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pemcamp.sharepoint.com/sites/XyGPUL/Documentos Compartilhados/General/Review_2/Formularios/"/>
    </mc:Choice>
  </mc:AlternateContent>
  <xr:revisionPtr revIDLastSave="266" documentId="13_ncr:1_{DC573CFA-12CA-4875-B00F-8CD61A377F49}" xr6:coauthVersionLast="46" xr6:coauthVersionMax="47" xr10:uidLastSave="{50E64CAB-3620-4707-8828-F6C64A907FFA}"/>
  <bookViews>
    <workbookView xWindow="28680" yWindow="-120" windowWidth="29040" windowHeight="15840" firstSheet="5" activeTab="10" xr2:uid="{DD0C406B-5C03-4834-AFA4-2BE4750A427B}"/>
  </bookViews>
  <sheets>
    <sheet name="Fig. 5" sheetId="13" r:id="rId1"/>
    <sheet name="Supplementary Fig. 5" sheetId="14" r:id="rId2"/>
    <sheet name="Supplementary Fig. 6" sheetId="1" r:id="rId3"/>
    <sheet name="Supplementary Fig. 12" sheetId="4" r:id="rId4"/>
    <sheet name="Supplementary Fig. 15" sheetId="11" r:id="rId5"/>
    <sheet name="Supplementary Fig. 23" sheetId="6" r:id="rId6"/>
    <sheet name="Supplementary Fig. 24" sheetId="7" r:id="rId7"/>
    <sheet name="Supplementary Fig. 26" sheetId="17" r:id="rId8"/>
    <sheet name="Supplementary Fig. 29" sheetId="15" r:id="rId9"/>
    <sheet name="Supplementary Fig. 30" sheetId="18" r:id="rId10"/>
    <sheet name="Supplementary Table 16" sheetId="19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4" l="1"/>
  <c r="A4" i="14" s="1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C4" i="13"/>
  <c r="C5" i="13"/>
  <c r="C6" i="13"/>
  <c r="C7" i="13"/>
  <c r="C8" i="13"/>
  <c r="C9" i="13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C79" i="13"/>
  <c r="C80" i="13"/>
  <c r="C81" i="13"/>
  <c r="C82" i="13"/>
  <c r="C83" i="13"/>
  <c r="C84" i="13"/>
  <c r="C85" i="13"/>
  <c r="C86" i="13"/>
  <c r="C87" i="13"/>
  <c r="C88" i="13"/>
  <c r="C89" i="13"/>
  <c r="C90" i="13"/>
  <c r="C91" i="13"/>
  <c r="C92" i="13"/>
  <c r="C93" i="13"/>
  <c r="C94" i="13"/>
  <c r="C95" i="13"/>
  <c r="C96" i="13"/>
  <c r="C97" i="13"/>
  <c r="C98" i="13"/>
  <c r="C99" i="13"/>
  <c r="C100" i="13"/>
  <c r="C101" i="13"/>
  <c r="C102" i="13"/>
  <c r="C103" i="13"/>
  <c r="C104" i="13"/>
  <c r="C105" i="13"/>
  <c r="C106" i="13"/>
  <c r="C107" i="13"/>
  <c r="C108" i="13"/>
  <c r="C109" i="13"/>
  <c r="C110" i="13"/>
  <c r="C111" i="13"/>
  <c r="C112" i="13"/>
  <c r="C113" i="13"/>
  <c r="C114" i="13"/>
  <c r="C115" i="13"/>
  <c r="C116" i="13"/>
  <c r="C117" i="13"/>
  <c r="C118" i="13"/>
  <c r="C119" i="13"/>
  <c r="C120" i="13"/>
  <c r="C121" i="13"/>
  <c r="C122" i="13"/>
  <c r="C123" i="13"/>
  <c r="C124" i="13"/>
  <c r="C125" i="13"/>
  <c r="C126" i="13"/>
  <c r="C127" i="13"/>
  <c r="C128" i="13"/>
  <c r="C129" i="13"/>
  <c r="C130" i="13"/>
  <c r="C131" i="13"/>
  <c r="C132" i="13"/>
  <c r="C133" i="13"/>
  <c r="C134" i="13"/>
  <c r="C135" i="13"/>
  <c r="C136" i="13"/>
  <c r="C137" i="13"/>
  <c r="C138" i="13"/>
  <c r="C139" i="13"/>
  <c r="C140" i="13"/>
  <c r="C141" i="13"/>
  <c r="C142" i="13"/>
  <c r="C143" i="13"/>
  <c r="C144" i="13"/>
  <c r="C145" i="13"/>
  <c r="C146" i="13"/>
  <c r="C147" i="13"/>
  <c r="C148" i="13"/>
  <c r="C149" i="13"/>
</calcChain>
</file>

<file path=xl/sharedStrings.xml><?xml version="1.0" encoding="utf-8"?>
<sst xmlns="http://schemas.openxmlformats.org/spreadsheetml/2006/main" count="5758" uniqueCount="4423">
  <si>
    <t>(a)</t>
  </si>
  <si>
    <t>(b)</t>
  </si>
  <si>
    <t>(d) and Supplementary Fig. 25</t>
  </si>
  <si>
    <t>Downregulated</t>
  </si>
  <si>
    <t>Upregulated</t>
  </si>
  <si>
    <t>Not regulated</t>
  </si>
  <si>
    <t>Fold Change Values</t>
  </si>
  <si>
    <r>
      <t>Target - XAC1265 (</t>
    </r>
    <r>
      <rPr>
        <b/>
        <i/>
        <sz val="11"/>
        <color theme="1"/>
        <rFont val="Calibri"/>
        <family val="2"/>
        <scheme val="minor"/>
      </rPr>
      <t>hrpG)</t>
    </r>
  </si>
  <si>
    <r>
      <t>Target - XAC1266 (</t>
    </r>
    <r>
      <rPr>
        <b/>
        <i/>
        <sz val="11"/>
        <color theme="1"/>
        <rFont val="Calibri"/>
        <family val="2"/>
        <scheme val="minor"/>
      </rPr>
      <t>hrpX)</t>
    </r>
  </si>
  <si>
    <t>Gene</t>
  </si>
  <si>
    <t>p adjusted</t>
  </si>
  <si>
    <t>(-log10 p)</t>
  </si>
  <si>
    <t xml:space="preserve"> (log2 Fold Change)</t>
  </si>
  <si>
    <t>Experiment 1</t>
  </si>
  <si>
    <t>Experiment 2</t>
  </si>
  <si>
    <t>Experiment 3</t>
  </si>
  <si>
    <t>Experiment 4</t>
  </si>
  <si>
    <t>Mean</t>
  </si>
  <si>
    <t>SE</t>
  </si>
  <si>
    <t xml:space="preserve">Condition </t>
  </si>
  <si>
    <t>Experiment</t>
  </si>
  <si>
    <t xml:space="preserve">Cq </t>
  </si>
  <si>
    <t>Mean Cq</t>
  </si>
  <si>
    <t>Cq SD</t>
  </si>
  <si>
    <t xml:space="preserve">RNE </t>
  </si>
  <si>
    <t xml:space="preserve">Mean RNE  </t>
  </si>
  <si>
    <t xml:space="preserve">RNE SE </t>
  </si>
  <si>
    <t>log2 (RNE)</t>
  </si>
  <si>
    <t>XAC0175</t>
  </si>
  <si>
    <t>XAC0054</t>
  </si>
  <si>
    <t>XAC0001</t>
  </si>
  <si>
    <t>XAC1768</t>
  </si>
  <si>
    <t>Glucose</t>
  </si>
  <si>
    <t>A</t>
  </si>
  <si>
    <t>XAC0231</t>
  </si>
  <si>
    <t>XAC0277</t>
  </si>
  <si>
    <t>XAC0002</t>
  </si>
  <si>
    <t>XAC1769</t>
  </si>
  <si>
    <t>A'</t>
  </si>
  <si>
    <t>XAC0250</t>
  </si>
  <si>
    <t>XAC0286</t>
  </si>
  <si>
    <t>XAC0003</t>
  </si>
  <si>
    <t>XAC1770</t>
  </si>
  <si>
    <t>B</t>
  </si>
  <si>
    <t>XAC0251</t>
  </si>
  <si>
    <t>XAC0287</t>
  </si>
  <si>
    <t>XAC0004</t>
  </si>
  <si>
    <t>XAC1771</t>
  </si>
  <si>
    <t>B'</t>
  </si>
  <si>
    <t>XAC0255</t>
  </si>
  <si>
    <t>XAC0291</t>
  </si>
  <si>
    <t>XAC0005</t>
  </si>
  <si>
    <t>XAC1772</t>
  </si>
  <si>
    <t>C</t>
  </si>
  <si>
    <t>XAC0260</t>
  </si>
  <si>
    <t>XAC0356</t>
  </si>
  <si>
    <t>XAC0006</t>
  </si>
  <si>
    <t>XAC1773</t>
  </si>
  <si>
    <t>C'</t>
  </si>
  <si>
    <t>XAC0267</t>
  </si>
  <si>
    <t>XAC0393</t>
  </si>
  <si>
    <t>XAC0007</t>
  </si>
  <si>
    <t>XAC1774</t>
  </si>
  <si>
    <t>Xylose</t>
  </si>
  <si>
    <t>XAC0281</t>
  </si>
  <si>
    <t>XAC0394</t>
  </si>
  <si>
    <t>XAC0008</t>
  </si>
  <si>
    <t>XAC1775</t>
  </si>
  <si>
    <t>XAC0282</t>
  </si>
  <si>
    <t>XAC0395</t>
  </si>
  <si>
    <t>XAC0009</t>
  </si>
  <si>
    <t>XAC1776</t>
  </si>
  <si>
    <t>XAC0338</t>
  </si>
  <si>
    <t>XAC0396</t>
  </si>
  <si>
    <t>XAC0010</t>
  </si>
  <si>
    <t>XAC1777</t>
  </si>
  <si>
    <t>XAC0350</t>
  </si>
  <si>
    <t>XAC0397</t>
  </si>
  <si>
    <t>XAC0011</t>
  </si>
  <si>
    <t>XAC0424</t>
  </si>
  <si>
    <t>XAC0398</t>
  </si>
  <si>
    <t>XAC0012</t>
  </si>
  <si>
    <t>XAC0545</t>
  </si>
  <si>
    <t>XAC0399</t>
  </si>
  <si>
    <t>XAC0013</t>
  </si>
  <si>
    <t>Galactose</t>
  </si>
  <si>
    <t>XAC0559</t>
  </si>
  <si>
    <t>XAC0400</t>
  </si>
  <si>
    <t>XAC0014</t>
  </si>
  <si>
    <t>XAC0611</t>
  </si>
  <si>
    <t>XAC0401</t>
  </si>
  <si>
    <t>XAC0015</t>
  </si>
  <si>
    <t>XAC0614</t>
  </si>
  <si>
    <t>XAC0402</t>
  </si>
  <si>
    <t>XAC0016</t>
  </si>
  <si>
    <t>XAC0900</t>
  </si>
  <si>
    <t>XAC0403</t>
  </si>
  <si>
    <t>XAC0017</t>
  </si>
  <si>
    <t>XAC0930</t>
  </si>
  <si>
    <t>XAC0404</t>
  </si>
  <si>
    <t>XAC0018</t>
  </si>
  <si>
    <t>XAC0940</t>
  </si>
  <si>
    <t>XAC0405</t>
  </si>
  <si>
    <t>XAC0019</t>
  </si>
  <si>
    <t>Xyl+Gal+Glc</t>
  </si>
  <si>
    <t>XAC0993</t>
  </si>
  <si>
    <t>XAC0406</t>
  </si>
  <si>
    <t>XAC0020</t>
  </si>
  <si>
    <t>XAC1136</t>
  </si>
  <si>
    <t>XAC0407</t>
  </si>
  <si>
    <t>XAC0021</t>
  </si>
  <si>
    <t>XAC1160</t>
  </si>
  <si>
    <t>XAC0408</t>
  </si>
  <si>
    <t>XAC0022</t>
  </si>
  <si>
    <t>XAC1161</t>
  </si>
  <si>
    <t>XAC0409</t>
  </si>
  <si>
    <t>XAC0023</t>
  </si>
  <si>
    <t>XAC1195</t>
  </si>
  <si>
    <t>XAC0410</t>
  </si>
  <si>
    <t>XAC0024</t>
  </si>
  <si>
    <t>XAC1240</t>
  </si>
  <si>
    <t>XAC0411</t>
  </si>
  <si>
    <t>XAC0025</t>
  </si>
  <si>
    <t>Sucrose+Fructose</t>
  </si>
  <si>
    <t>XAC1258</t>
  </si>
  <si>
    <t>XAC0412</t>
  </si>
  <si>
    <t>XAC0026</t>
  </si>
  <si>
    <t>XAC1259</t>
  </si>
  <si>
    <t>XAC0413</t>
  </si>
  <si>
    <t>XAC0027</t>
  </si>
  <si>
    <t>XAC1423</t>
  </si>
  <si>
    <t>XAC0414</t>
  </si>
  <si>
    <t>XAC0028</t>
  </si>
  <si>
    <t>XAC1443</t>
  </si>
  <si>
    <t>XAC0415</t>
  </si>
  <si>
    <t>XAC0029</t>
  </si>
  <si>
    <t>XAC1452</t>
  </si>
  <si>
    <t>XAC0416</t>
  </si>
  <si>
    <t>XAC0030</t>
  </si>
  <si>
    <t>XAC1548</t>
  </si>
  <si>
    <t>XAC0417</t>
  </si>
  <si>
    <t>XAC0031</t>
  </si>
  <si>
    <t>XyGOs</t>
  </si>
  <si>
    <t>XAC1562</t>
  </si>
  <si>
    <t>XAC0435</t>
  </si>
  <si>
    <t>XAC0032</t>
  </si>
  <si>
    <t>XAC1577</t>
  </si>
  <si>
    <t>XAC0754</t>
  </si>
  <si>
    <t>XAC0033</t>
  </si>
  <si>
    <t>XAC1621</t>
  </si>
  <si>
    <t>XAC0778</t>
  </si>
  <si>
    <t>XAC0034</t>
  </si>
  <si>
    <t>XAC1634</t>
  </si>
  <si>
    <t>XAC0779</t>
  </si>
  <si>
    <t>XAC0036</t>
  </si>
  <si>
    <t>XAC1639</t>
  </si>
  <si>
    <t>XAC0780</t>
  </si>
  <si>
    <t>XAC0037</t>
  </si>
  <si>
    <t>XAC1666</t>
  </si>
  <si>
    <t>XAC0781</t>
  </si>
  <si>
    <t>XAC0038</t>
  </si>
  <si>
    <t>XAC1681</t>
  </si>
  <si>
    <t>XAC0782</t>
  </si>
  <si>
    <t>XAC0039</t>
  </si>
  <si>
    <r>
      <t>Target - XAC0416 (</t>
    </r>
    <r>
      <rPr>
        <b/>
        <i/>
        <sz val="11"/>
        <color theme="1"/>
        <rFont val="Calibri"/>
        <family val="2"/>
        <scheme val="minor"/>
      </rPr>
      <t>hpa1)</t>
    </r>
  </si>
  <si>
    <r>
      <t>Target - XAC0409 (</t>
    </r>
    <r>
      <rPr>
        <b/>
        <i/>
        <sz val="11"/>
        <color theme="1"/>
        <rFont val="Calibri"/>
        <family val="2"/>
        <scheme val="minor"/>
      </rPr>
      <t>hrcJ)</t>
    </r>
  </si>
  <si>
    <t>XAC1682</t>
  </si>
  <si>
    <t>XAC0783</t>
  </si>
  <si>
    <t>XAC0040</t>
  </si>
  <si>
    <t>XAC1696</t>
  </si>
  <si>
    <t>XAC0795</t>
  </si>
  <si>
    <t>XAC0041</t>
  </si>
  <si>
    <t>XAC1739</t>
  </si>
  <si>
    <t>XAC0797</t>
  </si>
  <si>
    <t>XAC0042</t>
  </si>
  <si>
    <t>XAC1740</t>
  </si>
  <si>
    <t>XAC0845</t>
  </si>
  <si>
    <t>XAC0043</t>
  </si>
  <si>
    <t>XAC1746</t>
  </si>
  <si>
    <t>XAC0846</t>
  </si>
  <si>
    <t>XAC0044</t>
  </si>
  <si>
    <t>XAC1795</t>
  </si>
  <si>
    <t>XAC0847</t>
  </si>
  <si>
    <t>XAC0045</t>
  </si>
  <si>
    <t>XAC1796</t>
  </si>
  <si>
    <t>XAC0852</t>
  </si>
  <si>
    <t>XAC0046</t>
  </si>
  <si>
    <t>XAC1797</t>
  </si>
  <si>
    <t>XAC0853</t>
  </si>
  <si>
    <t>XAC0047</t>
  </si>
  <si>
    <t>XAC1869</t>
  </si>
  <si>
    <t>XAC0854</t>
  </si>
  <si>
    <t>XAC0048</t>
  </si>
  <si>
    <t>XAC1887</t>
  </si>
  <si>
    <t>XAC0855</t>
  </si>
  <si>
    <t>XAC0049</t>
  </si>
  <si>
    <t>XAC1888</t>
  </si>
  <si>
    <t>XAC0856</t>
  </si>
  <si>
    <t>XAC0050</t>
  </si>
  <si>
    <t>XAC1890</t>
  </si>
  <si>
    <t>XAC0857</t>
  </si>
  <si>
    <t>XAC0051</t>
  </si>
  <si>
    <t>XAC1891</t>
  </si>
  <si>
    <t>XAC0858</t>
  </si>
  <si>
    <t>XAC0053</t>
  </si>
  <si>
    <t>XAC1892</t>
  </si>
  <si>
    <t>XAC0859</t>
  </si>
  <si>
    <t>XAC0055</t>
  </si>
  <si>
    <t>XAC1893</t>
  </si>
  <si>
    <t>XAC0860</t>
  </si>
  <si>
    <t>XAC0056</t>
  </si>
  <si>
    <t>XAC1894</t>
  </si>
  <si>
    <t>XAC0878</t>
  </si>
  <si>
    <t>XAC0057</t>
  </si>
  <si>
    <t>XAC1895</t>
  </si>
  <si>
    <t>XAC0879</t>
  </si>
  <si>
    <t>XAC0058</t>
  </si>
  <si>
    <t>XAC1896</t>
  </si>
  <si>
    <t>XAC0880</t>
  </si>
  <si>
    <t>XAC0059</t>
  </si>
  <si>
    <t>XAC1897</t>
  </si>
  <si>
    <t>XAC1018</t>
  </si>
  <si>
    <t>XAC0060</t>
  </si>
  <si>
    <t>XAC1898</t>
  </si>
  <si>
    <t>XAC1019</t>
  </si>
  <si>
    <t>XAC0061</t>
  </si>
  <si>
    <t>XAC1899</t>
  </si>
  <si>
    <t>XAC1020</t>
  </si>
  <si>
    <t>XAC0062</t>
  </si>
  <si>
    <t>XAC1900</t>
  </si>
  <si>
    <t>XAC1124</t>
  </si>
  <si>
    <t>XAC0063</t>
  </si>
  <si>
    <t>XAC1901</t>
  </si>
  <si>
    <t>XAC1171</t>
  </si>
  <si>
    <t>XAC0064</t>
  </si>
  <si>
    <t>XAC1902</t>
  </si>
  <si>
    <t>XAC1172</t>
  </si>
  <si>
    <t>XAC0065</t>
  </si>
  <si>
    <t>XAC1903</t>
  </si>
  <si>
    <t>XAC1177</t>
  </si>
  <si>
    <t>XAC0066</t>
  </si>
  <si>
    <t>XAC1904</t>
  </si>
  <si>
    <t>XAC1208</t>
  </si>
  <si>
    <t>XAC0067</t>
  </si>
  <si>
    <t>XAC1905</t>
  </si>
  <si>
    <t>XAC1266</t>
  </si>
  <si>
    <t>XAC0068</t>
  </si>
  <si>
    <t>XAC1906</t>
  </si>
  <si>
    <t>XAC1275</t>
  </si>
  <si>
    <t>XAC0069</t>
  </si>
  <si>
    <t>XAC1907</t>
  </si>
  <si>
    <t>XAC1279</t>
  </si>
  <si>
    <t>XAC0070</t>
  </si>
  <si>
    <t>XAC1908</t>
  </si>
  <si>
    <t>XAC1705</t>
  </si>
  <si>
    <t>XAC0071</t>
  </si>
  <si>
    <t>XAC1909</t>
  </si>
  <si>
    <t>XAC1755</t>
  </si>
  <si>
    <t>XAC0072</t>
  </si>
  <si>
    <t>XAC1926</t>
  </si>
  <si>
    <t>XAC1763</t>
  </si>
  <si>
    <t>XAC0073</t>
  </si>
  <si>
    <t>XAC1930</t>
  </si>
  <si>
    <t>XAC1764</t>
  </si>
  <si>
    <t>XAC0074</t>
  </si>
  <si>
    <t>XAC1931</t>
  </si>
  <si>
    <t>XAC1765</t>
  </si>
  <si>
    <t>XAC0075</t>
  </si>
  <si>
    <t>XAC1932</t>
  </si>
  <si>
    <t>XAC1766</t>
  </si>
  <si>
    <t>XAC0077</t>
  </si>
  <si>
    <t>XAC1933</t>
  </si>
  <si>
    <t>XAC0078</t>
  </si>
  <si>
    <t>XAC1934</t>
  </si>
  <si>
    <t>XAC0079</t>
  </si>
  <si>
    <t>XAC1971</t>
  </si>
  <si>
    <t>XAC1829</t>
  </si>
  <si>
    <t>XAC0080</t>
  </si>
  <si>
    <t>XAC1972</t>
  </si>
  <si>
    <t>XAC1830</t>
  </si>
  <si>
    <t>XAC0081</t>
  </si>
  <si>
    <r>
      <t>Target - XAC0397 (</t>
    </r>
    <r>
      <rPr>
        <b/>
        <i/>
        <sz val="11"/>
        <color theme="1"/>
        <rFont val="Calibri"/>
        <family val="2"/>
        <scheme val="minor"/>
      </rPr>
      <t>hrpE)</t>
    </r>
  </si>
  <si>
    <r>
      <t>Target - XAC0394 (</t>
    </r>
    <r>
      <rPr>
        <b/>
        <i/>
        <sz val="11"/>
        <color theme="1"/>
        <rFont val="Calibri"/>
        <family val="2"/>
        <scheme val="minor"/>
      </rPr>
      <t>hrpF)</t>
    </r>
  </si>
  <si>
    <t>XAC1973</t>
  </si>
  <si>
    <t>XAC1831</t>
  </si>
  <si>
    <t>XAC0082</t>
  </si>
  <si>
    <t>XAC1974</t>
  </si>
  <si>
    <t>XAC1832</t>
  </si>
  <si>
    <t>XAC0083</t>
  </si>
  <si>
    <t>XAC1975</t>
  </si>
  <si>
    <t>XAC1833</t>
  </si>
  <si>
    <t>XAC0084</t>
  </si>
  <si>
    <t>XAC1987</t>
  </si>
  <si>
    <t>XAC1834</t>
  </si>
  <si>
    <t>XAC0085</t>
  </si>
  <si>
    <t>XAC1989</t>
  </si>
  <si>
    <t>XAC1835</t>
  </si>
  <si>
    <t>XAC0086</t>
  </si>
  <si>
    <t>XAC1990</t>
  </si>
  <si>
    <t>XAC1961</t>
  </si>
  <si>
    <t>XAC0087</t>
  </si>
  <si>
    <t>XAC1993</t>
  </si>
  <si>
    <t>XAC2009</t>
  </si>
  <si>
    <t>XAC0088</t>
  </si>
  <si>
    <t>XAC1995</t>
  </si>
  <si>
    <t>XAC2156</t>
  </si>
  <si>
    <t>XAC0089</t>
  </si>
  <si>
    <t>XAC1996</t>
  </si>
  <si>
    <t>XAC2331</t>
  </si>
  <si>
    <t>XAC0090</t>
  </si>
  <si>
    <t>XAC2169</t>
  </si>
  <si>
    <t>XAC2467</t>
  </si>
  <si>
    <t>XAC0091</t>
  </si>
  <si>
    <t>XAC2286</t>
  </si>
  <si>
    <t>XAC2574</t>
  </si>
  <si>
    <t>XAC0092</t>
  </si>
  <si>
    <t>XAC2447</t>
  </si>
  <si>
    <t>XAC2575</t>
  </si>
  <si>
    <t>XAC0093</t>
  </si>
  <si>
    <t>XAC2448</t>
  </si>
  <si>
    <t>XAC2576</t>
  </si>
  <si>
    <t>XAC0094</t>
  </si>
  <si>
    <t>XAC2482</t>
  </si>
  <si>
    <t>XAC2577</t>
  </si>
  <si>
    <t>XAC0095</t>
  </si>
  <si>
    <t>XAC2498</t>
  </si>
  <si>
    <t>XAC2578</t>
  </si>
  <si>
    <t>XAC0096</t>
  </si>
  <si>
    <t>XAC2539</t>
  </si>
  <si>
    <t>XAC2579</t>
  </si>
  <si>
    <t>XAC0097</t>
  </si>
  <si>
    <t>XAC2540</t>
  </si>
  <si>
    <t>XAC2580</t>
  </si>
  <si>
    <t>XAC0098</t>
  </si>
  <si>
    <t>XAC2717</t>
  </si>
  <si>
    <t>XAC2654</t>
  </si>
  <si>
    <t>XAC0099</t>
  </si>
  <si>
    <t>XAC2718</t>
  </si>
  <si>
    <t>XAC2691</t>
  </si>
  <si>
    <t>XAC0101</t>
  </si>
  <si>
    <t>XAC2812</t>
  </si>
  <si>
    <t>XAC2692</t>
  </si>
  <si>
    <t>XAC0102</t>
  </si>
  <si>
    <t>XAC2843</t>
  </si>
  <si>
    <t>XAC2693</t>
  </si>
  <si>
    <t>XAC0103</t>
  </si>
  <si>
    <t>XAC2844</t>
  </si>
  <si>
    <t>XAC2724</t>
  </si>
  <si>
    <t>XAC0104</t>
  </si>
  <si>
    <t>XAC2864</t>
  </si>
  <si>
    <t>XAC2786</t>
  </si>
  <si>
    <t>XAC0105</t>
  </si>
  <si>
    <t>XAC2865</t>
  </si>
  <si>
    <t>XAC2787</t>
  </si>
  <si>
    <t>XAC0106</t>
  </si>
  <si>
    <t>XAC2866</t>
  </si>
  <si>
    <t>XAC2853</t>
  </si>
  <si>
    <t>XAC0107</t>
  </si>
  <si>
    <t>XAC2868</t>
  </si>
  <si>
    <t>XAC2876</t>
  </si>
  <si>
    <t>XAC0108</t>
  </si>
  <si>
    <t>XAC2904</t>
  </si>
  <si>
    <t>XAC2922</t>
  </si>
  <si>
    <t>XAC0109</t>
  </si>
  <si>
    <t>XAC2982</t>
  </si>
  <si>
    <t>XAC3085</t>
  </si>
  <si>
    <t>XAC0110</t>
  </si>
  <si>
    <t>XAC2983</t>
  </si>
  <si>
    <t>XAC3090</t>
  </si>
  <si>
    <t>XAC0111</t>
  </si>
  <si>
    <t>XAC3014</t>
  </si>
  <si>
    <t>XAC3197</t>
  </si>
  <si>
    <t>XAC0112</t>
  </si>
  <si>
    <t>XAC3015</t>
  </si>
  <si>
    <t>XAC3198</t>
  </si>
  <si>
    <t>XAC0113</t>
  </si>
  <si>
    <t>XAC3016</t>
  </si>
  <si>
    <t>XAC3199</t>
  </si>
  <si>
    <t>XAC0116</t>
  </si>
  <si>
    <t>XAC3017</t>
  </si>
  <si>
    <t>XAC3200</t>
  </si>
  <si>
    <t>XAC0117</t>
  </si>
  <si>
    <t>XAC3018</t>
  </si>
  <si>
    <t>XAC3201</t>
  </si>
  <si>
    <t>XAC0118</t>
  </si>
  <si>
    <t>XAC3019</t>
  </si>
  <si>
    <t>XAC3328</t>
  </si>
  <si>
    <t>XAC0120</t>
  </si>
  <si>
    <t>XAC3020</t>
  </si>
  <si>
    <t>XAC3329</t>
  </si>
  <si>
    <t>XAC0121</t>
  </si>
  <si>
    <t>XAC3053</t>
  </si>
  <si>
    <t>XAC3340</t>
  </si>
  <si>
    <t>XAC0122</t>
  </si>
  <si>
    <t>XAC3086</t>
  </si>
  <si>
    <t>XAC3419</t>
  </si>
  <si>
    <t>XAC0123</t>
  </si>
  <si>
    <t>XAC3087</t>
  </si>
  <si>
    <t>XAC3444</t>
  </si>
  <si>
    <t>XAC0124</t>
  </si>
  <si>
    <t>Reference gene 1 - XAC4218</t>
  </si>
  <si>
    <t>Reference gene 2 - XAC2177</t>
  </si>
  <si>
    <t>XAC3132</t>
  </si>
  <si>
    <t>XAC3506</t>
  </si>
  <si>
    <t>XAC0125</t>
  </si>
  <si>
    <t>XAC3165</t>
  </si>
  <si>
    <t>XAC3611</t>
  </si>
  <si>
    <t>XAC0126</t>
  </si>
  <si>
    <t>XAC3213</t>
  </si>
  <si>
    <t>XAC3613</t>
  </si>
  <si>
    <t>XAC0127</t>
  </si>
  <si>
    <t>XAC3281</t>
  </si>
  <si>
    <t>XAC3646</t>
  </si>
  <si>
    <t>XAC0128</t>
  </si>
  <si>
    <t>XAC3337</t>
  </si>
  <si>
    <t>XAC3647</t>
  </si>
  <si>
    <t>XAC0129</t>
  </si>
  <si>
    <t>XAC3363</t>
  </si>
  <si>
    <t>XAC3666</t>
  </si>
  <si>
    <t>XAC0130</t>
  </si>
  <si>
    <t>XAC3459</t>
  </si>
  <si>
    <t>XAC3866</t>
  </si>
  <si>
    <t>XAC0131</t>
  </si>
  <si>
    <t>XAC3461</t>
  </si>
  <si>
    <t>XAC3878</t>
  </si>
  <si>
    <t>XAC0132</t>
  </si>
  <si>
    <t>XAC3472</t>
  </si>
  <si>
    <t>XAC4183</t>
  </si>
  <si>
    <t>XAC0133</t>
  </si>
  <si>
    <t>XAC3693</t>
  </si>
  <si>
    <t>XAC4195</t>
  </si>
  <si>
    <t>XAC0134</t>
  </si>
  <si>
    <t>XAC3694</t>
  </si>
  <si>
    <t>XAC4196</t>
  </si>
  <si>
    <t>XAC0135</t>
  </si>
  <si>
    <t>XAC3763</t>
  </si>
  <si>
    <t>XAC4213</t>
  </si>
  <si>
    <t>XAC0136</t>
  </si>
  <si>
    <t>XAC3927</t>
  </si>
  <si>
    <t>XAC4327</t>
  </si>
  <si>
    <t>XAC0137</t>
  </si>
  <si>
    <t>XAC3959</t>
  </si>
  <si>
    <t>XAC4333</t>
  </si>
  <si>
    <t>XAC0138</t>
  </si>
  <si>
    <t>XAC4010</t>
  </si>
  <si>
    <t>XAC0139</t>
  </si>
  <si>
    <t>XAC4026</t>
  </si>
  <si>
    <t>XAC0140</t>
  </si>
  <si>
    <t>XACa0009</t>
  </si>
  <si>
    <t>XAC0141</t>
  </si>
  <si>
    <t>XACa0028</t>
  </si>
  <si>
    <t>XAC0142</t>
  </si>
  <si>
    <t>XACa0029</t>
  </si>
  <si>
    <t>XAC0143</t>
  </si>
  <si>
    <t>XACa0036</t>
  </si>
  <si>
    <t>XAC0144</t>
  </si>
  <si>
    <t>XACa0037</t>
  </si>
  <si>
    <t>XAC0145</t>
  </si>
  <si>
    <t>XACa0038</t>
  </si>
  <si>
    <t>XAC0146</t>
  </si>
  <si>
    <t>XACa0042</t>
  </si>
  <si>
    <t>XAC0147</t>
  </si>
  <si>
    <t>XACb0025</t>
  </si>
  <si>
    <t>XAC0148</t>
  </si>
  <si>
    <t>XACb0059</t>
  </si>
  <si>
    <t>XAC0149</t>
  </si>
  <si>
    <t>XACb0060</t>
  </si>
  <si>
    <t>XAC0150</t>
  </si>
  <si>
    <t>XACb0069</t>
  </si>
  <si>
    <t>XAC0151</t>
  </si>
  <si>
    <t>XACb0070</t>
  </si>
  <si>
    <t>XAC0152</t>
  </si>
  <si>
    <t>XACb0071</t>
  </si>
  <si>
    <t>XAC0153</t>
  </si>
  <si>
    <t>XACb0072</t>
  </si>
  <si>
    <t>XAC0154</t>
  </si>
  <si>
    <t>XAC0155</t>
  </si>
  <si>
    <t>XAC0156</t>
  </si>
  <si>
    <t>XAC0157</t>
  </si>
  <si>
    <t>XAC0158</t>
  </si>
  <si>
    <t>XAC0159</t>
  </si>
  <si>
    <t>XAC0160</t>
  </si>
  <si>
    <t>XAC0161</t>
  </si>
  <si>
    <t>XAC0162</t>
  </si>
  <si>
    <t>XAC0163</t>
  </si>
  <si>
    <t>XAC0164</t>
  </si>
  <si>
    <t>XAC0165</t>
  </si>
  <si>
    <t>XAC0166</t>
  </si>
  <si>
    <t>XAC0167</t>
  </si>
  <si>
    <t>XAC0168</t>
  </si>
  <si>
    <t>XAC0169</t>
  </si>
  <si>
    <t>XAC0170</t>
  </si>
  <si>
    <t>XAC0171</t>
  </si>
  <si>
    <t>XAC0172</t>
  </si>
  <si>
    <t>XAC0173</t>
  </si>
  <si>
    <t>XAC0174</t>
  </si>
  <si>
    <t>XAC0176</t>
  </si>
  <si>
    <t>XAC0177</t>
  </si>
  <si>
    <t>XAC0178</t>
  </si>
  <si>
    <t>XAC0179</t>
  </si>
  <si>
    <t>XAC0180</t>
  </si>
  <si>
    <t>XAC0181</t>
  </si>
  <si>
    <t>XAC0182</t>
  </si>
  <si>
    <t>XAC0183</t>
  </si>
  <si>
    <t>XAC0184</t>
  </si>
  <si>
    <t>XAC0185</t>
  </si>
  <si>
    <t>XAC0187</t>
  </si>
  <si>
    <t>XAC0188</t>
  </si>
  <si>
    <t>XAC0189</t>
  </si>
  <si>
    <t>XAC0190</t>
  </si>
  <si>
    <t>XAC0191</t>
  </si>
  <si>
    <t>XAC0192</t>
  </si>
  <si>
    <t>XAC0193</t>
  </si>
  <si>
    <t>XAC0194</t>
  </si>
  <si>
    <t>XAC0195</t>
  </si>
  <si>
    <t>XAC0196</t>
  </si>
  <si>
    <t>XAC0197</t>
  </si>
  <si>
    <t>XAC0198</t>
  </si>
  <si>
    <t>XAC0199</t>
  </si>
  <si>
    <t>XAC0200</t>
  </si>
  <si>
    <t>XAC0201</t>
  </si>
  <si>
    <t>XAC0202</t>
  </si>
  <si>
    <t>XAC0203</t>
  </si>
  <si>
    <t>XAC0204</t>
  </si>
  <si>
    <t>XAC0205</t>
  </si>
  <si>
    <t>XAC0206</t>
  </si>
  <si>
    <t>XAC0207</t>
  </si>
  <si>
    <t>XAC0208</t>
  </si>
  <si>
    <t>XAC0209</t>
  </si>
  <si>
    <t>XAC0210</t>
  </si>
  <si>
    <t>XAC0211</t>
  </si>
  <si>
    <t>XAC0212</t>
  </si>
  <si>
    <t>XAC0213</t>
  </si>
  <si>
    <t>XAC0214</t>
  </si>
  <si>
    <t>XAC0215</t>
  </si>
  <si>
    <t>XAC0216</t>
  </si>
  <si>
    <t>XAC0217</t>
  </si>
  <si>
    <t>XAC0218</t>
  </si>
  <si>
    <t>XAC0219</t>
  </si>
  <si>
    <t>XAC0220</t>
  </si>
  <si>
    <t>XAC0221</t>
  </si>
  <si>
    <t>XAC0222</t>
  </si>
  <si>
    <t>XAC0223</t>
  </si>
  <si>
    <t>XAC0224</t>
  </si>
  <si>
    <t>XAC0225</t>
  </si>
  <si>
    <t>XAC0226</t>
  </si>
  <si>
    <t>XAC0227</t>
  </si>
  <si>
    <t>XAC0228</t>
  </si>
  <si>
    <t>XAC0229</t>
  </si>
  <si>
    <t>XAC0230</t>
  </si>
  <si>
    <t>XAC0232</t>
  </si>
  <si>
    <t>XAC0233</t>
  </si>
  <si>
    <t>XAC0234</t>
  </si>
  <si>
    <t>XAC0235</t>
  </si>
  <si>
    <t>XAC0236</t>
  </si>
  <si>
    <t>XAC0237</t>
  </si>
  <si>
    <t>XAC0238</t>
  </si>
  <si>
    <t>XAC0239</t>
  </si>
  <si>
    <t>XAC0240</t>
  </si>
  <si>
    <t>XAC0241</t>
  </si>
  <si>
    <t>XAC0242</t>
  </si>
  <si>
    <t>XAC0243</t>
  </si>
  <si>
    <t>XAC0244</t>
  </si>
  <si>
    <t>XAC0245</t>
  </si>
  <si>
    <t>XAC0246</t>
  </si>
  <si>
    <t>XAC0247</t>
  </si>
  <si>
    <t>XAC0248</t>
  </si>
  <si>
    <t>XAC0249</t>
  </si>
  <si>
    <t>XAC0252</t>
  </si>
  <si>
    <t>XAC0253</t>
  </si>
  <si>
    <t>XAC0254</t>
  </si>
  <si>
    <t>XAC0257</t>
  </si>
  <si>
    <t>XAC0258</t>
  </si>
  <si>
    <t>XAC0259</t>
  </si>
  <si>
    <t>XAC0261</t>
  </si>
  <si>
    <t>XAC0262</t>
  </si>
  <si>
    <t>XAC0263</t>
  </si>
  <si>
    <t>XAC0264</t>
  </si>
  <si>
    <t>XAC0265</t>
  </si>
  <si>
    <t>XAC0266</t>
  </si>
  <si>
    <t>XAC0268</t>
  </si>
  <si>
    <t>XAC0269</t>
  </si>
  <si>
    <t>XAC0270</t>
  </si>
  <si>
    <t>XAC0271</t>
  </si>
  <si>
    <t>XAC0272</t>
  </si>
  <si>
    <t>XAC0273</t>
  </si>
  <si>
    <t>XAC0274</t>
  </si>
  <si>
    <t>XAC0275</t>
  </si>
  <si>
    <t>XAC0276</t>
  </si>
  <si>
    <t>XAC0278</t>
  </si>
  <si>
    <t>XAC0279</t>
  </si>
  <si>
    <t>XAC0280</t>
  </si>
  <si>
    <t>XAC0283</t>
  </si>
  <si>
    <t>XAC0284</t>
  </si>
  <si>
    <t>XAC0285</t>
  </si>
  <si>
    <t>XAC0288</t>
  </si>
  <si>
    <t>XAC0289</t>
  </si>
  <si>
    <t>XAC0290</t>
  </si>
  <si>
    <t>XAC0292</t>
  </si>
  <si>
    <t>XAC0293</t>
  </si>
  <si>
    <t>XAC0294</t>
  </si>
  <si>
    <t>XAC0295</t>
  </si>
  <si>
    <t>XAC0296</t>
  </si>
  <si>
    <t>XAC0297</t>
  </si>
  <si>
    <t>XAC0298</t>
  </si>
  <si>
    <t>XAC0299</t>
  </si>
  <si>
    <t>XAC0300</t>
  </si>
  <si>
    <t>XAC0301</t>
  </si>
  <si>
    <t>XAC0302</t>
  </si>
  <si>
    <t>XAC0303</t>
  </si>
  <si>
    <t>XAC0304</t>
  </si>
  <si>
    <t>XAC0305</t>
  </si>
  <si>
    <t>XAC0306</t>
  </si>
  <si>
    <t>XAC0307</t>
  </si>
  <si>
    <t>XAC0308</t>
  </si>
  <si>
    <t>XAC0309</t>
  </si>
  <si>
    <t>XAC0310</t>
  </si>
  <si>
    <t>XAC0312</t>
  </si>
  <si>
    <t>XAC0313</t>
  </si>
  <si>
    <t>XAC0314</t>
  </si>
  <si>
    <t>XAC0315</t>
  </si>
  <si>
    <t>XAC0316</t>
  </si>
  <si>
    <t>XAC0317</t>
  </si>
  <si>
    <t>XAC0318</t>
  </si>
  <si>
    <t>XAC0319</t>
  </si>
  <si>
    <t>XAC0320</t>
  </si>
  <si>
    <t>XAC0321</t>
  </si>
  <si>
    <t>XAC0322</t>
  </si>
  <si>
    <t>XAC0323</t>
  </si>
  <si>
    <t>XAC0324</t>
  </si>
  <si>
    <t>XAC0325</t>
  </si>
  <si>
    <t>XAC0326</t>
  </si>
  <si>
    <t>XAC0327</t>
  </si>
  <si>
    <t>XAC0328</t>
  </si>
  <si>
    <t>XAC0329</t>
  </si>
  <si>
    <t>XAC0330</t>
  </si>
  <si>
    <t>XAC0331</t>
  </si>
  <si>
    <t>XAC0332</t>
  </si>
  <si>
    <t>XAC0333</t>
  </si>
  <si>
    <t>XAC0334</t>
  </si>
  <si>
    <t>XAC0335</t>
  </si>
  <si>
    <t>XAC0336</t>
  </si>
  <si>
    <t>XAC0337</t>
  </si>
  <si>
    <t>XAC0339</t>
  </si>
  <si>
    <t>XAC0340</t>
  </si>
  <si>
    <t>XAC0341</t>
  </si>
  <si>
    <t>XAC0342</t>
  </si>
  <si>
    <t>XAC0343</t>
  </si>
  <si>
    <t>XAC0344</t>
  </si>
  <si>
    <t>XAC0345</t>
  </si>
  <si>
    <t>XAC0346</t>
  </si>
  <si>
    <t>XAC0347</t>
  </si>
  <si>
    <t>XAC0348</t>
  </si>
  <si>
    <t>XAC0349</t>
  </si>
  <si>
    <t>XAC0351</t>
  </si>
  <si>
    <t>XAC0352</t>
  </si>
  <si>
    <t>XAC0353</t>
  </si>
  <si>
    <t>XAC0354</t>
  </si>
  <si>
    <t>XAC0355</t>
  </si>
  <si>
    <t>XAC0357</t>
  </si>
  <si>
    <t>XAC0358</t>
  </si>
  <si>
    <t>XAC0359</t>
  </si>
  <si>
    <t>XAC0361</t>
  </si>
  <si>
    <t>XAC0362</t>
  </si>
  <si>
    <t>XAC0363</t>
  </si>
  <si>
    <t>XAC0364</t>
  </si>
  <si>
    <t>XAC0365</t>
  </si>
  <si>
    <t>XAC0366</t>
  </si>
  <si>
    <t>XAC0367</t>
  </si>
  <si>
    <t>XAC0368</t>
  </si>
  <si>
    <t>XAC0369</t>
  </si>
  <si>
    <t>XAC0370</t>
  </si>
  <si>
    <t>XAC0371</t>
  </si>
  <si>
    <t>XAC0372</t>
  </si>
  <si>
    <t>XAC0373</t>
  </si>
  <si>
    <t>XAC0374</t>
  </si>
  <si>
    <t>XAC0375</t>
  </si>
  <si>
    <t>XAC0376</t>
  </si>
  <si>
    <t>XAC0377</t>
  </si>
  <si>
    <t>XAC0378</t>
  </si>
  <si>
    <t>XAC0379</t>
  </si>
  <si>
    <t>XAC0380</t>
  </si>
  <si>
    <t>XAC0381</t>
  </si>
  <si>
    <t>XAC0382</t>
  </si>
  <si>
    <t>XAC0383</t>
  </si>
  <si>
    <t>XAC0384</t>
  </si>
  <si>
    <t>XAC0385</t>
  </si>
  <si>
    <t>XAC0386</t>
  </si>
  <si>
    <t>XAC0387</t>
  </si>
  <si>
    <t>XAC0388</t>
  </si>
  <si>
    <t>XAC0389</t>
  </si>
  <si>
    <t>XAC0390</t>
  </si>
  <si>
    <t>XAC0418</t>
  </si>
  <si>
    <t>XAC0419</t>
  </si>
  <si>
    <t>XAC0420</t>
  </si>
  <si>
    <t>XAC0421</t>
  </si>
  <si>
    <t>XAC0422</t>
  </si>
  <si>
    <t>XAC0423</t>
  </si>
  <si>
    <t>XAC0425</t>
  </si>
  <si>
    <t>XAC0426</t>
  </si>
  <si>
    <t>XAC0427</t>
  </si>
  <si>
    <t>XAC0428</t>
  </si>
  <si>
    <t>XAC0429</t>
  </si>
  <si>
    <t>XAC0430</t>
  </si>
  <si>
    <t>XAC0431</t>
  </si>
  <si>
    <t>XAC0434</t>
  </si>
  <si>
    <t>XAC0436</t>
  </si>
  <si>
    <t>XAC0437</t>
  </si>
  <si>
    <t>XAC0438</t>
  </si>
  <si>
    <t>XAC0439</t>
  </si>
  <si>
    <t>XAC0440</t>
  </si>
  <si>
    <t>XAC0441</t>
  </si>
  <si>
    <t>XAC0442</t>
  </si>
  <si>
    <t>XAC0443</t>
  </si>
  <si>
    <t>XAC0444</t>
  </si>
  <si>
    <t>XAC0445</t>
  </si>
  <si>
    <t>XAC0446</t>
  </si>
  <si>
    <t>XAC0447</t>
  </si>
  <si>
    <t>XAC0448</t>
  </si>
  <si>
    <t>XAC0449</t>
  </si>
  <si>
    <t>XAC0450</t>
  </si>
  <si>
    <t>XAC0451</t>
  </si>
  <si>
    <t>XAC0452</t>
  </si>
  <si>
    <t>XAC0453</t>
  </si>
  <si>
    <t>XAC0454</t>
  </si>
  <si>
    <t>XAC0455</t>
  </si>
  <si>
    <t>XAC0456</t>
  </si>
  <si>
    <t>XAC0457</t>
  </si>
  <si>
    <t>XAC0458</t>
  </si>
  <si>
    <t>XAC0459</t>
  </si>
  <si>
    <t>XAC0460</t>
  </si>
  <si>
    <t>XAC0461</t>
  </si>
  <si>
    <t>XAC0462</t>
  </si>
  <si>
    <t>XAC0463</t>
  </si>
  <si>
    <t>XAC0464</t>
  </si>
  <si>
    <t>XAC0465</t>
  </si>
  <si>
    <t>XAC0466</t>
  </si>
  <si>
    <t>XAC0467</t>
  </si>
  <si>
    <t>XAC0468</t>
  </si>
  <si>
    <t>XAC0469</t>
  </si>
  <si>
    <t>XAC0470</t>
  </si>
  <si>
    <t>XAC0471</t>
  </si>
  <si>
    <t>XAC0472</t>
  </si>
  <si>
    <t>XAC0473</t>
  </si>
  <si>
    <t>XAC0474</t>
  </si>
  <si>
    <t>XAC0475</t>
  </si>
  <si>
    <t>XAC0476</t>
  </si>
  <si>
    <t>XAC0477</t>
  </si>
  <si>
    <t>XAC0478</t>
  </si>
  <si>
    <t>XAC0479</t>
  </si>
  <si>
    <t>XAC0481</t>
  </si>
  <si>
    <t>XAC0482</t>
  </si>
  <si>
    <t>XAC0483</t>
  </si>
  <si>
    <t>XAC0484</t>
  </si>
  <si>
    <t>XAC0485</t>
  </si>
  <si>
    <t>XAC0486</t>
  </si>
  <si>
    <t>XAC0487</t>
  </si>
  <si>
    <t>XAC0488</t>
  </si>
  <si>
    <t>XAC0491</t>
  </si>
  <si>
    <t>XAC0492</t>
  </si>
  <si>
    <t>XAC0493</t>
  </si>
  <si>
    <t>XAC0494</t>
  </si>
  <si>
    <t>XAC0495</t>
  </si>
  <si>
    <t>XAC0496</t>
  </si>
  <si>
    <t>XAC0497</t>
  </si>
  <si>
    <t>XAC0498</t>
  </si>
  <si>
    <t>XAC0499</t>
  </si>
  <si>
    <t>XAC0500</t>
  </si>
  <si>
    <t>XAC0502</t>
  </si>
  <si>
    <t>XAC0503</t>
  </si>
  <si>
    <t>XAC0504</t>
  </si>
  <si>
    <t>XAC0505</t>
  </si>
  <si>
    <t>XAC0506</t>
  </si>
  <si>
    <t>XAC0507</t>
  </si>
  <si>
    <t>XAC0508</t>
  </si>
  <si>
    <t>XAC0509</t>
  </si>
  <si>
    <t>XAC0510</t>
  </si>
  <si>
    <t>XAC0511</t>
  </si>
  <si>
    <t>XAC0512</t>
  </si>
  <si>
    <t>XAC0513</t>
  </si>
  <si>
    <t>XAC0514</t>
  </si>
  <si>
    <t>XAC0515</t>
  </si>
  <si>
    <t>XAC0516</t>
  </si>
  <si>
    <t>XAC0517</t>
  </si>
  <si>
    <t>XAC0518</t>
  </si>
  <si>
    <t>XAC0519</t>
  </si>
  <si>
    <t>XAC0520</t>
  </si>
  <si>
    <t>XAC0521</t>
  </si>
  <si>
    <t>XAC0522</t>
  </si>
  <si>
    <t>XAC0523</t>
  </si>
  <si>
    <t>XAC0524</t>
  </si>
  <si>
    <t>XAC0525</t>
  </si>
  <si>
    <t>XAC0526</t>
  </si>
  <si>
    <t>XAC0527</t>
  </si>
  <si>
    <t>XAC0528</t>
  </si>
  <si>
    <t>XAC0529</t>
  </si>
  <si>
    <t>XAC0530</t>
  </si>
  <si>
    <t>XAC0531</t>
  </si>
  <si>
    <t>XAC0532</t>
  </si>
  <si>
    <t>XAC0533</t>
  </si>
  <si>
    <t>XAC0534</t>
  </si>
  <si>
    <t>XAC0535</t>
  </si>
  <si>
    <t>XAC0536</t>
  </si>
  <si>
    <t>XAC0537</t>
  </si>
  <si>
    <t>XAC0538</t>
  </si>
  <si>
    <t>XAC0539</t>
  </si>
  <si>
    <t>XAC0540</t>
  </si>
  <si>
    <t>XAC0541</t>
  </si>
  <si>
    <t>XAC0542</t>
  </si>
  <si>
    <t>XAC0544</t>
  </si>
  <si>
    <t>XAC0546</t>
  </si>
  <si>
    <t>XAC0547</t>
  </si>
  <si>
    <t>XAC0548</t>
  </si>
  <si>
    <t>XAC0549</t>
  </si>
  <si>
    <t>XAC0550</t>
  </si>
  <si>
    <t>XAC0551</t>
  </si>
  <si>
    <t>XAC0552</t>
  </si>
  <si>
    <t>XAC0553</t>
  </si>
  <si>
    <t>XAC0554</t>
  </si>
  <si>
    <t>XAC0555</t>
  </si>
  <si>
    <t>XAC0556</t>
  </si>
  <si>
    <t>XAC0557</t>
  </si>
  <si>
    <t>XAC0560</t>
  </si>
  <si>
    <t>XAC0561</t>
  </si>
  <si>
    <t>XAC0562</t>
  </si>
  <si>
    <t>XAC0563</t>
  </si>
  <si>
    <t>XAC0564</t>
  </si>
  <si>
    <t>XAC0565</t>
  </si>
  <si>
    <t>XAC0566</t>
  </si>
  <si>
    <t>XAC0567</t>
  </si>
  <si>
    <t>XAC0568</t>
  </si>
  <si>
    <t>XAC0569</t>
  </si>
  <si>
    <t>XAC0570</t>
  </si>
  <si>
    <t>XAC0571</t>
  </si>
  <si>
    <t>XAC0572</t>
  </si>
  <si>
    <t>XAC0573</t>
  </si>
  <si>
    <t>XAC0574</t>
  </si>
  <si>
    <t>XAC0575</t>
  </si>
  <si>
    <t>XAC0576</t>
  </si>
  <si>
    <t>XAC0577</t>
  </si>
  <si>
    <t>XAC0578</t>
  </si>
  <si>
    <t>XAC0579</t>
  </si>
  <si>
    <t>XAC0580</t>
  </si>
  <si>
    <t>XAC0581</t>
  </si>
  <si>
    <t>XAC0582</t>
  </si>
  <si>
    <t>XAC0583</t>
  </si>
  <si>
    <t>XAC0584</t>
  </si>
  <si>
    <t>XAC0585</t>
  </si>
  <si>
    <t>XAC0586</t>
  </si>
  <si>
    <t>XAC0588</t>
  </si>
  <si>
    <t>XAC0589</t>
  </si>
  <si>
    <t>XAC0590</t>
  </si>
  <si>
    <t>XAC0591</t>
  </si>
  <si>
    <t>XAC0592</t>
  </si>
  <si>
    <t>XAC0594</t>
  </si>
  <si>
    <t>XAC0595</t>
  </si>
  <si>
    <t>XAC0596</t>
  </si>
  <si>
    <t>XAC0597</t>
  </si>
  <si>
    <t>XAC0598</t>
  </si>
  <si>
    <t>XAC0599</t>
  </si>
  <si>
    <t>XAC0600</t>
  </si>
  <si>
    <t>XAC0601</t>
  </si>
  <si>
    <t>XAC0602</t>
  </si>
  <si>
    <t>XAC0603</t>
  </si>
  <si>
    <t>XAC0605</t>
  </si>
  <si>
    <t>XAC0608</t>
  </si>
  <si>
    <t>XAC0609</t>
  </si>
  <si>
    <t>XAC0610</t>
  </si>
  <si>
    <t>XAC0612</t>
  </si>
  <si>
    <t>XAC0613</t>
  </si>
  <si>
    <t>XAC0615</t>
  </si>
  <si>
    <t>XAC0616</t>
  </si>
  <si>
    <t>XAC0617</t>
  </si>
  <si>
    <t>XAC0618</t>
  </si>
  <si>
    <t>XAC0619</t>
  </si>
  <si>
    <t>XAC0620</t>
  </si>
  <si>
    <t>XAC0621</t>
  </si>
  <si>
    <t>XAC0622</t>
  </si>
  <si>
    <t>XAC0623</t>
  </si>
  <si>
    <t>XAC0624</t>
  </si>
  <si>
    <t>XAC0625</t>
  </si>
  <si>
    <t>XAC0626</t>
  </si>
  <si>
    <t>XAC0627</t>
  </si>
  <si>
    <t>XAC0628</t>
  </si>
  <si>
    <t>XAC0629</t>
  </si>
  <si>
    <t>XAC0630</t>
  </si>
  <si>
    <t>XAC0631</t>
  </si>
  <si>
    <t>XAC0632</t>
  </si>
  <si>
    <t>XAC0633</t>
  </si>
  <si>
    <t>XAC0634</t>
  </si>
  <si>
    <t>XAC0635</t>
  </si>
  <si>
    <t>XAC0636</t>
  </si>
  <si>
    <t>XAC0637</t>
  </si>
  <si>
    <t>XAC0638</t>
  </si>
  <si>
    <t>XAC0639</t>
  </si>
  <si>
    <t>XAC0640</t>
  </si>
  <si>
    <t>XAC0641</t>
  </si>
  <si>
    <t>XAC0642</t>
  </si>
  <si>
    <t>XAC0643</t>
  </si>
  <si>
    <t>XAC0644</t>
  </si>
  <si>
    <t>XAC0645</t>
  </si>
  <si>
    <t>XAC0646</t>
  </si>
  <si>
    <t>XAC0647</t>
  </si>
  <si>
    <t>XAC0648</t>
  </si>
  <si>
    <t>XAC0649</t>
  </si>
  <si>
    <t>XAC0650</t>
  </si>
  <si>
    <t>XAC0651</t>
  </si>
  <si>
    <t>XAC0652</t>
  </si>
  <si>
    <t>XAC0653</t>
  </si>
  <si>
    <t>XAC0654</t>
  </si>
  <si>
    <t>XAC0655</t>
  </si>
  <si>
    <t>XAC0656</t>
  </si>
  <si>
    <t>XAC0657</t>
  </si>
  <si>
    <t>XAC0658</t>
  </si>
  <si>
    <t>XAC0659</t>
  </si>
  <si>
    <t>XAC0660</t>
  </si>
  <si>
    <t>XAC0661</t>
  </si>
  <si>
    <t>XAC0662</t>
  </si>
  <si>
    <t>XAC0663</t>
  </si>
  <si>
    <t>XAC0664</t>
  </si>
  <si>
    <t>XAC0665</t>
  </si>
  <si>
    <t>XAC0666</t>
  </si>
  <si>
    <t>XAC0667</t>
  </si>
  <si>
    <t>XAC0668</t>
  </si>
  <si>
    <t>XAC0669</t>
  </si>
  <si>
    <t>XAC0670</t>
  </si>
  <si>
    <t>XAC0671</t>
  </si>
  <si>
    <t>XAC0672</t>
  </si>
  <si>
    <t>XAC0673</t>
  </si>
  <si>
    <t>XAC0674</t>
  </si>
  <si>
    <t>XAC0675</t>
  </si>
  <si>
    <t>XAC0676</t>
  </si>
  <si>
    <t>XAC0677</t>
  </si>
  <si>
    <t>XAC0678</t>
  </si>
  <si>
    <t>XAC0680</t>
  </si>
  <si>
    <t>XAC0681</t>
  </si>
  <si>
    <t>XAC0682</t>
  </si>
  <si>
    <t>XAC0683</t>
  </si>
  <si>
    <t>XAC0684</t>
  </si>
  <si>
    <t>XAC0685</t>
  </si>
  <si>
    <t>XAC0686</t>
  </si>
  <si>
    <t>XAC0687</t>
  </si>
  <si>
    <t>XAC0688</t>
  </si>
  <si>
    <t>XAC0689</t>
  </si>
  <si>
    <t>XAC0690</t>
  </si>
  <si>
    <t>XAC0691</t>
  </si>
  <si>
    <t>XAC0692</t>
  </si>
  <si>
    <t>XAC0693</t>
  </si>
  <si>
    <t>XAC0694</t>
  </si>
  <si>
    <t>XAC0695</t>
  </si>
  <si>
    <t>XAC0696</t>
  </si>
  <si>
    <t>XAC0697</t>
  </si>
  <si>
    <t>XAC0698</t>
  </si>
  <si>
    <t>XAC0699</t>
  </si>
  <si>
    <t>XAC0700</t>
  </si>
  <si>
    <t>XAC0701</t>
  </si>
  <si>
    <t>XAC0702</t>
  </si>
  <si>
    <t>XAC0703</t>
  </si>
  <si>
    <t>XAC0704</t>
  </si>
  <si>
    <t>XAC0705</t>
  </si>
  <si>
    <t>XAC0706</t>
  </si>
  <si>
    <t>XAC0707</t>
  </si>
  <si>
    <t>XAC0708</t>
  </si>
  <si>
    <t>XAC0709</t>
  </si>
  <si>
    <t>XAC0710</t>
  </si>
  <si>
    <t>XAC0711</t>
  </si>
  <si>
    <t>XAC0712</t>
  </si>
  <si>
    <t>XAC0713</t>
  </si>
  <si>
    <t>XAC0714</t>
  </si>
  <si>
    <t>XAC0715</t>
  </si>
  <si>
    <t>XAC0716</t>
  </si>
  <si>
    <t>XAC0717</t>
  </si>
  <si>
    <t>XAC0718</t>
  </si>
  <si>
    <t>XAC0719</t>
  </si>
  <si>
    <t>XAC0720</t>
  </si>
  <si>
    <t>XAC0721</t>
  </si>
  <si>
    <t>XAC0722</t>
  </si>
  <si>
    <t>XAC0723</t>
  </si>
  <si>
    <t>XAC0724</t>
  </si>
  <si>
    <t>XAC0725</t>
  </si>
  <si>
    <t>XAC0726</t>
  </si>
  <si>
    <t>XAC0727</t>
  </si>
  <si>
    <t>XAC0728</t>
  </si>
  <si>
    <t>XAC0729</t>
  </si>
  <si>
    <t>XAC0730</t>
  </si>
  <si>
    <t>XAC0731</t>
  </si>
  <si>
    <t>XAC0732</t>
  </si>
  <si>
    <t>XAC0733</t>
  </si>
  <si>
    <t>XAC0734</t>
  </si>
  <si>
    <t>XAC0735</t>
  </si>
  <si>
    <t>XAC0736</t>
  </si>
  <si>
    <t>XAC0737</t>
  </si>
  <si>
    <t>XAC0738</t>
  </si>
  <si>
    <t>XAC0739</t>
  </si>
  <si>
    <t>XAC0740</t>
  </si>
  <si>
    <t>XAC0741</t>
  </si>
  <si>
    <t>XAC0742</t>
  </si>
  <si>
    <t>XAC0743</t>
  </si>
  <si>
    <t>XAC0744</t>
  </si>
  <si>
    <t>XAC0745</t>
  </si>
  <si>
    <t>XAC0746</t>
  </si>
  <si>
    <t>XAC0747</t>
  </si>
  <si>
    <t>XAC0748</t>
  </si>
  <si>
    <t>XAC0749</t>
  </si>
  <si>
    <t>XAC0750</t>
  </si>
  <si>
    <t>XAC0751</t>
  </si>
  <si>
    <t>XAC0752</t>
  </si>
  <si>
    <t>XAC0753</t>
  </si>
  <si>
    <t>XAC0755</t>
  </si>
  <si>
    <t>XAC0756</t>
  </si>
  <si>
    <t>XAC0757</t>
  </si>
  <si>
    <t>XAC0758</t>
  </si>
  <si>
    <t>XAC0759</t>
  </si>
  <si>
    <t>XAC0760</t>
  </si>
  <si>
    <t>XAC0761</t>
  </si>
  <si>
    <t>XAC0762</t>
  </si>
  <si>
    <t>XAC0763</t>
  </si>
  <si>
    <t>XAC0764</t>
  </si>
  <si>
    <t>XAC0765</t>
  </si>
  <si>
    <t>XAC0766</t>
  </si>
  <si>
    <t>XAC0768</t>
  </si>
  <si>
    <t>XAC0769</t>
  </si>
  <si>
    <t>XAC0770</t>
  </si>
  <si>
    <t>XAC0771</t>
  </si>
  <si>
    <t>XAC0772</t>
  </si>
  <si>
    <t>XAC0773</t>
  </si>
  <si>
    <t>XAC0784</t>
  </si>
  <si>
    <t>XAC0785</t>
  </si>
  <si>
    <t>XAC0786</t>
  </si>
  <si>
    <t>XAC0787</t>
  </si>
  <si>
    <t>XAC0788</t>
  </si>
  <si>
    <t>XAC0789</t>
  </si>
  <si>
    <t>XAC0790</t>
  </si>
  <si>
    <t>XAC0791</t>
  </si>
  <si>
    <t>XAC0792</t>
  </si>
  <si>
    <t>XAC0793</t>
  </si>
  <si>
    <t>XAC0794</t>
  </si>
  <si>
    <t>XAC0796</t>
  </si>
  <si>
    <t>XAC0798</t>
  </si>
  <si>
    <t>XAC0799</t>
  </si>
  <si>
    <t>XAC0800</t>
  </si>
  <si>
    <t>XAC0801</t>
  </si>
  <si>
    <t>XAC0802</t>
  </si>
  <si>
    <t>XAC0804</t>
  </si>
  <si>
    <t>XAC0805</t>
  </si>
  <si>
    <t>XAC0806</t>
  </si>
  <si>
    <t>XAC0807</t>
  </si>
  <si>
    <t>XAC0808</t>
  </si>
  <si>
    <t>XAC0809</t>
  </si>
  <si>
    <t>XAC0810</t>
  </si>
  <si>
    <t>XAC0811</t>
  </si>
  <si>
    <t>XAC0812</t>
  </si>
  <si>
    <t>XAC0813</t>
  </si>
  <si>
    <t>XAC0814</t>
  </si>
  <si>
    <t>XAC0815</t>
  </si>
  <si>
    <t>XAC0816</t>
  </si>
  <si>
    <t>XAC0817</t>
  </si>
  <si>
    <t>XAC0818</t>
  </si>
  <si>
    <t>XAC0819</t>
  </si>
  <si>
    <t>XAC0820</t>
  </si>
  <si>
    <t>XAC0821</t>
  </si>
  <si>
    <t>XAC0822</t>
  </si>
  <si>
    <t>XAC0823</t>
  </si>
  <si>
    <t>XAC0824</t>
  </si>
  <si>
    <t>XAC0825</t>
  </si>
  <si>
    <t>XAC0826</t>
  </si>
  <si>
    <t>XAC0827</t>
  </si>
  <si>
    <t>XAC0828</t>
  </si>
  <si>
    <t>XAC0829</t>
  </si>
  <si>
    <t>XAC0830</t>
  </si>
  <si>
    <t>XAC0831</t>
  </si>
  <si>
    <t>XAC0832</t>
  </si>
  <si>
    <t>XAC0833</t>
  </si>
  <si>
    <t>XAC0834</t>
  </si>
  <si>
    <t>XAC0835</t>
  </si>
  <si>
    <t>XAC0836</t>
  </si>
  <si>
    <t>XAC0837</t>
  </si>
  <si>
    <t>XAC0838</t>
  </si>
  <si>
    <t>XAC0839</t>
  </si>
  <si>
    <t>XAC0841</t>
  </si>
  <si>
    <t>XAC0842</t>
  </si>
  <si>
    <t>XAC0843</t>
  </si>
  <si>
    <t>XAC0844</t>
  </si>
  <si>
    <t>XAC0861</t>
  </si>
  <si>
    <t>XAC0862</t>
  </si>
  <si>
    <t>XAC0863</t>
  </si>
  <si>
    <t>XAC0864</t>
  </si>
  <si>
    <t>XAC0865</t>
  </si>
  <si>
    <t>XAC0866</t>
  </si>
  <si>
    <t>XAC0867</t>
  </si>
  <si>
    <t>XAC0868</t>
  </si>
  <si>
    <t>XAC0869</t>
  </si>
  <si>
    <t>XAC0870</t>
  </si>
  <si>
    <t>XAC0871</t>
  </si>
  <si>
    <t>XAC0872</t>
  </si>
  <si>
    <t>XAC0873</t>
  </si>
  <si>
    <t>XAC0874</t>
  </si>
  <si>
    <t>XAC0875</t>
  </si>
  <si>
    <t>XAC0876</t>
  </si>
  <si>
    <t>XAC0881</t>
  </si>
  <si>
    <t>XAC0882</t>
  </si>
  <si>
    <t>XAC0883</t>
  </si>
  <si>
    <t>XAC0884</t>
  </si>
  <si>
    <t>XAC0885</t>
  </si>
  <si>
    <t>XAC0886</t>
  </si>
  <si>
    <t>XAC0887</t>
  </si>
  <si>
    <t>XAC0888</t>
  </si>
  <si>
    <t>XAC0889</t>
  </si>
  <si>
    <t>XAC0890</t>
  </si>
  <si>
    <t>XAC0891</t>
  </si>
  <si>
    <t>XAC0892</t>
  </si>
  <si>
    <t>XAC0893</t>
  </si>
  <si>
    <t>XAC0894</t>
  </si>
  <si>
    <t>XAC0895</t>
  </si>
  <si>
    <t>XAC0896</t>
  </si>
  <si>
    <t>XAC0897</t>
  </si>
  <si>
    <t>XAC0898</t>
  </si>
  <si>
    <t>XAC0899</t>
  </si>
  <si>
    <t>XAC0901</t>
  </si>
  <si>
    <t>XAC0902</t>
  </si>
  <si>
    <t>XAC0903</t>
  </si>
  <si>
    <t>XAC0904</t>
  </si>
  <si>
    <t>XAC0905</t>
  </si>
  <si>
    <t>XAC0906</t>
  </si>
  <si>
    <t>XAC0907</t>
  </si>
  <si>
    <t>XAC0908</t>
  </si>
  <si>
    <t>XAC0909</t>
  </si>
  <si>
    <t>XAC0910</t>
  </si>
  <si>
    <t>XAC0911</t>
  </si>
  <si>
    <t>XAC0912</t>
  </si>
  <si>
    <t>XAC0913</t>
  </si>
  <si>
    <t>XAC0914</t>
  </si>
  <si>
    <t>XAC0915</t>
  </si>
  <si>
    <t>XAC0916</t>
  </si>
  <si>
    <t>XAC0917</t>
  </si>
  <si>
    <t>XAC0918</t>
  </si>
  <si>
    <t>XAC0919</t>
  </si>
  <si>
    <t>XAC0920</t>
  </si>
  <si>
    <t>XAC0922</t>
  </si>
  <si>
    <t>XAC0923</t>
  </si>
  <si>
    <t>XAC0924</t>
  </si>
  <si>
    <t>XAC0925</t>
  </si>
  <si>
    <t>XAC0926</t>
  </si>
  <si>
    <t>XAC0927</t>
  </si>
  <si>
    <t>XAC0928</t>
  </si>
  <si>
    <t>XAC0929</t>
  </si>
  <si>
    <t>XAC0931</t>
  </si>
  <si>
    <t>XAC0932</t>
  </si>
  <si>
    <t>XAC0933</t>
  </si>
  <si>
    <t>XAC0934</t>
  </si>
  <si>
    <t>XAC0935</t>
  </si>
  <si>
    <t>XAC0936</t>
  </si>
  <si>
    <t>XAC0937</t>
  </si>
  <si>
    <t>XAC0938</t>
  </si>
  <si>
    <t>XAC0939</t>
  </si>
  <si>
    <t>XAC0941</t>
  </si>
  <si>
    <t>XAC0942</t>
  </si>
  <si>
    <t>XAC0944</t>
  </si>
  <si>
    <t>XAC0945</t>
  </si>
  <si>
    <t>XAC0946</t>
  </si>
  <si>
    <t>XAC0948</t>
  </si>
  <si>
    <t>XAC0950</t>
  </si>
  <si>
    <t>XAC0951</t>
  </si>
  <si>
    <t>XAC0952</t>
  </si>
  <si>
    <t>XAC0953</t>
  </si>
  <si>
    <t>XAC0957</t>
  </si>
  <si>
    <t>XAC0959</t>
  </si>
  <si>
    <t>XAC0960</t>
  </si>
  <si>
    <t>XAC0961</t>
  </si>
  <si>
    <t>XAC0962</t>
  </si>
  <si>
    <t>XAC0963</t>
  </si>
  <si>
    <t>XAC0964</t>
  </si>
  <si>
    <t>XAC0965</t>
  </si>
  <si>
    <t>XAC0966</t>
  </si>
  <si>
    <t>XAC0967</t>
  </si>
  <si>
    <t>XAC0968</t>
  </si>
  <si>
    <t>XAC0969</t>
  </si>
  <si>
    <t>XAC0970</t>
  </si>
  <si>
    <t>XAC0971</t>
  </si>
  <si>
    <t>XAC0972</t>
  </si>
  <si>
    <t>XAC0973</t>
  </si>
  <si>
    <t>XAC0974</t>
  </si>
  <si>
    <t>XAC0975</t>
  </si>
  <si>
    <t>XAC0976</t>
  </si>
  <si>
    <t>XAC0977</t>
  </si>
  <si>
    <t>XAC0978</t>
  </si>
  <si>
    <t>XAC0979</t>
  </si>
  <si>
    <t>XAC0980</t>
  </si>
  <si>
    <t>XAC0981</t>
  </si>
  <si>
    <t>XAC0982</t>
  </si>
  <si>
    <t>XAC0983</t>
  </si>
  <si>
    <t>XAC0984</t>
  </si>
  <si>
    <t>XAC0985</t>
  </si>
  <si>
    <t>XAC0986</t>
  </si>
  <si>
    <t>XAC0987</t>
  </si>
  <si>
    <t>XAC0988</t>
  </si>
  <si>
    <t>XAC0989</t>
  </si>
  <si>
    <t>XAC0990</t>
  </si>
  <si>
    <t>XAC0991</t>
  </si>
  <si>
    <t>XAC0992</t>
  </si>
  <si>
    <t>XAC0995</t>
  </si>
  <si>
    <t>XAC0996</t>
  </si>
  <si>
    <t>XAC0997</t>
  </si>
  <si>
    <t>XAC0998</t>
  </si>
  <si>
    <t>XAC0999</t>
  </si>
  <si>
    <t>XAC1000</t>
  </si>
  <si>
    <t>XAC1001</t>
  </si>
  <si>
    <t>XAC1002</t>
  </si>
  <si>
    <t>XAC1003</t>
  </si>
  <si>
    <t>XAC1004</t>
  </si>
  <si>
    <t>XAC1005</t>
  </si>
  <si>
    <t>XAC1006</t>
  </si>
  <si>
    <t>XAC1007</t>
  </si>
  <si>
    <t>XAC1008</t>
  </si>
  <si>
    <t>XAC1009</t>
  </si>
  <si>
    <t>XAC1010</t>
  </si>
  <si>
    <t>XAC1011</t>
  </si>
  <si>
    <t>XAC1012</t>
  </si>
  <si>
    <t>XAC1013</t>
  </si>
  <si>
    <t>XAC1014</t>
  </si>
  <si>
    <t>XAC1015</t>
  </si>
  <si>
    <t>XAC1016</t>
  </si>
  <si>
    <t>XAC1021</t>
  </si>
  <si>
    <t>XAC1022</t>
  </si>
  <si>
    <t>XAC1023</t>
  </si>
  <si>
    <t>XAC1024</t>
  </si>
  <si>
    <t>XAC1027</t>
  </si>
  <si>
    <t>XAC1028</t>
  </si>
  <si>
    <t>XAC1029</t>
  </si>
  <si>
    <t>XAC1030</t>
  </si>
  <si>
    <t>XAC1031</t>
  </si>
  <si>
    <t>XAC1032</t>
  </si>
  <si>
    <t>XAC1033</t>
  </si>
  <si>
    <t>XAC1034</t>
  </si>
  <si>
    <t>XAC1035</t>
  </si>
  <si>
    <t>XAC1036</t>
  </si>
  <si>
    <t>XAC1037</t>
  </si>
  <si>
    <t>XAC1038</t>
  </si>
  <si>
    <t>XAC1039</t>
  </si>
  <si>
    <t>XAC1040</t>
  </si>
  <si>
    <t>XAC1041</t>
  </si>
  <si>
    <t>XAC1043</t>
  </si>
  <si>
    <t>XAC1044</t>
  </si>
  <si>
    <t>XAC1045</t>
  </si>
  <si>
    <t>XAC1046</t>
  </si>
  <si>
    <t>XAC1047</t>
  </si>
  <si>
    <t>XAC1051</t>
  </si>
  <si>
    <t>XAC1052</t>
  </si>
  <si>
    <t>XAC1053</t>
  </si>
  <si>
    <t>XAC1054</t>
  </si>
  <si>
    <t>XAC1055</t>
  </si>
  <si>
    <t>XAC1056</t>
  </si>
  <si>
    <t>XAC1057</t>
  </si>
  <si>
    <t>XAC1058</t>
  </si>
  <si>
    <t>XAC1059</t>
  </si>
  <si>
    <t>XAC1060</t>
  </si>
  <si>
    <t>XAC1061</t>
  </si>
  <si>
    <t>XAC1062</t>
  </si>
  <si>
    <t>XAC1063</t>
  </si>
  <si>
    <t>XAC1064</t>
  </si>
  <si>
    <t>XAC1065</t>
  </si>
  <si>
    <t>XAC1066</t>
  </si>
  <si>
    <t>XAC1067</t>
  </si>
  <si>
    <t>XAC1068</t>
  </si>
  <si>
    <t>XAC1069</t>
  </si>
  <si>
    <t>XAC1070</t>
  </si>
  <si>
    <t>XAC1071</t>
  </si>
  <si>
    <t>XAC1072</t>
  </si>
  <si>
    <t>XAC1074</t>
  </si>
  <si>
    <t>XAC1075</t>
  </si>
  <si>
    <t>XAC1077</t>
  </si>
  <si>
    <t>XAC1078</t>
  </si>
  <si>
    <t>XAC1079</t>
  </si>
  <si>
    <t>XAC1080</t>
  </si>
  <si>
    <t>XAC1081</t>
  </si>
  <si>
    <t>XAC1085</t>
  </si>
  <si>
    <t>XAC1086</t>
  </si>
  <si>
    <t>XAC1087</t>
  </si>
  <si>
    <t>XAC1088</t>
  </si>
  <si>
    <t>XAC1089</t>
  </si>
  <si>
    <t>XAC1090</t>
  </si>
  <si>
    <t>XAC1091</t>
  </si>
  <si>
    <t>XAC1093</t>
  </si>
  <si>
    <t>XAC1094</t>
  </si>
  <si>
    <t>XAC1095</t>
  </si>
  <si>
    <t>XAC1096</t>
  </si>
  <si>
    <t>XAC1097</t>
  </si>
  <si>
    <t>XAC1098</t>
  </si>
  <si>
    <t>XAC1099</t>
  </si>
  <si>
    <t>XAC1100</t>
  </si>
  <si>
    <t>XAC1101</t>
  </si>
  <si>
    <t>XAC1102</t>
  </si>
  <si>
    <t>XAC1103</t>
  </si>
  <si>
    <t>XAC1104</t>
  </si>
  <si>
    <t>XAC1105</t>
  </si>
  <si>
    <t>XAC1107</t>
  </si>
  <si>
    <t>XAC1109</t>
  </si>
  <si>
    <t>XAC1110</t>
  </si>
  <si>
    <t>XAC1111</t>
  </si>
  <si>
    <t>XAC1112</t>
  </si>
  <si>
    <t>XAC1113</t>
  </si>
  <si>
    <t>XAC1114</t>
  </si>
  <si>
    <t>XAC1115</t>
  </si>
  <si>
    <t>XAC1116</t>
  </si>
  <si>
    <t>XAC1117</t>
  </si>
  <si>
    <t>XAC1118</t>
  </si>
  <si>
    <t>XAC1119</t>
  </si>
  <si>
    <t>XAC1120</t>
  </si>
  <si>
    <t>XAC1121</t>
  </si>
  <si>
    <t>XAC1122</t>
  </si>
  <si>
    <t>XAC1123</t>
  </si>
  <si>
    <t>XAC1125</t>
  </si>
  <si>
    <t>XAC1126</t>
  </si>
  <si>
    <t>XAC1127</t>
  </si>
  <si>
    <t>XAC1128</t>
  </si>
  <si>
    <t>XAC1129</t>
  </si>
  <si>
    <t>XAC1130</t>
  </si>
  <si>
    <t>XAC1131</t>
  </si>
  <si>
    <t>XAC1132</t>
  </si>
  <si>
    <t>XAC1133</t>
  </si>
  <si>
    <t>XAC1135</t>
  </si>
  <si>
    <t>XAC1137</t>
  </si>
  <si>
    <t>XAC1138</t>
  </si>
  <si>
    <t>XAC1139</t>
  </si>
  <si>
    <t>XAC1140</t>
  </si>
  <si>
    <t>XAC1141</t>
  </si>
  <si>
    <t>XAC1142</t>
  </si>
  <si>
    <t>XAC1143</t>
  </si>
  <si>
    <t>XAC1144</t>
  </si>
  <si>
    <t>XAC1145</t>
  </si>
  <si>
    <t>XAC1146</t>
  </si>
  <si>
    <t>XAC1147</t>
  </si>
  <si>
    <t>XAC1148</t>
  </si>
  <si>
    <t>XAC1149</t>
  </si>
  <si>
    <t>XAC1150</t>
  </si>
  <si>
    <t>XAC1151</t>
  </si>
  <si>
    <t>XAC1152</t>
  </si>
  <si>
    <t>XAC1153</t>
  </si>
  <si>
    <t>XAC1154</t>
  </si>
  <si>
    <t>XAC1155</t>
  </si>
  <si>
    <t>XAC1156</t>
  </si>
  <si>
    <t>XAC1157</t>
  </si>
  <si>
    <t>XAC1158</t>
  </si>
  <si>
    <t>XAC1159</t>
  </si>
  <si>
    <t>XAC1162</t>
  </si>
  <si>
    <t>XAC1163</t>
  </si>
  <si>
    <t>XAC1164</t>
  </si>
  <si>
    <t>XAC1165</t>
  </si>
  <si>
    <t>XAC1166</t>
  </si>
  <si>
    <t>XAC1167</t>
  </si>
  <si>
    <t>XAC1168</t>
  </si>
  <si>
    <t>XAC1169</t>
  </si>
  <si>
    <t>XAC1170</t>
  </si>
  <si>
    <t>XAC1173</t>
  </si>
  <si>
    <t>XAC1174</t>
  </si>
  <si>
    <t>XAC1175</t>
  </si>
  <si>
    <t>XAC1176</t>
  </si>
  <si>
    <t>XAC1178</t>
  </si>
  <si>
    <t>XAC1179</t>
  </si>
  <si>
    <t>XAC1180</t>
  </si>
  <si>
    <t>XAC1181</t>
  </si>
  <si>
    <t>XAC1182</t>
  </si>
  <si>
    <t>XAC1183</t>
  </si>
  <si>
    <t>XAC1184</t>
  </si>
  <si>
    <t>XAC1185</t>
  </si>
  <si>
    <t>XAC1186</t>
  </si>
  <si>
    <t>XAC1187</t>
  </si>
  <si>
    <t>XAC1188</t>
  </si>
  <si>
    <t>XAC1189</t>
  </si>
  <si>
    <t>XAC1190</t>
  </si>
  <si>
    <t>XAC1191</t>
  </si>
  <si>
    <t>XAC1192</t>
  </si>
  <si>
    <t>XAC1193</t>
  </si>
  <si>
    <t>XAC1196</t>
  </si>
  <si>
    <t>XAC1197</t>
  </si>
  <si>
    <t>XAC1198</t>
  </si>
  <si>
    <t>XAC1199</t>
  </si>
  <si>
    <t>XAC1200</t>
  </si>
  <si>
    <t>XAC1201</t>
  </si>
  <si>
    <t>XAC1202</t>
  </si>
  <si>
    <t>XAC1203</t>
  </si>
  <si>
    <t>XAC1204</t>
  </si>
  <si>
    <t>XAC1205</t>
  </si>
  <si>
    <t>XAC1206</t>
  </si>
  <si>
    <t>XAC1207</t>
  </si>
  <si>
    <t>XAC1209</t>
  </si>
  <si>
    <t>XAC1210</t>
  </si>
  <si>
    <t>XAC1211</t>
  </si>
  <si>
    <t>XAC1212</t>
  </si>
  <si>
    <t>XAC1213</t>
  </si>
  <si>
    <t>XAC1214</t>
  </si>
  <si>
    <t>XAC1215</t>
  </si>
  <si>
    <t>XAC1216</t>
  </si>
  <si>
    <t>XAC1217</t>
  </si>
  <si>
    <t>XAC1218</t>
  </si>
  <si>
    <t>XAC1219</t>
  </si>
  <si>
    <t>XAC1220</t>
  </si>
  <si>
    <t>XAC1221</t>
  </si>
  <si>
    <t>XAC1222</t>
  </si>
  <si>
    <t>XAC1223</t>
  </si>
  <si>
    <t>XAC1224</t>
  </si>
  <si>
    <t>XAC1225</t>
  </si>
  <si>
    <t>XAC1226</t>
  </si>
  <si>
    <t>XAC1227</t>
  </si>
  <si>
    <t>XAC1228</t>
  </si>
  <si>
    <t>XAC1229</t>
  </si>
  <si>
    <t>XAC1230</t>
  </si>
  <si>
    <t>XAC1231</t>
  </si>
  <si>
    <t>XAC1232</t>
  </si>
  <si>
    <t>XAC1233</t>
  </si>
  <si>
    <t>XAC1234</t>
  </si>
  <si>
    <t>XAC1235</t>
  </si>
  <si>
    <t>XAC1236</t>
  </si>
  <si>
    <t>XAC1237</t>
  </si>
  <si>
    <t>XAC1238</t>
  </si>
  <si>
    <t>XAC1239</t>
  </si>
  <si>
    <t>XAC1241</t>
  </si>
  <si>
    <t>XAC1242</t>
  </si>
  <si>
    <t>XAC1243</t>
  </si>
  <si>
    <t>XAC1244</t>
  </si>
  <si>
    <t>XAC1245</t>
  </si>
  <si>
    <t>XAC1246</t>
  </si>
  <si>
    <t>XAC1247</t>
  </si>
  <si>
    <t>XAC1248</t>
  </si>
  <si>
    <t>XAC1249</t>
  </si>
  <si>
    <t>XAC1250</t>
  </si>
  <si>
    <t>XAC1251</t>
  </si>
  <si>
    <t>XAC1252</t>
  </si>
  <si>
    <t>XAC1253</t>
  </si>
  <si>
    <t>XAC1254</t>
  </si>
  <si>
    <t>XAC1255</t>
  </si>
  <si>
    <t>XAC1256</t>
  </si>
  <si>
    <t>XAC1261</t>
  </si>
  <si>
    <t>XAC1262</t>
  </si>
  <si>
    <t>XAC1263</t>
  </si>
  <si>
    <t>XAC1264</t>
  </si>
  <si>
    <t>XAC1265</t>
  </si>
  <si>
    <t>XAC1267</t>
  </si>
  <si>
    <t>XAC1268</t>
  </si>
  <si>
    <t>XAC1269</t>
  </si>
  <si>
    <t>XAC1270</t>
  </si>
  <si>
    <t>XAC1271</t>
  </si>
  <si>
    <t>XAC1272</t>
  </si>
  <si>
    <t>XAC1273</t>
  </si>
  <si>
    <t>XAC1274</t>
  </si>
  <si>
    <t>XAC1276</t>
  </si>
  <si>
    <t>XAC1277</t>
  </si>
  <si>
    <t>XAC1278</t>
  </si>
  <si>
    <t>XAC1281</t>
  </si>
  <si>
    <t>XAC1282</t>
  </si>
  <si>
    <t>XAC1283</t>
  </si>
  <si>
    <t>XAC1284</t>
  </si>
  <si>
    <t>XAC1285</t>
  </si>
  <si>
    <t>XAC1286</t>
  </si>
  <si>
    <t>XAC1287</t>
  </si>
  <si>
    <t>XAC1288</t>
  </si>
  <si>
    <t>XAC1289</t>
  </si>
  <si>
    <t>XAC1290</t>
  </si>
  <si>
    <t>XAC1291</t>
  </si>
  <si>
    <t>XAC1292</t>
  </si>
  <si>
    <t>XAC1293</t>
  </si>
  <si>
    <t>XAC1294</t>
  </si>
  <si>
    <t>XAC1295</t>
  </si>
  <si>
    <t>XAC1296</t>
  </si>
  <si>
    <t>XAC1297</t>
  </si>
  <si>
    <t>XAC1298</t>
  </si>
  <si>
    <t>XAC1299</t>
  </si>
  <si>
    <t>XAC1300</t>
  </si>
  <si>
    <t>XAC1301</t>
  </si>
  <si>
    <t>XAC1302</t>
  </si>
  <si>
    <t>XAC1303</t>
  </si>
  <si>
    <t>XAC1304</t>
  </si>
  <si>
    <t>XAC1305</t>
  </si>
  <si>
    <t>XAC1306</t>
  </si>
  <si>
    <t>XAC1307</t>
  </si>
  <si>
    <t>XAC1308</t>
  </si>
  <si>
    <t>XAC1309</t>
  </si>
  <si>
    <t>XAC1310</t>
  </si>
  <si>
    <t>XAC1311</t>
  </si>
  <si>
    <t>XAC1312</t>
  </si>
  <si>
    <t>XAC1313</t>
  </si>
  <si>
    <t>XAC1314</t>
  </si>
  <si>
    <t>XAC1315</t>
  </si>
  <si>
    <t>XAC1316</t>
  </si>
  <si>
    <t>XAC1317</t>
  </si>
  <si>
    <t>XAC1318</t>
  </si>
  <si>
    <t>XAC1319</t>
  </si>
  <si>
    <t>XAC1320</t>
  </si>
  <si>
    <t>XAC1321</t>
  </si>
  <si>
    <t>XAC1322</t>
  </si>
  <si>
    <t>XAC1323</t>
  </si>
  <si>
    <t>XAC1324</t>
  </si>
  <si>
    <t>XAC1325</t>
  </si>
  <si>
    <t>XAC1326</t>
  </si>
  <si>
    <t>XAC1327</t>
  </si>
  <si>
    <t>XAC1328</t>
  </si>
  <si>
    <t>XAC1329</t>
  </si>
  <si>
    <t>XAC1330</t>
  </si>
  <si>
    <t>XAC1331</t>
  </si>
  <si>
    <t>XAC1332</t>
  </si>
  <si>
    <t>XAC1333</t>
  </si>
  <si>
    <t>XAC1334</t>
  </si>
  <si>
    <t>XAC1335</t>
  </si>
  <si>
    <t>XAC1336</t>
  </si>
  <si>
    <t>XAC1337</t>
  </si>
  <si>
    <t>XAC1338</t>
  </si>
  <si>
    <t>XAC1341</t>
  </si>
  <si>
    <t>XAC1342</t>
  </si>
  <si>
    <t>XAC1343</t>
  </si>
  <si>
    <t>XAC1344</t>
  </si>
  <si>
    <t>XAC1345</t>
  </si>
  <si>
    <t>XAC1346</t>
  </si>
  <si>
    <t>XAC1347</t>
  </si>
  <si>
    <t>XAC1348</t>
  </si>
  <si>
    <t>XAC1349</t>
  </si>
  <si>
    <t>XAC1350</t>
  </si>
  <si>
    <t>XAC1351</t>
  </si>
  <si>
    <t>XAC1352</t>
  </si>
  <si>
    <t>XAC1353</t>
  </si>
  <si>
    <t>XAC1354</t>
  </si>
  <si>
    <t>XAC1355</t>
  </si>
  <si>
    <t>XAC1356</t>
  </si>
  <si>
    <t>XAC1357</t>
  </si>
  <si>
    <t>XAC1358</t>
  </si>
  <si>
    <t>XAC1359</t>
  </si>
  <si>
    <t>XAC1360</t>
  </si>
  <si>
    <t>XAC1361</t>
  </si>
  <si>
    <t>XAC1362</t>
  </si>
  <si>
    <t>XAC1363</t>
  </si>
  <si>
    <t>XAC1364</t>
  </si>
  <si>
    <t>XAC1365</t>
  </si>
  <si>
    <t>XAC1366</t>
  </si>
  <si>
    <t>XAC1367</t>
  </si>
  <si>
    <t>XAC1368</t>
  </si>
  <si>
    <t>XAC1369</t>
  </si>
  <si>
    <t>XAC1370</t>
  </si>
  <si>
    <t>XAC1371</t>
  </si>
  <si>
    <t>XAC1372</t>
  </si>
  <si>
    <t>XAC1373</t>
  </si>
  <si>
    <t>XAC1374</t>
  </si>
  <si>
    <t>XAC1375</t>
  </si>
  <si>
    <t>XAC1376</t>
  </si>
  <si>
    <t>XAC1377</t>
  </si>
  <si>
    <t>XAC1378</t>
  </si>
  <si>
    <t>XAC1379</t>
  </si>
  <si>
    <t>XAC1380</t>
  </si>
  <si>
    <t>XAC1381</t>
  </si>
  <si>
    <t>XAC1382</t>
  </si>
  <si>
    <t>XAC1383</t>
  </si>
  <si>
    <t>XAC1384</t>
  </si>
  <si>
    <t>XAC1385</t>
  </si>
  <si>
    <t>XAC1386</t>
  </si>
  <si>
    <t>XAC1387</t>
  </si>
  <si>
    <t>XAC1388</t>
  </si>
  <si>
    <t>XAC1389</t>
  </si>
  <si>
    <t>XAC1390</t>
  </si>
  <si>
    <t>XAC1391</t>
  </si>
  <si>
    <t>XAC1392</t>
  </si>
  <si>
    <t>XAC1393</t>
  </si>
  <si>
    <t>XAC1394</t>
  </si>
  <si>
    <t>XAC1395</t>
  </si>
  <si>
    <t>XAC1396</t>
  </si>
  <si>
    <t>XAC1397</t>
  </si>
  <si>
    <t>XAC1398</t>
  </si>
  <si>
    <t>XAC1399</t>
  </si>
  <si>
    <t>XAC1400</t>
  </si>
  <si>
    <t>XAC1401</t>
  </si>
  <si>
    <t>XAC1402</t>
  </si>
  <si>
    <t>XAC1403</t>
  </si>
  <si>
    <t>XAC1404</t>
  </si>
  <si>
    <t>XAC1405</t>
  </si>
  <si>
    <t>XAC1406</t>
  </si>
  <si>
    <t>XAC1407</t>
  </si>
  <si>
    <t>XAC1408</t>
  </si>
  <si>
    <t>XAC1409</t>
  </si>
  <si>
    <t>XAC1410</t>
  </si>
  <si>
    <t>XAC1411</t>
  </si>
  <si>
    <t>XAC1412</t>
  </si>
  <si>
    <t>XAC1413</t>
  </si>
  <si>
    <t>XAC1414</t>
  </si>
  <si>
    <t>XAC1415</t>
  </si>
  <si>
    <t>XAC1416</t>
  </si>
  <si>
    <t>XAC1417</t>
  </si>
  <si>
    <t>XAC1418</t>
  </si>
  <si>
    <t>XAC1419</t>
  </si>
  <si>
    <t>XAC1421</t>
  </si>
  <si>
    <t>XAC1422</t>
  </si>
  <si>
    <t>XAC1424</t>
  </si>
  <si>
    <t>XAC1425</t>
  </si>
  <si>
    <t>XAC1426</t>
  </si>
  <si>
    <t>XAC1428</t>
  </si>
  <si>
    <t>XAC1429</t>
  </si>
  <si>
    <t>XAC1430</t>
  </si>
  <si>
    <t>XAC1431</t>
  </si>
  <si>
    <t>XAC1432</t>
  </si>
  <si>
    <t>XAC1433</t>
  </si>
  <si>
    <t>XAC1434</t>
  </si>
  <si>
    <t>XAC1435</t>
  </si>
  <si>
    <t>XAC1436</t>
  </si>
  <si>
    <t>XAC1437</t>
  </si>
  <si>
    <t>XAC1438</t>
  </si>
  <si>
    <t>XAC1439</t>
  </si>
  <si>
    <t>XAC1440</t>
  </si>
  <si>
    <t>XAC1441</t>
  </si>
  <si>
    <t>XAC1444</t>
  </si>
  <si>
    <t>XAC1445</t>
  </si>
  <si>
    <t>XAC1446</t>
  </si>
  <si>
    <t>XAC1448</t>
  </si>
  <si>
    <t>XAC1449</t>
  </si>
  <si>
    <t>XAC1450</t>
  </si>
  <si>
    <t>XAC1451</t>
  </si>
  <si>
    <t>XAC1453</t>
  </si>
  <si>
    <t>XAC1454</t>
  </si>
  <si>
    <t>XAC1455</t>
  </si>
  <si>
    <t>XAC1456</t>
  </si>
  <si>
    <t>XAC1457</t>
  </si>
  <si>
    <t>XAC1458</t>
  </si>
  <si>
    <t>XAC1459</t>
  </si>
  <si>
    <t>XAC1460</t>
  </si>
  <si>
    <t>XAC1461</t>
  </si>
  <si>
    <t>XAC1462</t>
  </si>
  <si>
    <t>XAC1463</t>
  </si>
  <si>
    <t>XAC1464</t>
  </si>
  <si>
    <t>XAC1465</t>
  </si>
  <si>
    <t>XAC1466</t>
  </si>
  <si>
    <t>XAC1467</t>
  </si>
  <si>
    <t>XAC1468</t>
  </si>
  <si>
    <t>XAC1469</t>
  </si>
  <si>
    <t>XAC1470</t>
  </si>
  <si>
    <t>XAC1471</t>
  </si>
  <si>
    <t>XAC1472</t>
  </si>
  <si>
    <t>XAC1473</t>
  </si>
  <si>
    <t>XAC1474</t>
  </si>
  <si>
    <t>XAC1475</t>
  </si>
  <si>
    <t>XAC1476</t>
  </si>
  <si>
    <t>XAC1477</t>
  </si>
  <si>
    <t>XAC1478</t>
  </si>
  <si>
    <t>XAC1479</t>
  </si>
  <si>
    <t>XAC1480</t>
  </si>
  <si>
    <t>XAC1481</t>
  </si>
  <si>
    <t>XAC1482</t>
  </si>
  <si>
    <t>XAC1483</t>
  </si>
  <si>
    <t>XAC1484</t>
  </si>
  <si>
    <t>XAC1485</t>
  </si>
  <si>
    <t>XAC1486</t>
  </si>
  <si>
    <t>XAC1487</t>
  </si>
  <si>
    <t>XAC1488</t>
  </si>
  <si>
    <t>XAC1489</t>
  </si>
  <si>
    <t>XAC1490</t>
  </si>
  <si>
    <t>XAC1491</t>
  </si>
  <si>
    <t>XAC1492</t>
  </si>
  <si>
    <t>XAC1493</t>
  </si>
  <si>
    <t>XAC1494</t>
  </si>
  <si>
    <t>XAC1495</t>
  </si>
  <si>
    <t>XAC1496</t>
  </si>
  <si>
    <t>XAC1497</t>
  </si>
  <si>
    <t>XAC1498</t>
  </si>
  <si>
    <t>XAC1499</t>
  </si>
  <si>
    <t>XAC1500</t>
  </si>
  <si>
    <t>XAC1501</t>
  </si>
  <si>
    <t>XAC1502</t>
  </si>
  <si>
    <t>XAC1503</t>
  </si>
  <si>
    <t>XAC1504</t>
  </si>
  <si>
    <t>XAC1505</t>
  </si>
  <si>
    <t>XAC1506</t>
  </si>
  <si>
    <t>XAC1507</t>
  </si>
  <si>
    <t>XAC1508</t>
  </si>
  <si>
    <t>XAC1509</t>
  </si>
  <si>
    <t>XAC1510</t>
  </si>
  <si>
    <t>XAC1512</t>
  </si>
  <si>
    <t>XAC1513</t>
  </si>
  <si>
    <t>XAC1514</t>
  </si>
  <si>
    <t>XAC1515</t>
  </si>
  <si>
    <t>XAC1516</t>
  </si>
  <si>
    <t>XAC1517</t>
  </si>
  <si>
    <t>XAC1518</t>
  </si>
  <si>
    <t>XAC1519</t>
  </si>
  <si>
    <t>XAC1520</t>
  </si>
  <si>
    <t>XAC1521</t>
  </si>
  <si>
    <t>XAC1522</t>
  </si>
  <si>
    <t>XAC1523</t>
  </si>
  <si>
    <t>XAC1524</t>
  </si>
  <si>
    <t>XAC1525</t>
  </si>
  <si>
    <t>XAC1526</t>
  </si>
  <si>
    <t>XAC1527</t>
  </si>
  <si>
    <t>XAC1528</t>
  </si>
  <si>
    <t>XAC1529</t>
  </si>
  <si>
    <t>XAC1530</t>
  </si>
  <si>
    <t>XAC1531</t>
  </si>
  <si>
    <t>XAC1532</t>
  </si>
  <si>
    <t>XAC1533</t>
  </si>
  <si>
    <t>XAC1534</t>
  </si>
  <si>
    <t>XAC1535</t>
  </si>
  <si>
    <t>XAC1536</t>
  </si>
  <si>
    <t>XAC1537</t>
  </si>
  <si>
    <t>XAC1538</t>
  </si>
  <si>
    <t>XAC1539</t>
  </si>
  <si>
    <t>XAC1540</t>
  </si>
  <si>
    <t>XAC1541</t>
  </si>
  <si>
    <t>XAC1542</t>
  </si>
  <si>
    <t>XAC1543</t>
  </si>
  <si>
    <t>XAC1544</t>
  </si>
  <si>
    <t>XAC1545</t>
  </si>
  <si>
    <t>XAC1546</t>
  </si>
  <si>
    <t>XAC1547</t>
  </si>
  <si>
    <t>XAC1549</t>
  </si>
  <si>
    <t>XAC1550</t>
  </si>
  <si>
    <t>XAC1551</t>
  </si>
  <si>
    <t>XAC1552</t>
  </si>
  <si>
    <t>XAC1553</t>
  </si>
  <si>
    <t>XAC1554</t>
  </si>
  <si>
    <t>XAC1555</t>
  </si>
  <si>
    <t>XAC1556</t>
  </si>
  <si>
    <t>XAC1557</t>
  </si>
  <si>
    <t>XAC1558</t>
  </si>
  <si>
    <t>XAC1559</t>
  </si>
  <si>
    <t>XAC1560</t>
  </si>
  <si>
    <t>XAC1561</t>
  </si>
  <si>
    <t>XAC1563</t>
  </si>
  <si>
    <t>XAC1564</t>
  </si>
  <si>
    <t>XAC1566</t>
  </si>
  <si>
    <t>XAC1567</t>
  </si>
  <si>
    <t>XAC1568</t>
  </si>
  <si>
    <t>XAC1569</t>
  </si>
  <si>
    <t>XAC1570</t>
  </si>
  <si>
    <t>XAC1571</t>
  </si>
  <si>
    <t>XAC1572</t>
  </si>
  <si>
    <t>XAC1573</t>
  </si>
  <si>
    <t>XAC1574</t>
  </si>
  <si>
    <t>XAC1575</t>
  </si>
  <si>
    <t>XAC1578</t>
  </si>
  <si>
    <t>XAC1579</t>
  </si>
  <si>
    <t>XAC1580</t>
  </si>
  <si>
    <t>XAC1581</t>
  </si>
  <si>
    <t>XAC1582</t>
  </si>
  <si>
    <t>XAC1583</t>
  </si>
  <si>
    <t>XAC1584</t>
  </si>
  <si>
    <t>XAC1585</t>
  </si>
  <si>
    <t>XAC1586</t>
  </si>
  <si>
    <t>XAC1587</t>
  </si>
  <si>
    <t>XAC1588</t>
  </si>
  <si>
    <t>XAC1589</t>
  </si>
  <si>
    <t>XAC1590</t>
  </si>
  <si>
    <t>XAC1591</t>
  </si>
  <si>
    <t>XAC1592</t>
  </si>
  <si>
    <t>XAC1593</t>
  </si>
  <si>
    <t>XAC1594</t>
  </si>
  <si>
    <t>XAC1595</t>
  </si>
  <si>
    <t>XAC1596</t>
  </si>
  <si>
    <t>XAC1597</t>
  </si>
  <si>
    <t>XAC1598</t>
  </si>
  <si>
    <t>XAC1599</t>
  </si>
  <si>
    <t>XAC1600</t>
  </si>
  <si>
    <t>XAC1601</t>
  </si>
  <si>
    <t>XAC1602</t>
  </si>
  <si>
    <t>XAC1603</t>
  </si>
  <si>
    <t>XAC1604</t>
  </si>
  <si>
    <t>XAC1605</t>
  </si>
  <si>
    <t>XAC1606</t>
  </si>
  <si>
    <t>XAC1607</t>
  </si>
  <si>
    <t>XAC1608</t>
  </si>
  <si>
    <t>XAC1609</t>
  </si>
  <si>
    <t>XAC1610</t>
  </si>
  <si>
    <t>XAC1611</t>
  </si>
  <si>
    <t>XAC1612</t>
  </si>
  <si>
    <t>XAC1613</t>
  </si>
  <si>
    <t>XAC1614</t>
  </si>
  <si>
    <t>XAC1615</t>
  </si>
  <si>
    <t>XAC1616</t>
  </si>
  <si>
    <t>XAC1617</t>
  </si>
  <si>
    <t>XAC1618</t>
  </si>
  <si>
    <t>XAC1619</t>
  </si>
  <si>
    <t>XAC1623</t>
  </si>
  <si>
    <t>XAC1624</t>
  </si>
  <si>
    <t>XAC1625</t>
  </si>
  <si>
    <t>XAC1626</t>
  </si>
  <si>
    <t>XAC1627</t>
  </si>
  <si>
    <t>XAC1628</t>
  </si>
  <si>
    <t>XAC1629</t>
  </si>
  <si>
    <t>XAC1630</t>
  </si>
  <si>
    <t>XAC1631</t>
  </si>
  <si>
    <t>XAC1632</t>
  </si>
  <si>
    <t>XAC1633</t>
  </si>
  <si>
    <t>XAC1635</t>
  </si>
  <si>
    <t>XAC1636</t>
  </si>
  <si>
    <t>XAC1637</t>
  </si>
  <si>
    <t>XAC1640</t>
  </si>
  <si>
    <t>XAC1641</t>
  </si>
  <si>
    <t>XAC1642</t>
  </si>
  <si>
    <t>XAC1643</t>
  </si>
  <si>
    <t>XAC1644</t>
  </si>
  <si>
    <t>XAC1645</t>
  </si>
  <si>
    <t>XAC1646</t>
  </si>
  <si>
    <t>XAC1647</t>
  </si>
  <si>
    <t>XAC1648</t>
  </si>
  <si>
    <t>XAC1649</t>
  </si>
  <si>
    <t>XAC1650</t>
  </si>
  <si>
    <t>XAC1651</t>
  </si>
  <si>
    <t>XAC1652</t>
  </si>
  <si>
    <t>XAC1653</t>
  </si>
  <si>
    <t>XAC1654</t>
  </si>
  <si>
    <t>XAC1655</t>
  </si>
  <si>
    <t>XAC1657</t>
  </si>
  <si>
    <t>XAC1658</t>
  </si>
  <si>
    <t>XAC1659</t>
  </si>
  <si>
    <t>XAC1660</t>
  </si>
  <si>
    <t>XAC1661</t>
  </si>
  <si>
    <t>XAC1662</t>
  </si>
  <si>
    <t>XAC1663</t>
  </si>
  <si>
    <t>XAC1664</t>
  </si>
  <si>
    <t>XAC1665</t>
  </si>
  <si>
    <t>XAC1667</t>
  </si>
  <si>
    <t>XAC1668</t>
  </si>
  <si>
    <t>XAC1669</t>
  </si>
  <si>
    <t>XAC1670</t>
  </si>
  <si>
    <t>XAC1671</t>
  </si>
  <si>
    <t>XAC1672</t>
  </si>
  <si>
    <t>XAC1673</t>
  </si>
  <si>
    <t>XAC1674</t>
  </si>
  <si>
    <t>XAC1675</t>
  </si>
  <si>
    <t>XAC1676</t>
  </si>
  <si>
    <t>XAC1677</t>
  </si>
  <si>
    <t>XAC1679</t>
  </si>
  <si>
    <t>XAC1680</t>
  </si>
  <si>
    <t>XAC1683</t>
  </si>
  <si>
    <t>XAC1684</t>
  </si>
  <si>
    <t>XAC1685</t>
  </si>
  <si>
    <t>XAC1687</t>
  </si>
  <si>
    <t>XAC1688</t>
  </si>
  <si>
    <t>XAC1689</t>
  </si>
  <si>
    <t>XAC1690</t>
  </si>
  <si>
    <t>XAC1691</t>
  </si>
  <si>
    <t>XAC1692</t>
  </si>
  <si>
    <t>XAC1693</t>
  </si>
  <si>
    <t>XAC1694</t>
  </si>
  <si>
    <t>XAC1695</t>
  </si>
  <si>
    <t>XAC1697</t>
  </si>
  <si>
    <t>XAC1698</t>
  </si>
  <si>
    <t>XAC1699</t>
  </si>
  <si>
    <t>XAC1700</t>
  </si>
  <si>
    <t>XAC1701</t>
  </si>
  <si>
    <t>XAC1702</t>
  </si>
  <si>
    <t>XAC1703</t>
  </si>
  <si>
    <t>XAC1704</t>
  </si>
  <si>
    <t>XAC1706</t>
  </si>
  <si>
    <t>XAC1707</t>
  </si>
  <si>
    <t>XAC1708</t>
  </si>
  <si>
    <t>XAC1709</t>
  </si>
  <si>
    <t>XAC1710</t>
  </si>
  <si>
    <t>XAC1711</t>
  </si>
  <si>
    <t>XAC1712</t>
  </si>
  <si>
    <t>XAC1713</t>
  </si>
  <si>
    <t>XAC1714</t>
  </si>
  <si>
    <t>XAC1715</t>
  </si>
  <si>
    <t>XAC1716</t>
  </si>
  <si>
    <t>XAC1717</t>
  </si>
  <si>
    <t>XAC1718</t>
  </si>
  <si>
    <t>XAC1719</t>
  </si>
  <si>
    <t>XAC1720</t>
  </si>
  <si>
    <t>XAC1721</t>
  </si>
  <si>
    <t>XAC1722</t>
  </si>
  <si>
    <t>XAC1723</t>
  </si>
  <si>
    <t>XAC1724</t>
  </si>
  <si>
    <t>XAC1725</t>
  </si>
  <si>
    <t>XAC1726</t>
  </si>
  <si>
    <t>XAC1727</t>
  </si>
  <si>
    <t>XAC1728</t>
  </si>
  <si>
    <t>XAC1729</t>
  </si>
  <si>
    <t>XAC1730</t>
  </si>
  <si>
    <t>XAC1731</t>
  </si>
  <si>
    <t>XAC1732</t>
  </si>
  <si>
    <t>XAC1733</t>
  </si>
  <si>
    <t>XAC1734</t>
  </si>
  <si>
    <t>XAC1735</t>
  </si>
  <si>
    <t>XAC1736</t>
  </si>
  <si>
    <t>XAC1737</t>
  </si>
  <si>
    <t>XAC1738</t>
  </si>
  <si>
    <t>XAC1742</t>
  </si>
  <si>
    <t>XAC1743</t>
  </si>
  <si>
    <t>XAC1745</t>
  </si>
  <si>
    <t>XAC1747</t>
  </si>
  <si>
    <t>XAC1748</t>
  </si>
  <si>
    <t>XAC1749</t>
  </si>
  <si>
    <t>XAC1753</t>
  </si>
  <si>
    <t>XAC1754</t>
  </si>
  <si>
    <t>XAC1756</t>
  </si>
  <si>
    <t>XAC1757</t>
  </si>
  <si>
    <t>XAC1758</t>
  </si>
  <si>
    <t>XAC1759</t>
  </si>
  <si>
    <t>XAC1760</t>
  </si>
  <si>
    <t>XAC1761</t>
  </si>
  <si>
    <t>XAC1762</t>
  </si>
  <si>
    <t>XAC1767</t>
  </si>
  <si>
    <t>XAC1778</t>
  </si>
  <si>
    <t>XAC1779</t>
  </si>
  <si>
    <t>XAC1780</t>
  </si>
  <si>
    <t>XAC1781</t>
  </si>
  <si>
    <t>XAC1783</t>
  </si>
  <si>
    <t>XAC1784</t>
  </si>
  <si>
    <t>XAC1785</t>
  </si>
  <si>
    <t>XAC1786</t>
  </si>
  <si>
    <t>XAC1787</t>
  </si>
  <si>
    <t>XAC1788</t>
  </si>
  <si>
    <t>XAC1790</t>
  </si>
  <si>
    <t>XAC1791</t>
  </si>
  <si>
    <t>XAC1792</t>
  </si>
  <si>
    <t>XAC1793</t>
  </si>
  <si>
    <t>XAC1794</t>
  </si>
  <si>
    <t>XAC1798</t>
  </si>
  <si>
    <t>XAC1799</t>
  </si>
  <si>
    <t>XAC1800</t>
  </si>
  <si>
    <t>XAC1801</t>
  </si>
  <si>
    <t>XAC1802</t>
  </si>
  <si>
    <t>XAC1803</t>
  </si>
  <si>
    <t>XAC1804</t>
  </si>
  <si>
    <t>XAC1805</t>
  </si>
  <si>
    <t>XAC1806</t>
  </si>
  <si>
    <t>XAC1807</t>
  </si>
  <si>
    <t>XAC1808</t>
  </si>
  <si>
    <t>XAC1810</t>
  </si>
  <si>
    <t>XAC1811</t>
  </si>
  <si>
    <t>XAC1812</t>
  </si>
  <si>
    <t>XAC1813</t>
  </si>
  <si>
    <t>XAC1814</t>
  </si>
  <si>
    <t>XAC1815</t>
  </si>
  <si>
    <t>XAC1816</t>
  </si>
  <si>
    <t>XAC1817</t>
  </si>
  <si>
    <t>XAC1818</t>
  </si>
  <si>
    <t>XAC1819</t>
  </si>
  <si>
    <t>XAC1820</t>
  </si>
  <si>
    <t>XAC1821</t>
  </si>
  <si>
    <t>XAC1822</t>
  </si>
  <si>
    <t>XAC1823</t>
  </si>
  <si>
    <t>XAC1824</t>
  </si>
  <si>
    <t>XAC1825</t>
  </si>
  <si>
    <t>XAC1826</t>
  </si>
  <si>
    <t>XAC1827</t>
  </si>
  <si>
    <t>XAC1837</t>
  </si>
  <si>
    <t>XAC1838</t>
  </si>
  <si>
    <t>XAC1839</t>
  </si>
  <si>
    <t>XAC1840</t>
  </si>
  <si>
    <t>XAC1842</t>
  </si>
  <si>
    <t>XAC1843</t>
  </si>
  <si>
    <t>XAC1844</t>
  </si>
  <si>
    <t>XAC1845</t>
  </si>
  <si>
    <t>XAC1846</t>
  </si>
  <si>
    <t>XAC1847</t>
  </si>
  <si>
    <t>XAC1848</t>
  </si>
  <si>
    <t>XAC1849</t>
  </si>
  <si>
    <t>XAC1850</t>
  </si>
  <si>
    <t>XAC1851</t>
  </si>
  <si>
    <t>XAC1852</t>
  </si>
  <si>
    <t>XAC1853</t>
  </si>
  <si>
    <t>XAC1854</t>
  </si>
  <si>
    <t>XAC1855</t>
  </si>
  <si>
    <t>XAC1856</t>
  </si>
  <si>
    <t>XAC1857</t>
  </si>
  <si>
    <t>XAC1858</t>
  </si>
  <si>
    <t>XAC1859</t>
  </si>
  <si>
    <t>XAC1860</t>
  </si>
  <si>
    <t>XAC1861</t>
  </si>
  <si>
    <t>XAC1862</t>
  </si>
  <si>
    <t>XAC1863</t>
  </si>
  <si>
    <t>XAC1864</t>
  </si>
  <si>
    <t>XAC1865</t>
  </si>
  <si>
    <t>XAC1866</t>
  </si>
  <si>
    <t>XAC1867</t>
  </si>
  <si>
    <t>XAC1868</t>
  </si>
  <si>
    <t>XAC1871</t>
  </si>
  <si>
    <t>XAC1872</t>
  </si>
  <si>
    <t>XAC1873</t>
  </si>
  <si>
    <t>XAC1874</t>
  </si>
  <si>
    <t>XAC1875</t>
  </si>
  <si>
    <t>XAC1876</t>
  </si>
  <si>
    <t>XAC1877</t>
  </si>
  <si>
    <t>XAC1878</t>
  </si>
  <si>
    <t>XAC1879</t>
  </si>
  <si>
    <t>XAC1880</t>
  </si>
  <si>
    <t>XAC1881</t>
  </si>
  <si>
    <t>XAC1882</t>
  </si>
  <si>
    <t>XAC1883</t>
  </si>
  <si>
    <t>XAC1884</t>
  </si>
  <si>
    <t>XAC1885</t>
  </si>
  <si>
    <t>XAC1886</t>
  </si>
  <si>
    <t>XAC1889</t>
  </si>
  <si>
    <t>XAC1910</t>
  </si>
  <si>
    <t>XAC1911</t>
  </si>
  <si>
    <t>XAC1912</t>
  </si>
  <si>
    <t>XAC1913</t>
  </si>
  <si>
    <t>XAC1914</t>
  </si>
  <si>
    <t>XAC1915</t>
  </si>
  <si>
    <t>XAC1916</t>
  </si>
  <si>
    <t>XAC1917</t>
  </si>
  <si>
    <t>XAC1918</t>
  </si>
  <si>
    <t>XAC1919</t>
  </si>
  <si>
    <t>XAC1920</t>
  </si>
  <si>
    <t>XAC1921</t>
  </si>
  <si>
    <t>XAC1922</t>
  </si>
  <si>
    <t>XAC1923</t>
  </si>
  <si>
    <t>XAC1924</t>
  </si>
  <si>
    <t>XAC1925</t>
  </si>
  <si>
    <t>XAC1928</t>
  </si>
  <si>
    <t>XAC1929</t>
  </si>
  <si>
    <t>XAC1935</t>
  </si>
  <si>
    <t>XAC1936</t>
  </si>
  <si>
    <t>XAC1937</t>
  </si>
  <si>
    <t>XAC1939</t>
  </si>
  <si>
    <t>XAC1941</t>
  </si>
  <si>
    <t>XAC1942</t>
  </si>
  <si>
    <t>XAC1943</t>
  </si>
  <si>
    <t>XAC1944</t>
  </si>
  <si>
    <t>XAC1945</t>
  </si>
  <si>
    <t>XAC1946</t>
  </si>
  <si>
    <t>XAC1947</t>
  </si>
  <si>
    <t>XAC1948</t>
  </si>
  <si>
    <t>XAC1949</t>
  </si>
  <si>
    <t>XAC1950</t>
  </si>
  <si>
    <t>XAC1951</t>
  </si>
  <si>
    <t>XAC1952</t>
  </si>
  <si>
    <t>XAC1953</t>
  </si>
  <si>
    <t>XAC1954</t>
  </si>
  <si>
    <t>XAC1955</t>
  </si>
  <si>
    <t>XAC1956</t>
  </si>
  <si>
    <t>XAC1958</t>
  </si>
  <si>
    <t>XAC1962</t>
  </si>
  <si>
    <t>XAC1963</t>
  </si>
  <si>
    <t>XAC1964</t>
  </si>
  <si>
    <t>XAC1965</t>
  </si>
  <si>
    <t>XAC1966</t>
  </si>
  <si>
    <t>XAC1967</t>
  </si>
  <si>
    <t>XAC1968</t>
  </si>
  <si>
    <t>XAC1969</t>
  </si>
  <si>
    <t>XAC1970</t>
  </si>
  <si>
    <t>XAC1976</t>
  </si>
  <si>
    <t>XAC1977</t>
  </si>
  <si>
    <t>XAC1978</t>
  </si>
  <si>
    <t>XAC1979</t>
  </si>
  <si>
    <t>XAC1980</t>
  </si>
  <si>
    <t>XAC1981</t>
  </si>
  <si>
    <t>XAC1982</t>
  </si>
  <si>
    <t>XAC1983</t>
  </si>
  <si>
    <t>XAC1984</t>
  </si>
  <si>
    <t>XAC1985</t>
  </si>
  <si>
    <t>XAC1986</t>
  </si>
  <si>
    <t>XAC1988</t>
  </si>
  <si>
    <t>XAC1991</t>
  </si>
  <si>
    <t>XAC1992</t>
  </si>
  <si>
    <t>XAC1994</t>
  </si>
  <si>
    <t>XAC1997</t>
  </si>
  <si>
    <t>XAC1998</t>
  </si>
  <si>
    <t>XAC1999</t>
  </si>
  <si>
    <t>XAC2000</t>
  </si>
  <si>
    <t>XAC2001</t>
  </si>
  <si>
    <t>XAC2002</t>
  </si>
  <si>
    <t>XAC2003</t>
  </si>
  <si>
    <t>XAC2004</t>
  </si>
  <si>
    <t>XAC2005</t>
  </si>
  <si>
    <t>XAC2006</t>
  </si>
  <si>
    <t>XAC2007</t>
  </si>
  <si>
    <t>XAC2008</t>
  </si>
  <si>
    <t>XAC2010</t>
  </si>
  <si>
    <t>XAC2011</t>
  </si>
  <si>
    <t>XAC2012</t>
  </si>
  <si>
    <t>XAC2013</t>
  </si>
  <si>
    <t>XAC2014</t>
  </si>
  <si>
    <t>XAC2015</t>
  </si>
  <si>
    <t>XAC2016</t>
  </si>
  <si>
    <t>XAC2017</t>
  </si>
  <si>
    <t>XAC2018</t>
  </si>
  <si>
    <t>XAC2019</t>
  </si>
  <si>
    <t>XAC2020</t>
  </si>
  <si>
    <t>XAC2021</t>
  </si>
  <si>
    <t>XAC2022</t>
  </si>
  <si>
    <t>XAC2023</t>
  </si>
  <si>
    <t>XAC2024</t>
  </si>
  <si>
    <t>XAC2025</t>
  </si>
  <si>
    <t>XAC2028</t>
  </si>
  <si>
    <t>XAC2029</t>
  </si>
  <si>
    <t>XAC2031</t>
  </si>
  <si>
    <t>XAC2032</t>
  </si>
  <si>
    <t>XAC2033</t>
  </si>
  <si>
    <t>XAC2035</t>
  </si>
  <si>
    <t>XAC2036</t>
  </si>
  <si>
    <t>XAC2037</t>
  </si>
  <si>
    <t>XAC2038</t>
  </si>
  <si>
    <t>XAC2039</t>
  </si>
  <si>
    <t>XAC2040</t>
  </si>
  <si>
    <t>XAC2041</t>
  </si>
  <si>
    <t>XAC2042</t>
  </si>
  <si>
    <t>XAC2043</t>
  </si>
  <si>
    <t>XAC2044</t>
  </si>
  <si>
    <t>XAC2045</t>
  </si>
  <si>
    <t>XAC2046</t>
  </si>
  <si>
    <t>XAC2047</t>
  </si>
  <si>
    <t>XAC2048</t>
  </si>
  <si>
    <t>XAC2049</t>
  </si>
  <si>
    <t>XAC2050</t>
  </si>
  <si>
    <t>XAC2051</t>
  </si>
  <si>
    <t>XAC2052</t>
  </si>
  <si>
    <t>XAC2053</t>
  </si>
  <si>
    <t>XAC2054</t>
  </si>
  <si>
    <t>XAC2055</t>
  </si>
  <si>
    <t>XAC2057</t>
  </si>
  <si>
    <t>XAC2062</t>
  </si>
  <si>
    <t>XAC2063</t>
  </si>
  <si>
    <t>XAC2064</t>
  </si>
  <si>
    <t>XAC2065</t>
  </si>
  <si>
    <t>XAC2066</t>
  </si>
  <si>
    <t>XAC2067</t>
  </si>
  <si>
    <t>XAC2068</t>
  </si>
  <si>
    <t>XAC2069</t>
  </si>
  <si>
    <t>XAC2070</t>
  </si>
  <si>
    <t>XAC2071</t>
  </si>
  <si>
    <t>XAC2072</t>
  </si>
  <si>
    <t>XAC2073</t>
  </si>
  <si>
    <t>XAC2074</t>
  </si>
  <si>
    <t>XAC2075</t>
  </si>
  <si>
    <t>XAC2076</t>
  </si>
  <si>
    <t>XAC2077</t>
  </si>
  <si>
    <t>XAC2078</t>
  </si>
  <si>
    <t>XAC2079</t>
  </si>
  <si>
    <t>XAC2080</t>
  </si>
  <si>
    <t>XAC2081</t>
  </si>
  <si>
    <t>XAC2082</t>
  </si>
  <si>
    <t>XAC2083</t>
  </si>
  <si>
    <t>XAC2084</t>
  </si>
  <si>
    <t>XAC2085</t>
  </si>
  <si>
    <t>XAC2086</t>
  </si>
  <si>
    <t>XAC2087</t>
  </si>
  <si>
    <t>XAC2088</t>
  </si>
  <si>
    <t>XAC2089</t>
  </si>
  <si>
    <t>XAC2090</t>
  </si>
  <si>
    <t>XAC2091</t>
  </si>
  <si>
    <t>XAC2092</t>
  </si>
  <si>
    <t>XAC2093</t>
  </si>
  <si>
    <t>XAC2097</t>
  </si>
  <si>
    <t>XAC2098</t>
  </si>
  <si>
    <t>XAC2099</t>
  </si>
  <si>
    <t>XAC2100</t>
  </si>
  <si>
    <t>XAC2101</t>
  </si>
  <si>
    <t>XAC2102</t>
  </si>
  <si>
    <t>XAC2103</t>
  </si>
  <si>
    <t>XAC2105</t>
  </si>
  <si>
    <t>XAC2106</t>
  </si>
  <si>
    <t>XAC2107</t>
  </si>
  <si>
    <t>XAC2108</t>
  </si>
  <si>
    <t>XAC2109</t>
  </si>
  <si>
    <t>XAC2110</t>
  </si>
  <si>
    <t>XAC2111</t>
  </si>
  <si>
    <t>XAC2112</t>
  </si>
  <si>
    <t>XAC2113</t>
  </si>
  <si>
    <t>XAC2114</t>
  </si>
  <si>
    <t>XAC2115</t>
  </si>
  <si>
    <t>XAC2116</t>
  </si>
  <si>
    <t>XAC2117</t>
  </si>
  <si>
    <t>XAC2118</t>
  </si>
  <si>
    <t>XAC2119</t>
  </si>
  <si>
    <t>XAC2120</t>
  </si>
  <si>
    <t>XAC2121</t>
  </si>
  <si>
    <t>XAC2122</t>
  </si>
  <si>
    <t>XAC2124</t>
  </si>
  <si>
    <t>XAC2125</t>
  </si>
  <si>
    <t>XAC2127</t>
  </si>
  <si>
    <t>XAC2128</t>
  </si>
  <si>
    <t>XAC2129</t>
  </si>
  <si>
    <t>XAC2130</t>
  </si>
  <si>
    <t>XAC2131</t>
  </si>
  <si>
    <t>XAC2132</t>
  </si>
  <si>
    <t>XAC2133</t>
  </si>
  <si>
    <t>XAC2134</t>
  </si>
  <si>
    <t>XAC2135</t>
  </si>
  <si>
    <t>XAC2136</t>
  </si>
  <si>
    <t>XAC2137</t>
  </si>
  <si>
    <t>XAC2138</t>
  </si>
  <si>
    <t>XAC2139</t>
  </si>
  <si>
    <t>XAC2140</t>
  </si>
  <si>
    <t>XAC2141</t>
  </si>
  <si>
    <t>XAC2142</t>
  </si>
  <si>
    <t>XAC2143</t>
  </si>
  <si>
    <t>XAC2144</t>
  </si>
  <si>
    <t>XAC2145</t>
  </si>
  <si>
    <t>XAC2146</t>
  </si>
  <si>
    <t>XAC2147</t>
  </si>
  <si>
    <t>XAC2148</t>
  </si>
  <si>
    <t>XAC2149</t>
  </si>
  <si>
    <t>XAC2150</t>
  </si>
  <si>
    <t>XAC2151</t>
  </si>
  <si>
    <t>XAC2152</t>
  </si>
  <si>
    <t>XAC2153</t>
  </si>
  <si>
    <t>XAC2154</t>
  </si>
  <si>
    <t>XAC2155</t>
  </si>
  <si>
    <t>XAC2157</t>
  </si>
  <si>
    <t>XAC2158</t>
  </si>
  <si>
    <t>XAC2159</t>
  </si>
  <si>
    <t>XAC2160</t>
  </si>
  <si>
    <t>XAC2161</t>
  </si>
  <si>
    <t>XAC2162</t>
  </si>
  <si>
    <t>XAC2163</t>
  </si>
  <si>
    <t>XAC2164</t>
  </si>
  <si>
    <t>XAC2165</t>
  </si>
  <si>
    <t>XAC2166</t>
  </si>
  <si>
    <t>XAC2167</t>
  </si>
  <si>
    <t>XAC2168</t>
  </si>
  <si>
    <t>XAC2170</t>
  </si>
  <si>
    <t>XAC2171</t>
  </si>
  <si>
    <t>XAC2172</t>
  </si>
  <si>
    <t>XAC2173</t>
  </si>
  <si>
    <t>XAC2174</t>
  </si>
  <si>
    <t>XAC2175</t>
  </si>
  <si>
    <t>XAC2176</t>
  </si>
  <si>
    <t>XAC2177</t>
  </si>
  <si>
    <t>XAC2178</t>
  </si>
  <si>
    <t>XAC2179</t>
  </si>
  <si>
    <t>XAC2180</t>
  </si>
  <si>
    <t>XAC2181</t>
  </si>
  <si>
    <t>XAC2182</t>
  </si>
  <si>
    <t>XAC2183</t>
  </si>
  <si>
    <t>XAC2184</t>
  </si>
  <si>
    <t>XAC2185</t>
  </si>
  <si>
    <t>XAC2186</t>
  </si>
  <si>
    <t>XAC2187</t>
  </si>
  <si>
    <t>XAC2188</t>
  </si>
  <si>
    <t>XAC2189</t>
  </si>
  <si>
    <t>XAC2190</t>
  </si>
  <si>
    <t>XAC2191</t>
  </si>
  <si>
    <t>XAC2192</t>
  </si>
  <si>
    <t>XAC2193</t>
  </si>
  <si>
    <t>XAC2194</t>
  </si>
  <si>
    <t>XAC2195</t>
  </si>
  <si>
    <t>XAC2196</t>
  </si>
  <si>
    <t>XAC2197</t>
  </si>
  <si>
    <t>XAC2198</t>
  </si>
  <si>
    <t>XAC2199</t>
  </si>
  <si>
    <t>XAC2200</t>
  </si>
  <si>
    <t>XAC2201</t>
  </si>
  <si>
    <t>XAC2202</t>
  </si>
  <si>
    <t>XAC2203</t>
  </si>
  <si>
    <t>XAC2204</t>
  </si>
  <si>
    <t>XAC2205</t>
  </si>
  <si>
    <t>XAC2206</t>
  </si>
  <si>
    <t>XAC2207</t>
  </si>
  <si>
    <t>XAC2208</t>
  </si>
  <si>
    <t>XAC2209</t>
  </si>
  <si>
    <t>XAC2210</t>
  </si>
  <si>
    <t>XAC2211</t>
  </si>
  <si>
    <t>XAC2212</t>
  </si>
  <si>
    <t>XAC2213</t>
  </si>
  <si>
    <t>XAC2214</t>
  </si>
  <si>
    <t>XAC2215</t>
  </si>
  <si>
    <t>XAC2216</t>
  </si>
  <si>
    <t>XAC2217</t>
  </si>
  <si>
    <t>XAC2218</t>
  </si>
  <si>
    <t>XAC2219</t>
  </si>
  <si>
    <t>XAC2220</t>
  </si>
  <si>
    <t>XAC2221</t>
  </si>
  <si>
    <t>XAC2222</t>
  </si>
  <si>
    <t>XAC2223</t>
  </si>
  <si>
    <t>XAC2224</t>
  </si>
  <si>
    <t>XAC2225</t>
  </si>
  <si>
    <t>XAC2226</t>
  </si>
  <si>
    <t>XAC2227</t>
  </si>
  <si>
    <t>XAC2228</t>
  </si>
  <si>
    <t>XAC2229</t>
  </si>
  <si>
    <t>XAC2231</t>
  </si>
  <si>
    <t>XAC2232</t>
  </si>
  <si>
    <t>XAC2233</t>
  </si>
  <si>
    <t>XAC2234</t>
  </si>
  <si>
    <t>XAC2235</t>
  </si>
  <si>
    <t>XAC2236</t>
  </si>
  <si>
    <t>XAC2237</t>
  </si>
  <si>
    <t>XAC2238</t>
  </si>
  <si>
    <t>XAC2239</t>
  </si>
  <si>
    <t>XAC2240</t>
  </si>
  <si>
    <t>XAC2241</t>
  </si>
  <si>
    <t>XAC2242</t>
  </si>
  <si>
    <t>XAC2243</t>
  </si>
  <si>
    <t>XAC2244</t>
  </si>
  <si>
    <t>XAC2245</t>
  </si>
  <si>
    <t>XAC2246</t>
  </si>
  <si>
    <t>XAC2247</t>
  </si>
  <si>
    <t>XAC2248</t>
  </si>
  <si>
    <t>XAC2249</t>
  </si>
  <si>
    <t>XAC2250</t>
  </si>
  <si>
    <t>XAC2251</t>
  </si>
  <si>
    <t>XAC2252</t>
  </si>
  <si>
    <t>XAC2253</t>
  </si>
  <si>
    <t>XAC2255</t>
  </si>
  <si>
    <t>XAC2259</t>
  </si>
  <si>
    <t>XAC2260</t>
  </si>
  <si>
    <t>XAC2261</t>
  </si>
  <si>
    <t>XAC2262</t>
  </si>
  <si>
    <t>XAC2263</t>
  </si>
  <si>
    <t>XAC2264</t>
  </si>
  <si>
    <t>XAC2265</t>
  </si>
  <si>
    <t>XAC2266</t>
  </si>
  <si>
    <t>XAC2267</t>
  </si>
  <si>
    <t>XAC2268</t>
  </si>
  <si>
    <t>XAC2270</t>
  </si>
  <si>
    <t>XAC2271</t>
  </si>
  <si>
    <t>XAC2272</t>
  </si>
  <si>
    <t>XAC2273</t>
  </si>
  <si>
    <t>XAC2274</t>
  </si>
  <si>
    <t>XAC2275</t>
  </si>
  <si>
    <t>XAC2276</t>
  </si>
  <si>
    <t>XAC2277</t>
  </si>
  <si>
    <t>XAC2278</t>
  </si>
  <si>
    <t>XAC2279</t>
  </si>
  <si>
    <t>XAC2281</t>
  </si>
  <si>
    <t>XAC2282</t>
  </si>
  <si>
    <t>XAC2283</t>
  </si>
  <si>
    <t>XAC2284</t>
  </si>
  <si>
    <t>XAC2285</t>
  </si>
  <si>
    <t>XAC2287</t>
  </si>
  <si>
    <t>XAC2288</t>
  </si>
  <si>
    <t>XAC2289</t>
  </si>
  <si>
    <t>XAC2290</t>
  </si>
  <si>
    <t>XAC2291</t>
  </si>
  <si>
    <t>XAC2292</t>
  </si>
  <si>
    <t>XAC2293</t>
  </si>
  <si>
    <t>XAC2294</t>
  </si>
  <si>
    <t>XAC2295</t>
  </si>
  <si>
    <t>XAC2296</t>
  </si>
  <si>
    <t>XAC2297</t>
  </si>
  <si>
    <t>XAC2298</t>
  </si>
  <si>
    <t>XAC2299</t>
  </si>
  <si>
    <t>XAC2300</t>
  </si>
  <si>
    <t>XAC2301</t>
  </si>
  <si>
    <t>XAC2302</t>
  </si>
  <si>
    <t>XAC2303</t>
  </si>
  <si>
    <t>XAC2304</t>
  </si>
  <si>
    <t>XAC2305</t>
  </si>
  <si>
    <t>XAC2307</t>
  </si>
  <si>
    <t>XAC2308</t>
  </si>
  <si>
    <t>XAC2309</t>
  </si>
  <si>
    <t>XAC2310</t>
  </si>
  <si>
    <t>XAC2311</t>
  </si>
  <si>
    <t>XAC2312</t>
  </si>
  <si>
    <t>XAC2313</t>
  </si>
  <si>
    <t>XAC2314</t>
  </si>
  <si>
    <t>XAC2315</t>
  </si>
  <si>
    <t>XAC2316</t>
  </si>
  <si>
    <t>XAC2317</t>
  </si>
  <si>
    <t>XAC2318</t>
  </si>
  <si>
    <t>XAC2319</t>
  </si>
  <si>
    <t>XAC2320</t>
  </si>
  <si>
    <t>XAC2321</t>
  </si>
  <si>
    <t>XAC2322</t>
  </si>
  <si>
    <t>XAC2323</t>
  </si>
  <si>
    <t>XAC2324</t>
  </si>
  <si>
    <t>XAC2325</t>
  </si>
  <si>
    <t>XAC2326</t>
  </si>
  <si>
    <t>XAC2327</t>
  </si>
  <si>
    <t>XAC2328</t>
  </si>
  <si>
    <t>XAC2329</t>
  </si>
  <si>
    <t>XAC2332</t>
  </si>
  <si>
    <t>XAC2333</t>
  </si>
  <si>
    <t>XAC2334</t>
  </si>
  <si>
    <t>XAC2335</t>
  </si>
  <si>
    <t>XAC2336</t>
  </si>
  <si>
    <t>XAC2337</t>
  </si>
  <si>
    <t>XAC2338</t>
  </si>
  <si>
    <t>XAC2340</t>
  </si>
  <si>
    <t>XAC2341</t>
  </si>
  <si>
    <t>XAC2342</t>
  </si>
  <si>
    <t>XAC2343</t>
  </si>
  <si>
    <t>XAC2345</t>
  </si>
  <si>
    <t>XAC2346</t>
  </si>
  <si>
    <t>XAC2347</t>
  </si>
  <si>
    <t>XAC2348</t>
  </si>
  <si>
    <t>XAC2349</t>
  </si>
  <si>
    <t>XAC2350</t>
  </si>
  <si>
    <t>XAC2351</t>
  </si>
  <si>
    <t>XAC2352</t>
  </si>
  <si>
    <t>XAC2353</t>
  </si>
  <si>
    <t>XAC2354</t>
  </si>
  <si>
    <t>XAC2355</t>
  </si>
  <si>
    <t>XAC2356</t>
  </si>
  <si>
    <t>XAC2357</t>
  </si>
  <si>
    <t>XAC2358</t>
  </si>
  <si>
    <t>XAC2359</t>
  </si>
  <si>
    <t>XAC2360</t>
  </si>
  <si>
    <t>XAC2361</t>
  </si>
  <si>
    <t>XAC2362</t>
  </si>
  <si>
    <t>XAC2363</t>
  </si>
  <si>
    <t>XAC2364</t>
  </si>
  <si>
    <t>XAC2365</t>
  </si>
  <si>
    <t>XAC2366</t>
  </si>
  <si>
    <t>XAC2368</t>
  </si>
  <si>
    <t>XAC2369</t>
  </si>
  <si>
    <t>XAC2370</t>
  </si>
  <si>
    <t>XAC2371</t>
  </si>
  <si>
    <t>XAC2372</t>
  </si>
  <si>
    <t>XAC2373</t>
  </si>
  <si>
    <t>XAC2374</t>
  </si>
  <si>
    <t>XAC2375</t>
  </si>
  <si>
    <t>XAC2376</t>
  </si>
  <si>
    <t>XAC2377</t>
  </si>
  <si>
    <t>XAC2378</t>
  </si>
  <si>
    <t>XAC2379</t>
  </si>
  <si>
    <t>XAC2380</t>
  </si>
  <si>
    <t>XAC2381</t>
  </si>
  <si>
    <t>XAC2382</t>
  </si>
  <si>
    <t>XAC2383</t>
  </si>
  <si>
    <t>XAC2384</t>
  </si>
  <si>
    <t>XAC2385</t>
  </si>
  <si>
    <t>XAC2386</t>
  </si>
  <si>
    <t>XAC2387</t>
  </si>
  <si>
    <t>XAC2388</t>
  </si>
  <si>
    <t>XAC2389</t>
  </si>
  <si>
    <t>XAC2390</t>
  </si>
  <si>
    <t>XAC2391</t>
  </si>
  <si>
    <t>XAC2392</t>
  </si>
  <si>
    <t>XAC2393</t>
  </si>
  <si>
    <t>XAC2394</t>
  </si>
  <si>
    <t>XAC2395</t>
  </si>
  <si>
    <t>XAC2396</t>
  </si>
  <si>
    <t>XAC2397</t>
  </si>
  <si>
    <t>XAC2398</t>
  </si>
  <si>
    <t>XAC2399</t>
  </si>
  <si>
    <t>XAC2400</t>
  </si>
  <si>
    <t>XAC2401</t>
  </si>
  <si>
    <t>XAC2403</t>
  </si>
  <si>
    <t>XAC2404</t>
  </si>
  <si>
    <t>XAC2405</t>
  </si>
  <si>
    <t>XAC2406</t>
  </si>
  <si>
    <t>XAC2407</t>
  </si>
  <si>
    <t>XAC2408</t>
  </si>
  <si>
    <t>XAC2409</t>
  </si>
  <si>
    <t>XAC2410</t>
  </si>
  <si>
    <t>XAC2411</t>
  </si>
  <si>
    <t>XAC2412</t>
  </si>
  <si>
    <t>XAC2413</t>
  </si>
  <si>
    <t>XAC2414</t>
  </si>
  <si>
    <t>XAC2415</t>
  </si>
  <si>
    <t>XAC2416</t>
  </si>
  <si>
    <t>XAC2418</t>
  </si>
  <si>
    <t>XAC2419</t>
  </si>
  <si>
    <t>XAC2420</t>
  </si>
  <si>
    <t>XAC2421</t>
  </si>
  <si>
    <t>XAC2422</t>
  </si>
  <si>
    <t>XAC2423</t>
  </si>
  <si>
    <t>XAC2424</t>
  </si>
  <si>
    <t>XAC2425</t>
  </si>
  <si>
    <t>XAC2426</t>
  </si>
  <si>
    <t>XAC2427</t>
  </si>
  <si>
    <t>XAC2428</t>
  </si>
  <si>
    <t>XAC2430</t>
  </si>
  <si>
    <t>XAC2431</t>
  </si>
  <si>
    <t>XAC2432</t>
  </si>
  <si>
    <t>XAC2433</t>
  </si>
  <si>
    <t>XAC2434</t>
  </si>
  <si>
    <t>XAC2435</t>
  </si>
  <si>
    <t>XAC2436</t>
  </si>
  <si>
    <t>XAC2437</t>
  </si>
  <si>
    <t>XAC2438</t>
  </si>
  <si>
    <t>XAC2439</t>
  </si>
  <si>
    <t>XAC2440</t>
  </si>
  <si>
    <t>XAC2441</t>
  </si>
  <si>
    <t>XAC2442</t>
  </si>
  <si>
    <t>XAC2443</t>
  </si>
  <si>
    <t>XAC2444</t>
  </si>
  <si>
    <t>XAC2445</t>
  </si>
  <si>
    <t>XAC2446</t>
  </si>
  <si>
    <t>XAC2449</t>
  </si>
  <si>
    <t>XAC2450</t>
  </si>
  <si>
    <t>XAC2451</t>
  </si>
  <si>
    <t>XAC2452</t>
  </si>
  <si>
    <t>XAC2453</t>
  </si>
  <si>
    <t>XAC2454</t>
  </si>
  <si>
    <t>XAC2455</t>
  </si>
  <si>
    <t>XAC2456</t>
  </si>
  <si>
    <t>XAC2457</t>
  </si>
  <si>
    <t>XAC2458</t>
  </si>
  <si>
    <t>XAC2459</t>
  </si>
  <si>
    <t>XAC2460</t>
  </si>
  <si>
    <t>XAC2461</t>
  </si>
  <si>
    <t>XAC2462</t>
  </si>
  <si>
    <t>XAC2463</t>
  </si>
  <si>
    <t>XAC2464</t>
  </si>
  <si>
    <t>XAC2465</t>
  </si>
  <si>
    <t>XAC2466</t>
  </si>
  <si>
    <t>XAC2469</t>
  </si>
  <si>
    <t>XAC2470</t>
  </si>
  <si>
    <t>XAC2471</t>
  </si>
  <si>
    <t>XAC2472</t>
  </si>
  <si>
    <t>XAC2473</t>
  </si>
  <si>
    <t>XAC2474</t>
  </si>
  <si>
    <t>XAC2475</t>
  </si>
  <si>
    <t>XAC2476</t>
  </si>
  <si>
    <t>XAC2477</t>
  </si>
  <si>
    <t>XAC2478</t>
  </si>
  <si>
    <t>XAC2479</t>
  </si>
  <si>
    <t>XAC2480</t>
  </si>
  <si>
    <t>XAC2481</t>
  </si>
  <si>
    <t>XAC2483</t>
  </si>
  <si>
    <t>XAC2484</t>
  </si>
  <si>
    <t>XAC2485</t>
  </si>
  <si>
    <t>XAC2486</t>
  </si>
  <si>
    <t>XAC2487</t>
  </si>
  <si>
    <t>XAC2488</t>
  </si>
  <si>
    <t>XAC2489</t>
  </si>
  <si>
    <t>XAC2490</t>
  </si>
  <si>
    <t>XAC2491</t>
  </si>
  <si>
    <t>XAC2492</t>
  </si>
  <si>
    <t>XAC2493</t>
  </si>
  <si>
    <t>XAC2494</t>
  </si>
  <si>
    <t>XAC2495</t>
  </si>
  <si>
    <t>XAC2496</t>
  </si>
  <si>
    <t>XAC2497</t>
  </si>
  <si>
    <t>XAC2499</t>
  </si>
  <si>
    <t>XAC2500</t>
  </si>
  <si>
    <t>XAC2501</t>
  </si>
  <si>
    <t>XAC2502</t>
  </si>
  <si>
    <t>XAC2503</t>
  </si>
  <si>
    <t>XAC2504</t>
  </si>
  <si>
    <t>XAC2505</t>
  </si>
  <si>
    <t>XAC2506</t>
  </si>
  <si>
    <t>XAC2507</t>
  </si>
  <si>
    <t>XAC2508</t>
  </si>
  <si>
    <t>XAC2509</t>
  </si>
  <si>
    <t>XAC2510</t>
  </si>
  <si>
    <t>XAC2511</t>
  </si>
  <si>
    <t>XAC2512</t>
  </si>
  <si>
    <t>XAC2513</t>
  </si>
  <si>
    <t>XAC2514</t>
  </si>
  <si>
    <t>XAC2515</t>
  </si>
  <si>
    <t>XAC2516</t>
  </si>
  <si>
    <t>XAC2517</t>
  </si>
  <si>
    <t>XAC2518</t>
  </si>
  <si>
    <t>XAC2519</t>
  </si>
  <si>
    <t>XAC2520</t>
  </si>
  <si>
    <t>XAC2521</t>
  </si>
  <si>
    <t>XAC2522</t>
  </si>
  <si>
    <t>XAC2523</t>
  </si>
  <si>
    <t>XAC2524</t>
  </si>
  <si>
    <t>XAC2525</t>
  </si>
  <si>
    <t>XAC2526</t>
  </si>
  <si>
    <t>XAC2527</t>
  </si>
  <si>
    <t>XAC2528</t>
  </si>
  <si>
    <t>XAC2529</t>
  </si>
  <si>
    <t>XAC2530</t>
  </si>
  <si>
    <t>XAC2531</t>
  </si>
  <si>
    <t>XAC2532</t>
  </si>
  <si>
    <t>XAC2533</t>
  </si>
  <si>
    <t>XAC2534</t>
  </si>
  <si>
    <t>XAC2535</t>
  </si>
  <si>
    <t>XAC2536</t>
  </si>
  <si>
    <t>XAC2537</t>
  </si>
  <si>
    <t>XAC2538</t>
  </si>
  <si>
    <t>XAC2541</t>
  </si>
  <si>
    <t>XAC2542</t>
  </si>
  <si>
    <t>XAC2543</t>
  </si>
  <si>
    <t>XAC2544</t>
  </si>
  <si>
    <t>XAC2545</t>
  </si>
  <si>
    <t>XAC2546</t>
  </si>
  <si>
    <t>XAC2547</t>
  </si>
  <si>
    <t>XAC2548</t>
  </si>
  <si>
    <t>XAC2549</t>
  </si>
  <si>
    <t>XAC2550</t>
  </si>
  <si>
    <t>XAC2551</t>
  </si>
  <si>
    <t>XAC2552</t>
  </si>
  <si>
    <t>XAC2553</t>
  </si>
  <si>
    <t>XAC2554</t>
  </si>
  <si>
    <t>XAC2555</t>
  </si>
  <si>
    <t>XAC2556</t>
  </si>
  <si>
    <t>XAC2557</t>
  </si>
  <si>
    <t>XAC2558</t>
  </si>
  <si>
    <t>XAC2559</t>
  </si>
  <si>
    <t>XAC2561</t>
  </si>
  <si>
    <t>XAC2562</t>
  </si>
  <si>
    <t>XAC2563</t>
  </si>
  <si>
    <t>XAC2564</t>
  </si>
  <si>
    <t>XAC2565</t>
  </si>
  <si>
    <t>XAC2567</t>
  </si>
  <si>
    <t>XAC2569</t>
  </si>
  <si>
    <t>XAC2571</t>
  </si>
  <si>
    <t>XAC2572</t>
  </si>
  <si>
    <t>XAC2573</t>
  </si>
  <si>
    <t>XAC2582</t>
  </si>
  <si>
    <t>XAC2583</t>
  </si>
  <si>
    <t>XAC2584</t>
  </si>
  <si>
    <t>XAC2585</t>
  </si>
  <si>
    <t>XAC2587</t>
  </si>
  <si>
    <t>XAC2588</t>
  </si>
  <si>
    <t>XAC2589</t>
  </si>
  <si>
    <t>XAC2590</t>
  </si>
  <si>
    <t>XAC2591</t>
  </si>
  <si>
    <t>XAC2592</t>
  </si>
  <si>
    <t>XAC2593</t>
  </si>
  <si>
    <t>XAC2594</t>
  </si>
  <si>
    <t>XAC2595</t>
  </si>
  <si>
    <t>XAC2596</t>
  </si>
  <si>
    <t>XAC2597</t>
  </si>
  <si>
    <t>XAC2598</t>
  </si>
  <si>
    <t>XAC2599</t>
  </si>
  <si>
    <t>XAC2600</t>
  </si>
  <si>
    <t>XAC2601</t>
  </si>
  <si>
    <t>XAC2602</t>
  </si>
  <si>
    <t>XAC2603</t>
  </si>
  <si>
    <t>XAC2604</t>
  </si>
  <si>
    <t>XAC2605</t>
  </si>
  <si>
    <t>XAC2606</t>
  </si>
  <si>
    <t>XAC2607</t>
  </si>
  <si>
    <t>XAC2608</t>
  </si>
  <si>
    <t>XAC2609</t>
  </si>
  <si>
    <t>XAC2610</t>
  </si>
  <si>
    <t>XAC2611</t>
  </si>
  <si>
    <t>XAC2612</t>
  </si>
  <si>
    <t>XAC2613</t>
  </si>
  <si>
    <t>XAC2614</t>
  </si>
  <si>
    <t>XAC2615</t>
  </si>
  <si>
    <t>XAC2616</t>
  </si>
  <si>
    <t>XAC2617</t>
  </si>
  <si>
    <t>XAC2618</t>
  </si>
  <si>
    <t>XAC2619</t>
  </si>
  <si>
    <t>XAC2620</t>
  </si>
  <si>
    <t>XAC2621</t>
  </si>
  <si>
    <t>XAC2622</t>
  </si>
  <si>
    <t>XAC2623</t>
  </si>
  <si>
    <t>XAC2625</t>
  </si>
  <si>
    <t>XAC2626</t>
  </si>
  <si>
    <t>XAC2628</t>
  </si>
  <si>
    <t>XAC2629</t>
  </si>
  <si>
    <t>XAC2630</t>
  </si>
  <si>
    <t>XAC2631</t>
  </si>
  <si>
    <t>XAC2633</t>
  </si>
  <si>
    <t>XAC2634</t>
  </si>
  <si>
    <t>XAC2635</t>
  </si>
  <si>
    <t>XAC2636</t>
  </si>
  <si>
    <t>XAC2637</t>
  </si>
  <si>
    <t>XAC2638</t>
  </si>
  <si>
    <t>XAC2639</t>
  </si>
  <si>
    <t>XAC2640</t>
  </si>
  <si>
    <t>XAC2641</t>
  </si>
  <si>
    <t>XAC2642</t>
  </si>
  <si>
    <t>XAC2643</t>
  </si>
  <si>
    <t>XAC2644</t>
  </si>
  <si>
    <t>XAC2645</t>
  </si>
  <si>
    <t>XAC2646</t>
  </si>
  <si>
    <t>XAC2650</t>
  </si>
  <si>
    <t>XAC2651</t>
  </si>
  <si>
    <t>XAC2652</t>
  </si>
  <si>
    <t>XAC2653</t>
  </si>
  <si>
    <t>XAC2655</t>
  </si>
  <si>
    <t>XAC2656</t>
  </si>
  <si>
    <t>XAC2657</t>
  </si>
  <si>
    <t>XAC2658</t>
  </si>
  <si>
    <t>XAC2659</t>
  </si>
  <si>
    <t>XAC2660</t>
  </si>
  <si>
    <t>XAC2661</t>
  </si>
  <si>
    <t>XAC2662</t>
  </si>
  <si>
    <t>XAC2663</t>
  </si>
  <si>
    <t>XAC2664</t>
  </si>
  <si>
    <t>XAC2665</t>
  </si>
  <si>
    <t>XAC2667</t>
  </si>
  <si>
    <t>XAC2669</t>
  </si>
  <si>
    <t>XAC2670</t>
  </si>
  <si>
    <t>XAC2671</t>
  </si>
  <si>
    <t>XAC2673</t>
  </si>
  <si>
    <t>XAC2674</t>
  </si>
  <si>
    <t>XAC2675</t>
  </si>
  <si>
    <t>XAC2676</t>
  </si>
  <si>
    <t>XAC2677</t>
  </si>
  <si>
    <t>XAC2678</t>
  </si>
  <si>
    <t>XAC2679</t>
  </si>
  <si>
    <t>XAC2680</t>
  </si>
  <si>
    <t>XAC2681</t>
  </si>
  <si>
    <t>XAC2683</t>
  </si>
  <si>
    <t>XAC2684</t>
  </si>
  <si>
    <t>XAC2685</t>
  </si>
  <si>
    <t>XAC2686</t>
  </si>
  <si>
    <t>XAC2687</t>
  </si>
  <si>
    <t>XAC2688</t>
  </si>
  <si>
    <t>XAC2689</t>
  </si>
  <si>
    <t>XAC2694</t>
  </si>
  <si>
    <t>XAC2696</t>
  </si>
  <si>
    <t>XAC2697</t>
  </si>
  <si>
    <t>XAC2698</t>
  </si>
  <si>
    <t>XAC2699</t>
  </si>
  <si>
    <t>XAC2700</t>
  </si>
  <si>
    <t>XAC2701</t>
  </si>
  <si>
    <t>XAC2702</t>
  </si>
  <si>
    <t>XAC2703</t>
  </si>
  <si>
    <t>XAC2704</t>
  </si>
  <si>
    <t>XAC2706</t>
  </si>
  <si>
    <t>XAC2707</t>
  </si>
  <si>
    <t>XAC2708</t>
  </si>
  <si>
    <t>XAC2709</t>
  </si>
  <si>
    <t>XAC2710</t>
  </si>
  <si>
    <t>XAC2711</t>
  </si>
  <si>
    <t>XAC2712</t>
  </si>
  <si>
    <t>XAC2713</t>
  </si>
  <si>
    <t>XAC2714</t>
  </si>
  <si>
    <t>XAC2715</t>
  </si>
  <si>
    <t>XAC2716</t>
  </si>
  <si>
    <t>XAC2719</t>
  </si>
  <si>
    <t>XAC2720</t>
  </si>
  <si>
    <t>XAC2721</t>
  </si>
  <si>
    <t>XAC2722</t>
  </si>
  <si>
    <t>XAC2723</t>
  </si>
  <si>
    <t>XAC2725</t>
  </si>
  <si>
    <t>XAC2726</t>
  </si>
  <si>
    <t>XAC2727</t>
  </si>
  <si>
    <t>XAC2728</t>
  </si>
  <si>
    <t>XAC2729</t>
  </si>
  <si>
    <t>XAC2730</t>
  </si>
  <si>
    <t>XAC2731</t>
  </si>
  <si>
    <t>XAC2732</t>
  </si>
  <si>
    <t>XAC2733</t>
  </si>
  <si>
    <t>XAC2734</t>
  </si>
  <si>
    <t>XAC2735</t>
  </si>
  <si>
    <t>XAC2736</t>
  </si>
  <si>
    <t>XAC2737</t>
  </si>
  <si>
    <t>XAC2738</t>
  </si>
  <si>
    <t>XAC2739</t>
  </si>
  <si>
    <t>XAC2740</t>
  </si>
  <si>
    <t>XAC2741</t>
  </si>
  <si>
    <t>XAC2743</t>
  </si>
  <si>
    <t>XAC2744</t>
  </si>
  <si>
    <t>XAC2745</t>
  </si>
  <si>
    <t>XAC2746</t>
  </si>
  <si>
    <t>XAC2747</t>
  </si>
  <si>
    <t>XAC2748</t>
  </si>
  <si>
    <t>XAC2749</t>
  </si>
  <si>
    <t>XAC2750</t>
  </si>
  <si>
    <t>XAC2751</t>
  </si>
  <si>
    <t>XAC2752</t>
  </si>
  <si>
    <t>XAC2753</t>
  </si>
  <si>
    <t>XAC2754</t>
  </si>
  <si>
    <t>XAC2755</t>
  </si>
  <si>
    <t>XAC2756</t>
  </si>
  <si>
    <t>XAC2757</t>
  </si>
  <si>
    <t>XAC2758</t>
  </si>
  <si>
    <t>XAC2759</t>
  </si>
  <si>
    <t>XAC2760</t>
  </si>
  <si>
    <t>XAC2761</t>
  </si>
  <si>
    <t>XAC2762</t>
  </si>
  <si>
    <t>XAC2763</t>
  </si>
  <si>
    <t>XAC2764</t>
  </si>
  <si>
    <t>XAC2765</t>
  </si>
  <si>
    <t>XAC2766</t>
  </si>
  <si>
    <t>XAC2767</t>
  </si>
  <si>
    <t>XAC2768</t>
  </si>
  <si>
    <t>XAC2769</t>
  </si>
  <si>
    <t>XAC2770</t>
  </si>
  <si>
    <t>XAC2771</t>
  </si>
  <si>
    <t>XAC2772</t>
  </si>
  <si>
    <t>XAC2773</t>
  </si>
  <si>
    <t>XAC2774</t>
  </si>
  <si>
    <t>XAC2775</t>
  </si>
  <si>
    <t>XAC2776</t>
  </si>
  <si>
    <t>XAC2777</t>
  </si>
  <si>
    <t>XAC2778</t>
  </si>
  <si>
    <t>XAC2779</t>
  </si>
  <si>
    <t>XAC2780</t>
  </si>
  <si>
    <t>XAC2781</t>
  </si>
  <si>
    <t>XAC2782</t>
  </si>
  <si>
    <t>XAC2783</t>
  </si>
  <si>
    <t>XAC2784</t>
  </si>
  <si>
    <t>XAC2785</t>
  </si>
  <si>
    <t>XAC2789</t>
  </si>
  <si>
    <t>XAC2790</t>
  </si>
  <si>
    <t>XAC2791</t>
  </si>
  <si>
    <t>XAC2792</t>
  </si>
  <si>
    <t>XAC2794</t>
  </si>
  <si>
    <t>XAC2795</t>
  </si>
  <si>
    <t>XAC2796</t>
  </si>
  <si>
    <t>XAC2797</t>
  </si>
  <si>
    <t>XAC2798</t>
  </si>
  <si>
    <t>XAC2799</t>
  </si>
  <si>
    <t>XAC2800</t>
  </si>
  <si>
    <t>XAC2801</t>
  </si>
  <si>
    <t>XAC2802</t>
  </si>
  <si>
    <t>XAC2803</t>
  </si>
  <si>
    <t>XAC2804</t>
  </si>
  <si>
    <t>XAC2805</t>
  </si>
  <si>
    <t>XAC2806</t>
  </si>
  <si>
    <t>XAC2807</t>
  </si>
  <si>
    <t>XAC2808</t>
  </si>
  <si>
    <t>XAC2809</t>
  </si>
  <si>
    <t>XAC2810</t>
  </si>
  <si>
    <t>XAC2811</t>
  </si>
  <si>
    <t>XAC2813</t>
  </si>
  <si>
    <t>XAC2814</t>
  </si>
  <si>
    <t>XAC2815</t>
  </si>
  <si>
    <t>XAC2816</t>
  </si>
  <si>
    <t>XAC2817</t>
  </si>
  <si>
    <t>XAC2818</t>
  </si>
  <si>
    <t>XAC2819</t>
  </si>
  <si>
    <t>XAC2820</t>
  </si>
  <si>
    <t>XAC2821</t>
  </si>
  <si>
    <t>XAC2822</t>
  </si>
  <si>
    <t>XAC2823</t>
  </si>
  <si>
    <t>XAC2824</t>
  </si>
  <si>
    <t>XAC2825</t>
  </si>
  <si>
    <t>XAC2826</t>
  </si>
  <si>
    <t>XAC2827</t>
  </si>
  <si>
    <t>XAC2828</t>
  </si>
  <si>
    <t>XAC2829</t>
  </si>
  <si>
    <t>XAC2830</t>
  </si>
  <si>
    <t>XAC2831</t>
  </si>
  <si>
    <t>XAC2832</t>
  </si>
  <si>
    <t>XAC2833</t>
  </si>
  <si>
    <t>XAC2834</t>
  </si>
  <si>
    <t>XAC2835</t>
  </si>
  <si>
    <t>XAC2836</t>
  </si>
  <si>
    <t>XAC2837</t>
  </si>
  <si>
    <t>XAC2838</t>
  </si>
  <si>
    <t>XAC2839</t>
  </si>
  <si>
    <t>XAC2840</t>
  </si>
  <si>
    <t>XAC2841</t>
  </si>
  <si>
    <t>XAC2845</t>
  </si>
  <si>
    <t>XAC2846</t>
  </si>
  <si>
    <t>XAC2847</t>
  </si>
  <si>
    <t>XAC2848</t>
  </si>
  <si>
    <t>XAC2849</t>
  </si>
  <si>
    <t>XAC2850</t>
  </si>
  <si>
    <t>XAC2851</t>
  </si>
  <si>
    <t>XAC2852</t>
  </si>
  <si>
    <t>XAC2854</t>
  </si>
  <si>
    <t>XAC2855</t>
  </si>
  <si>
    <t>XAC2856</t>
  </si>
  <si>
    <t>XAC2857</t>
  </si>
  <si>
    <t>XAC2858</t>
  </si>
  <si>
    <t>XAC2859</t>
  </si>
  <si>
    <t>XAC2860</t>
  </si>
  <si>
    <t>XAC2861</t>
  </si>
  <si>
    <t>XAC2862</t>
  </si>
  <si>
    <t>XAC2863</t>
  </si>
  <si>
    <t>XAC2869</t>
  </si>
  <si>
    <t>XAC2870</t>
  </si>
  <si>
    <t>XAC2871</t>
  </si>
  <si>
    <t>XAC2872</t>
  </si>
  <si>
    <t>XAC2873</t>
  </si>
  <si>
    <t>XAC2874</t>
  </si>
  <si>
    <t>XAC2875</t>
  </si>
  <si>
    <t>XAC2877</t>
  </si>
  <si>
    <t>XAC2878</t>
  </si>
  <si>
    <t>XAC2879</t>
  </si>
  <si>
    <t>XAC2880</t>
  </si>
  <si>
    <t>XAC2881</t>
  </si>
  <si>
    <t>XAC2882</t>
  </si>
  <si>
    <t>XAC2883</t>
  </si>
  <si>
    <t>XAC2884</t>
  </si>
  <si>
    <t>XAC2885</t>
  </si>
  <si>
    <t>XAC2886</t>
  </si>
  <si>
    <t>XAC2887</t>
  </si>
  <si>
    <t>XAC2888</t>
  </si>
  <si>
    <t>XAC2889</t>
  </si>
  <si>
    <t>XAC2890</t>
  </si>
  <si>
    <t>XAC2891</t>
  </si>
  <si>
    <t>XAC2892</t>
  </si>
  <si>
    <t>XAC2893</t>
  </si>
  <si>
    <t>XAC2894</t>
  </si>
  <si>
    <t>XAC2895</t>
  </si>
  <si>
    <t>XAC2896</t>
  </si>
  <si>
    <t>XAC2897</t>
  </si>
  <si>
    <t>XAC2898</t>
  </si>
  <si>
    <t>XAC2899</t>
  </si>
  <si>
    <t>XAC2900</t>
  </si>
  <si>
    <t>XAC2901</t>
  </si>
  <si>
    <t>XAC2902</t>
  </si>
  <si>
    <t>XAC2905</t>
  </si>
  <si>
    <t>XAC2906</t>
  </si>
  <si>
    <t>XAC2907</t>
  </si>
  <si>
    <t>XAC2908</t>
  </si>
  <si>
    <t>XAC2909</t>
  </si>
  <si>
    <t>XAC2910</t>
  </si>
  <si>
    <t>XAC2911</t>
  </si>
  <si>
    <t>XAC2912</t>
  </si>
  <si>
    <t>XAC2913</t>
  </si>
  <si>
    <t>XAC2914</t>
  </si>
  <si>
    <t>XAC2916</t>
  </si>
  <si>
    <t>XAC2917</t>
  </si>
  <si>
    <t>XAC2918</t>
  </si>
  <si>
    <t>XAC2919</t>
  </si>
  <si>
    <t>XAC2920</t>
  </si>
  <si>
    <t>XAC2921</t>
  </si>
  <si>
    <t>XAC2923</t>
  </si>
  <si>
    <t>XAC2924</t>
  </si>
  <si>
    <t>XAC2925</t>
  </si>
  <si>
    <t>XAC2926</t>
  </si>
  <si>
    <t>XAC2927</t>
  </si>
  <si>
    <t>XAC2928</t>
  </si>
  <si>
    <t>XAC2929</t>
  </si>
  <si>
    <t>XAC2930</t>
  </si>
  <si>
    <t>XAC2931</t>
  </si>
  <si>
    <t>XAC2932</t>
  </si>
  <si>
    <t>XAC2933</t>
  </si>
  <si>
    <t>XAC2934</t>
  </si>
  <si>
    <t>XAC2935</t>
  </si>
  <si>
    <t>XAC2936</t>
  </si>
  <si>
    <t>XAC2937</t>
  </si>
  <si>
    <t>XAC2938</t>
  </si>
  <si>
    <t>XAC2939</t>
  </si>
  <si>
    <t>XAC2940</t>
  </si>
  <si>
    <t>XAC2941</t>
  </si>
  <si>
    <t>XAC2942</t>
  </si>
  <si>
    <t>XAC2943</t>
  </si>
  <si>
    <t>XAC2944</t>
  </si>
  <si>
    <t>XAC2945</t>
  </si>
  <si>
    <t>XAC2946</t>
  </si>
  <si>
    <t>XAC2947</t>
  </si>
  <si>
    <t>XAC2948</t>
  </si>
  <si>
    <t>XAC2949</t>
  </si>
  <si>
    <t>XAC2950</t>
  </si>
  <si>
    <t>XAC2951</t>
  </si>
  <si>
    <t>XAC2952</t>
  </si>
  <si>
    <t>XAC2953</t>
  </si>
  <si>
    <t>XAC2954</t>
  </si>
  <si>
    <t>XAC2955</t>
  </si>
  <si>
    <t>XAC2956</t>
  </si>
  <si>
    <t>XAC2957</t>
  </si>
  <si>
    <t>XAC2958</t>
  </si>
  <si>
    <t>XAC2959</t>
  </si>
  <si>
    <t>XAC2960</t>
  </si>
  <si>
    <t>XAC2961</t>
  </si>
  <si>
    <t>XAC2962</t>
  </si>
  <si>
    <t>XAC2963</t>
  </si>
  <si>
    <t>XAC2964</t>
  </si>
  <si>
    <t>XAC2965</t>
  </si>
  <si>
    <t>XAC2966</t>
  </si>
  <si>
    <t>XAC2967</t>
  </si>
  <si>
    <t>XAC2968</t>
  </si>
  <si>
    <t>XAC2969</t>
  </si>
  <si>
    <t>XAC2970</t>
  </si>
  <si>
    <t>XAC2971</t>
  </si>
  <si>
    <t>XAC2972</t>
  </si>
  <si>
    <t>XAC2973</t>
  </si>
  <si>
    <t>XAC2974</t>
  </si>
  <si>
    <t>XAC2975</t>
  </si>
  <si>
    <t>XAC2976</t>
  </si>
  <si>
    <t>XAC2977</t>
  </si>
  <si>
    <t>XAC2978</t>
  </si>
  <si>
    <t>XAC2979</t>
  </si>
  <si>
    <t>XAC2980</t>
  </si>
  <si>
    <t>XAC2981</t>
  </si>
  <si>
    <t>XAC2984</t>
  </si>
  <si>
    <t>XAC2985</t>
  </si>
  <si>
    <t>XAC2986</t>
  </si>
  <si>
    <t>XAC2987</t>
  </si>
  <si>
    <t>XAC2988</t>
  </si>
  <si>
    <t>XAC2989</t>
  </si>
  <si>
    <t>XAC2990</t>
  </si>
  <si>
    <t>XAC2991</t>
  </si>
  <si>
    <t>XAC2992</t>
  </si>
  <si>
    <t>XAC2993</t>
  </si>
  <si>
    <t>XAC2994</t>
  </si>
  <si>
    <t>XAC2995</t>
  </si>
  <si>
    <t>XAC2996</t>
  </si>
  <si>
    <t>XAC2997</t>
  </si>
  <si>
    <t>XAC2998</t>
  </si>
  <si>
    <t>XAC2999</t>
  </si>
  <si>
    <t>XAC3000</t>
  </si>
  <si>
    <t>XAC3001</t>
  </si>
  <si>
    <t>XAC3002</t>
  </si>
  <si>
    <t>XAC3003</t>
  </si>
  <si>
    <t>XAC3004</t>
  </si>
  <si>
    <t>XAC3005</t>
  </si>
  <si>
    <t>XAC3006</t>
  </si>
  <si>
    <t>XAC3007</t>
  </si>
  <si>
    <t>XAC3008</t>
  </si>
  <si>
    <t>XAC3009</t>
  </si>
  <si>
    <t>XAC3010</t>
  </si>
  <si>
    <t>XAC3011</t>
  </si>
  <si>
    <t>XAC3012</t>
  </si>
  <si>
    <t>XAC3013</t>
  </si>
  <si>
    <t>XAC3022</t>
  </si>
  <si>
    <t>XAC3025</t>
  </si>
  <si>
    <t>XAC3026</t>
  </si>
  <si>
    <t>XAC3027</t>
  </si>
  <si>
    <t>XAC3028</t>
  </si>
  <si>
    <t>XAC3029</t>
  </si>
  <si>
    <t>XAC3030</t>
  </si>
  <si>
    <t>XAC3031</t>
  </si>
  <si>
    <t>XAC3032</t>
  </si>
  <si>
    <t>XAC3033</t>
  </si>
  <si>
    <t>XAC3034</t>
  </si>
  <si>
    <t>XAC3035</t>
  </si>
  <si>
    <t>XAC3036</t>
  </si>
  <si>
    <t>XAC3037</t>
  </si>
  <si>
    <t>XAC3038</t>
  </si>
  <si>
    <t>XAC3039</t>
  </si>
  <si>
    <t>XAC3040</t>
  </si>
  <si>
    <t>XAC3041</t>
  </si>
  <si>
    <t>XAC3042</t>
  </si>
  <si>
    <t>XAC3043</t>
  </si>
  <si>
    <t>XAC3044</t>
  </si>
  <si>
    <t>XAC3045</t>
  </si>
  <si>
    <t>XAC3046</t>
  </si>
  <si>
    <t>XAC3047</t>
  </si>
  <si>
    <t>XAC3048</t>
  </si>
  <si>
    <t>XAC3049</t>
  </si>
  <si>
    <t>XAC3050</t>
  </si>
  <si>
    <t>XAC3051</t>
  </si>
  <si>
    <t>XAC3052</t>
  </si>
  <si>
    <t>XAC3054</t>
  </si>
  <si>
    <t>XAC3055</t>
  </si>
  <si>
    <t>XAC3056</t>
  </si>
  <si>
    <t>XAC3057</t>
  </si>
  <si>
    <t>XAC3058</t>
  </si>
  <si>
    <t>XAC3059</t>
  </si>
  <si>
    <t>XAC3060</t>
  </si>
  <si>
    <t>XAC3061</t>
  </si>
  <si>
    <t>XAC3062</t>
  </si>
  <si>
    <t>XAC3063</t>
  </si>
  <si>
    <t>XAC3064</t>
  </si>
  <si>
    <t>XAC3065</t>
  </si>
  <si>
    <t>XAC3066</t>
  </si>
  <si>
    <t>XAC3067</t>
  </si>
  <si>
    <t>XAC3068</t>
  </si>
  <si>
    <t>XAC3069</t>
  </si>
  <si>
    <t>XAC3071</t>
  </si>
  <si>
    <t>XAC3072</t>
  </si>
  <si>
    <t>XAC3073</t>
  </si>
  <si>
    <t>XAC3074</t>
  </si>
  <si>
    <t>XAC3075</t>
  </si>
  <si>
    <t>XAC3076</t>
  </si>
  <si>
    <t>XAC3077</t>
  </si>
  <si>
    <t>XAC3078</t>
  </si>
  <si>
    <t>XAC3079</t>
  </si>
  <si>
    <t>XAC3080</t>
  </si>
  <si>
    <t>XAC3081</t>
  </si>
  <si>
    <t>XAC3082</t>
  </si>
  <si>
    <t>XAC3083</t>
  </si>
  <si>
    <t>XAC3084</t>
  </si>
  <si>
    <t>XAC3088</t>
  </si>
  <si>
    <t>XAC3089</t>
  </si>
  <si>
    <t>XAC3091</t>
  </si>
  <si>
    <t>XAC3092</t>
  </si>
  <si>
    <t>XAC3093</t>
  </si>
  <si>
    <t>XAC3094</t>
  </si>
  <si>
    <t>XAC3095</t>
  </si>
  <si>
    <t>XAC3096</t>
  </si>
  <si>
    <t>XAC3097</t>
  </si>
  <si>
    <t>XAC3098</t>
  </si>
  <si>
    <t>XAC3099</t>
  </si>
  <si>
    <t>XAC3100</t>
  </si>
  <si>
    <t>XAC3101</t>
  </si>
  <si>
    <t>XAC3102</t>
  </si>
  <si>
    <t>XAC3103</t>
  </si>
  <si>
    <t>XAC3104</t>
  </si>
  <si>
    <t>XAC3105</t>
  </si>
  <si>
    <t>XAC3106</t>
  </si>
  <si>
    <t>XAC3107</t>
  </si>
  <si>
    <t>XAC3108</t>
  </si>
  <si>
    <t>XAC3109</t>
  </si>
  <si>
    <t>XAC3110</t>
  </si>
  <si>
    <t>XAC3111</t>
  </si>
  <si>
    <t>XAC3112</t>
  </si>
  <si>
    <t>XAC3113</t>
  </si>
  <si>
    <t>XAC3114</t>
  </si>
  <si>
    <t>XAC3115</t>
  </si>
  <si>
    <t>XAC3116</t>
  </si>
  <si>
    <t>XAC3118</t>
  </si>
  <si>
    <t>XAC3119</t>
  </si>
  <si>
    <t>XAC3120</t>
  </si>
  <si>
    <t>XAC3121</t>
  </si>
  <si>
    <t>XAC3122</t>
  </si>
  <si>
    <t>XAC3123</t>
  </si>
  <si>
    <t>XAC3124</t>
  </si>
  <si>
    <t>XAC3125</t>
  </si>
  <si>
    <t>XAC3126</t>
  </si>
  <si>
    <t>XAC3127</t>
  </si>
  <si>
    <t>XAC3128</t>
  </si>
  <si>
    <t>XAC3129</t>
  </si>
  <si>
    <t>XAC3130</t>
  </si>
  <si>
    <t>XAC3131</t>
  </si>
  <si>
    <t>XAC3133</t>
  </si>
  <si>
    <t>XAC3134</t>
  </si>
  <si>
    <t>XAC3135</t>
  </si>
  <si>
    <t>XAC3136</t>
  </si>
  <si>
    <t>XAC3137</t>
  </si>
  <si>
    <t>XAC3139</t>
  </si>
  <si>
    <t>XAC3140</t>
  </si>
  <si>
    <t>XAC3141</t>
  </si>
  <si>
    <t>XAC3142</t>
  </si>
  <si>
    <t>XAC3143</t>
  </si>
  <si>
    <t>XAC3144</t>
  </si>
  <si>
    <t>XAC3145</t>
  </si>
  <si>
    <t>XAC3146</t>
  </si>
  <si>
    <t>XAC3147</t>
  </si>
  <si>
    <t>XAC3148</t>
  </si>
  <si>
    <t>XAC3149</t>
  </si>
  <si>
    <t>XAC3150</t>
  </si>
  <si>
    <t>XAC3151</t>
  </si>
  <si>
    <t>XAC3152</t>
  </si>
  <si>
    <t>XAC3153</t>
  </si>
  <si>
    <t>XAC3154</t>
  </si>
  <si>
    <t>XAC3155</t>
  </si>
  <si>
    <t>XAC3156</t>
  </si>
  <si>
    <t>XAC3157</t>
  </si>
  <si>
    <t>XAC3158</t>
  </si>
  <si>
    <t>XAC3159</t>
  </si>
  <si>
    <t>XAC3160</t>
  </si>
  <si>
    <t>XAC3161</t>
  </si>
  <si>
    <t>XAC3162</t>
  </si>
  <si>
    <t>XAC3163</t>
  </si>
  <si>
    <t>XAC3164</t>
  </si>
  <si>
    <t>XAC3166</t>
  </si>
  <si>
    <t>XAC3167</t>
  </si>
  <si>
    <t>XAC3168</t>
  </si>
  <si>
    <t>XAC3169</t>
  </si>
  <si>
    <t>XAC3170</t>
  </si>
  <si>
    <t>XAC3171</t>
  </si>
  <si>
    <t>XAC3172</t>
  </si>
  <si>
    <t>XAC3173</t>
  </si>
  <si>
    <t>XAC3174</t>
  </si>
  <si>
    <t>XAC3175</t>
  </si>
  <si>
    <t>XAC3176</t>
  </si>
  <si>
    <t>XAC3177</t>
  </si>
  <si>
    <t>XAC3178</t>
  </si>
  <si>
    <t>XAC3179</t>
  </si>
  <si>
    <t>XAC3180</t>
  </si>
  <si>
    <t>XAC3181</t>
  </si>
  <si>
    <t>XAC3182</t>
  </si>
  <si>
    <t>XAC3183</t>
  </si>
  <si>
    <t>XAC3184</t>
  </si>
  <si>
    <t>XAC3185</t>
  </si>
  <si>
    <t>XAC3186</t>
  </si>
  <si>
    <t>XAC3187</t>
  </si>
  <si>
    <t>XAC3188</t>
  </si>
  <si>
    <t>XAC3189</t>
  </si>
  <si>
    <t>XAC3190</t>
  </si>
  <si>
    <t>XAC3191</t>
  </si>
  <si>
    <t>XAC3192</t>
  </si>
  <si>
    <t>XAC3193</t>
  </si>
  <si>
    <t>XAC3194</t>
  </si>
  <si>
    <t>XAC3195</t>
  </si>
  <si>
    <t>XAC3202</t>
  </si>
  <si>
    <t>XAC3204</t>
  </si>
  <si>
    <t>XAC3205</t>
  </si>
  <si>
    <t>XAC3206</t>
  </si>
  <si>
    <t>XAC3207</t>
  </si>
  <si>
    <t>XAC3208</t>
  </si>
  <si>
    <t>XAC3209</t>
  </si>
  <si>
    <t>XAC3210</t>
  </si>
  <si>
    <t>XAC3211</t>
  </si>
  <si>
    <t>XAC3212</t>
  </si>
  <si>
    <t>XAC3214</t>
  </si>
  <si>
    <t>XAC3215</t>
  </si>
  <si>
    <t>XAC3216</t>
  </si>
  <si>
    <t>XAC3217</t>
  </si>
  <si>
    <t>XAC3218</t>
  </si>
  <si>
    <t>XAC3219</t>
  </si>
  <si>
    <t>XAC3220</t>
  </si>
  <si>
    <t>XAC3221</t>
  </si>
  <si>
    <t>XAC3222</t>
  </si>
  <si>
    <t>XAC3223</t>
  </si>
  <si>
    <t>XAC3224</t>
  </si>
  <si>
    <t>XAC3225</t>
  </si>
  <si>
    <t>XAC3226</t>
  </si>
  <si>
    <t>XAC3227</t>
  </si>
  <si>
    <t>XAC3228</t>
  </si>
  <si>
    <t>XAC3231</t>
  </si>
  <si>
    <t>XAC3232</t>
  </si>
  <si>
    <t>XAC3233</t>
  </si>
  <si>
    <t>XAC3234</t>
  </si>
  <si>
    <t>XAC3235</t>
  </si>
  <si>
    <t>XAC3236</t>
  </si>
  <si>
    <t>XAC3237</t>
  </si>
  <si>
    <t>XAC3238</t>
  </si>
  <si>
    <t>XAC3239</t>
  </si>
  <si>
    <t>XAC3240</t>
  </si>
  <si>
    <t>XAC3241</t>
  </si>
  <si>
    <t>XAC3242</t>
  </si>
  <si>
    <t>XAC3243</t>
  </si>
  <si>
    <t>XAC3244</t>
  </si>
  <si>
    <t>XAC3245</t>
  </si>
  <si>
    <t>XAC3246</t>
  </si>
  <si>
    <t>XAC3247</t>
  </si>
  <si>
    <t>XAC3248</t>
  </si>
  <si>
    <t>XAC3249</t>
  </si>
  <si>
    <t>XAC3250</t>
  </si>
  <si>
    <t>XAC3251</t>
  </si>
  <si>
    <t>XAC3252</t>
  </si>
  <si>
    <t>XAC3253</t>
  </si>
  <si>
    <t>XAC3254</t>
  </si>
  <si>
    <t>XAC3255</t>
  </si>
  <si>
    <t>XAC3256</t>
  </si>
  <si>
    <t>XAC3257</t>
  </si>
  <si>
    <t>XAC3258</t>
  </si>
  <si>
    <t>XAC3259</t>
  </si>
  <si>
    <t>XAC3260</t>
  </si>
  <si>
    <t>XAC3261</t>
  </si>
  <si>
    <t>XAC3262</t>
  </si>
  <si>
    <t>XAC3263</t>
  </si>
  <si>
    <t>XAC3264</t>
  </si>
  <si>
    <t>XAC3265</t>
  </si>
  <si>
    <t>XAC3266</t>
  </si>
  <si>
    <t>XAC3267</t>
  </si>
  <si>
    <t>XAC3268</t>
  </si>
  <si>
    <t>XAC3269</t>
  </si>
  <si>
    <t>XAC3270</t>
  </si>
  <si>
    <t>XAC3271</t>
  </si>
  <si>
    <t>XAC3272</t>
  </si>
  <si>
    <t>XAC3273</t>
  </si>
  <si>
    <t>XAC3274</t>
  </si>
  <si>
    <t>XAC3275</t>
  </si>
  <si>
    <t>XAC3276</t>
  </si>
  <si>
    <t>XAC3277</t>
  </si>
  <si>
    <t>XAC3278</t>
  </si>
  <si>
    <t>XAC3279</t>
  </si>
  <si>
    <t>XAC3280</t>
  </si>
  <si>
    <t>XAC3282</t>
  </si>
  <si>
    <t>XAC3283</t>
  </si>
  <si>
    <t>XAC3284</t>
  </si>
  <si>
    <t>XAC3285</t>
  </si>
  <si>
    <t>XAC3286</t>
  </si>
  <si>
    <t>XAC3287</t>
  </si>
  <si>
    <t>XAC3288</t>
  </si>
  <si>
    <t>XAC3289</t>
  </si>
  <si>
    <t>XAC3290</t>
  </si>
  <si>
    <t>XAC3291</t>
  </si>
  <si>
    <t>XAC3292</t>
  </si>
  <si>
    <t>XAC3293</t>
  </si>
  <si>
    <t>XAC3294</t>
  </si>
  <si>
    <t>XAC3295</t>
  </si>
  <si>
    <t>XAC3296</t>
  </si>
  <si>
    <t>XAC3297</t>
  </si>
  <si>
    <t>XAC3298</t>
  </si>
  <si>
    <t>XAC3300</t>
  </si>
  <si>
    <t>XAC3301</t>
  </si>
  <si>
    <t>XAC3302</t>
  </si>
  <si>
    <t>XAC3303</t>
  </si>
  <si>
    <t>XAC3304</t>
  </si>
  <si>
    <t>XAC3305</t>
  </si>
  <si>
    <t>XAC3306</t>
  </si>
  <si>
    <t>XAC3307</t>
  </si>
  <si>
    <t>XAC3308</t>
  </si>
  <si>
    <t>XAC3309</t>
  </si>
  <si>
    <t>XAC3310</t>
  </si>
  <si>
    <t>XAC3311</t>
  </si>
  <si>
    <t>XAC3312</t>
  </si>
  <si>
    <t>XAC3313</t>
  </si>
  <si>
    <t>XAC3314</t>
  </si>
  <si>
    <t>XAC3315</t>
  </si>
  <si>
    <t>XAC3316</t>
  </si>
  <si>
    <t>XAC3317</t>
  </si>
  <si>
    <t>XAC3318</t>
  </si>
  <si>
    <t>XAC3319</t>
  </si>
  <si>
    <t>XAC3320</t>
  </si>
  <si>
    <t>XAC3321</t>
  </si>
  <si>
    <t>XAC3322</t>
  </si>
  <si>
    <t>XAC3323</t>
  </si>
  <si>
    <t>XAC3324</t>
  </si>
  <si>
    <t>XAC3325</t>
  </si>
  <si>
    <t>XAC3326</t>
  </si>
  <si>
    <t>XAC3327</t>
  </si>
  <si>
    <t>XAC3331</t>
  </si>
  <si>
    <t>XAC3332</t>
  </si>
  <si>
    <t>XAC3333</t>
  </si>
  <si>
    <t>XAC3334</t>
  </si>
  <si>
    <t>XAC3335</t>
  </si>
  <si>
    <t>XAC3336</t>
  </si>
  <si>
    <t>XAC3339</t>
  </si>
  <si>
    <t>XAC3341</t>
  </si>
  <si>
    <t>XAC3342</t>
  </si>
  <si>
    <t>XAC3343</t>
  </si>
  <si>
    <t>XAC3344</t>
  </si>
  <si>
    <t>XAC3345</t>
  </si>
  <si>
    <t>XAC3346</t>
  </si>
  <si>
    <t>XAC3347</t>
  </si>
  <si>
    <t>XAC3349</t>
  </si>
  <si>
    <t>XAC3350</t>
  </si>
  <si>
    <t>XAC3351</t>
  </si>
  <si>
    <t>XAC3352</t>
  </si>
  <si>
    <t>XAC3353</t>
  </si>
  <si>
    <t>XAC3354</t>
  </si>
  <si>
    <t>XAC3355</t>
  </si>
  <si>
    <t>XAC3356</t>
  </si>
  <si>
    <t>XAC3357</t>
  </si>
  <si>
    <t>XAC3358</t>
  </si>
  <si>
    <t>XAC3359</t>
  </si>
  <si>
    <t>XAC3360</t>
  </si>
  <si>
    <t>XAC3361</t>
  </si>
  <si>
    <t>XAC3362</t>
  </si>
  <si>
    <t>XAC3364</t>
  </si>
  <si>
    <t>XAC3365</t>
  </si>
  <si>
    <t>XAC3366</t>
  </si>
  <si>
    <t>XAC3367</t>
  </si>
  <si>
    <t>XAC3368</t>
  </si>
  <si>
    <t>XAC3369</t>
  </si>
  <si>
    <t>XAC3370</t>
  </si>
  <si>
    <t>XAC3371</t>
  </si>
  <si>
    <t>XAC3372</t>
  </si>
  <si>
    <t>XAC3373</t>
  </si>
  <si>
    <t>XAC3374</t>
  </si>
  <si>
    <t>XAC3375</t>
  </si>
  <si>
    <t>XAC3376</t>
  </si>
  <si>
    <t>XAC3377</t>
  </si>
  <si>
    <t>XAC3378</t>
  </si>
  <si>
    <t>XAC3379</t>
  </si>
  <si>
    <t>XAC3380</t>
  </si>
  <si>
    <t>XAC3381</t>
  </si>
  <si>
    <t>XAC3382</t>
  </si>
  <si>
    <t>XAC3383</t>
  </si>
  <si>
    <t>XAC3384</t>
  </si>
  <si>
    <t>XAC3385</t>
  </si>
  <si>
    <t>XAC3386</t>
  </si>
  <si>
    <t>XAC3387</t>
  </si>
  <si>
    <t>XAC3388</t>
  </si>
  <si>
    <t>XAC3389</t>
  </si>
  <si>
    <t>XAC3390</t>
  </si>
  <si>
    <t>XAC3391</t>
  </si>
  <si>
    <t>XAC3392</t>
  </si>
  <si>
    <t>XAC3393</t>
  </si>
  <si>
    <t>XAC3394</t>
  </si>
  <si>
    <t>XAC3395</t>
  </si>
  <si>
    <t>XAC3396</t>
  </si>
  <si>
    <t>XAC3397</t>
  </si>
  <si>
    <t>XAC3398</t>
  </si>
  <si>
    <t>XAC3399</t>
  </si>
  <si>
    <t>XAC3400</t>
  </si>
  <si>
    <t>XAC3401</t>
  </si>
  <si>
    <t>XAC3402</t>
  </si>
  <si>
    <t>XAC3403</t>
  </si>
  <si>
    <t>XAC3404</t>
  </si>
  <si>
    <t>XAC3405</t>
  </si>
  <si>
    <t>XAC3406</t>
  </si>
  <si>
    <t>XAC3407</t>
  </si>
  <si>
    <t>XAC3408</t>
  </si>
  <si>
    <t>XAC3409</t>
  </si>
  <si>
    <t>XAC3410</t>
  </si>
  <si>
    <t>XAC3411</t>
  </si>
  <si>
    <t>XAC3412</t>
  </si>
  <si>
    <t>XAC3413</t>
  </si>
  <si>
    <t>XAC3414</t>
  </si>
  <si>
    <t>XAC3415</t>
  </si>
  <si>
    <t>XAC3416</t>
  </si>
  <si>
    <t>XAC3417</t>
  </si>
  <si>
    <t>XAC3420</t>
  </si>
  <si>
    <t>XAC3421</t>
  </si>
  <si>
    <t>XAC3422</t>
  </si>
  <si>
    <t>XAC3423</t>
  </si>
  <si>
    <t>XAC3424</t>
  </si>
  <si>
    <t>XAC3425</t>
  </si>
  <si>
    <t>XAC3426</t>
  </si>
  <si>
    <t>XAC3427</t>
  </si>
  <si>
    <t>XAC3428</t>
  </si>
  <si>
    <t>XAC3429</t>
  </si>
  <si>
    <t>XAC3430</t>
  </si>
  <si>
    <t>XAC3431</t>
  </si>
  <si>
    <t>XAC3432</t>
  </si>
  <si>
    <t>XAC3433</t>
  </si>
  <si>
    <t>XAC3434</t>
  </si>
  <si>
    <t>XAC3435</t>
  </si>
  <si>
    <t>XAC3436</t>
  </si>
  <si>
    <t>XAC3437</t>
  </si>
  <si>
    <t>XAC3438</t>
  </si>
  <si>
    <t>XAC3439</t>
  </si>
  <si>
    <t>XAC3440</t>
  </si>
  <si>
    <t>XAC3441</t>
  </si>
  <si>
    <t>XAC3442</t>
  </si>
  <si>
    <t>XAC3443</t>
  </si>
  <si>
    <t>XAC3445</t>
  </si>
  <si>
    <t>XAC3446</t>
  </si>
  <si>
    <t>XAC3447</t>
  </si>
  <si>
    <t>XAC3448</t>
  </si>
  <si>
    <t>XAC3449</t>
  </si>
  <si>
    <t>XAC3450</t>
  </si>
  <si>
    <t>XAC3451</t>
  </si>
  <si>
    <t>XAC3452</t>
  </si>
  <si>
    <t>XAC3453</t>
  </si>
  <si>
    <t>XAC3454</t>
  </si>
  <si>
    <t>XAC3455</t>
  </si>
  <si>
    <t>XAC3456</t>
  </si>
  <si>
    <t>XAC3457</t>
  </si>
  <si>
    <t>XAC3458</t>
  </si>
  <si>
    <t>XAC3460</t>
  </si>
  <si>
    <t>XAC3462</t>
  </si>
  <si>
    <t>XAC3463</t>
  </si>
  <si>
    <t>XAC3464</t>
  </si>
  <si>
    <t>XAC3465</t>
  </si>
  <si>
    <t>XAC3466</t>
  </si>
  <si>
    <t>XAC3467</t>
  </si>
  <si>
    <t>XAC3468</t>
  </si>
  <si>
    <t>XAC3469</t>
  </si>
  <si>
    <t>XAC3470</t>
  </si>
  <si>
    <t>XAC3471</t>
  </si>
  <si>
    <t>XAC3473</t>
  </si>
  <si>
    <t>XAC3474</t>
  </si>
  <si>
    <t>XAC3475</t>
  </si>
  <si>
    <t>XAC3476</t>
  </si>
  <si>
    <t>XAC3477</t>
  </si>
  <si>
    <t>XAC3478</t>
  </si>
  <si>
    <t>XAC3479</t>
  </si>
  <si>
    <t>XAC3480</t>
  </si>
  <si>
    <t>XAC3481</t>
  </si>
  <si>
    <t>XAC3482</t>
  </si>
  <si>
    <t>XAC3483</t>
  </si>
  <si>
    <t>XAC3484</t>
  </si>
  <si>
    <t>XAC3485</t>
  </si>
  <si>
    <t>XAC3486</t>
  </si>
  <si>
    <t>XAC3487</t>
  </si>
  <si>
    <t>XAC3488</t>
  </si>
  <si>
    <t>XAC3489</t>
  </si>
  <si>
    <t>XAC3490</t>
  </si>
  <si>
    <t>XAC3491</t>
  </si>
  <si>
    <t>XAC3492</t>
  </si>
  <si>
    <t>XAC3493</t>
  </si>
  <si>
    <t>XAC3494</t>
  </si>
  <si>
    <t>XAC3495</t>
  </si>
  <si>
    <t>XAC3496</t>
  </si>
  <si>
    <t>XAC3497</t>
  </si>
  <si>
    <t>XAC3498</t>
  </si>
  <si>
    <t>XAC3499</t>
  </si>
  <si>
    <t>XAC3500</t>
  </si>
  <si>
    <t>XAC3501</t>
  </si>
  <si>
    <t>XAC3502</t>
  </si>
  <si>
    <t>XAC3503</t>
  </si>
  <si>
    <t>XAC3504</t>
  </si>
  <si>
    <t>XAC3505</t>
  </si>
  <si>
    <t>XAC3508</t>
  </si>
  <si>
    <t>XAC3509</t>
  </si>
  <si>
    <t>XAC3510</t>
  </si>
  <si>
    <t>XAC3511</t>
  </si>
  <si>
    <t>XAC3512</t>
  </si>
  <si>
    <t>XAC3514</t>
  </si>
  <si>
    <t>XAC3515</t>
  </si>
  <si>
    <t>XAC3516</t>
  </si>
  <si>
    <t>XAC3517</t>
  </si>
  <si>
    <t>XAC3518</t>
  </si>
  <si>
    <t>XAC3519</t>
  </si>
  <si>
    <t>XAC3520</t>
  </si>
  <si>
    <t>XAC3521</t>
  </si>
  <si>
    <t>XAC3522</t>
  </si>
  <si>
    <t>XAC3523</t>
  </si>
  <si>
    <t>XAC3524</t>
  </si>
  <si>
    <t>XAC3525</t>
  </si>
  <si>
    <t>XAC3526</t>
  </si>
  <si>
    <t>XAC3527</t>
  </si>
  <si>
    <t>XAC3528</t>
  </si>
  <si>
    <t>XAC3529</t>
  </si>
  <si>
    <t>XAC3530</t>
  </si>
  <si>
    <t>XAC3531</t>
  </si>
  <si>
    <t>XAC3532</t>
  </si>
  <si>
    <t>XAC3533</t>
  </si>
  <si>
    <t>XAC3534</t>
  </si>
  <si>
    <t>XAC3535</t>
  </si>
  <si>
    <t>XAC3536</t>
  </si>
  <si>
    <t>XAC3537</t>
  </si>
  <si>
    <t>XAC3538</t>
  </si>
  <si>
    <t>XAC3539</t>
  </si>
  <si>
    <t>XAC3540</t>
  </si>
  <si>
    <t>XAC3541</t>
  </si>
  <si>
    <t>XAC3542</t>
  </si>
  <si>
    <t>XAC3543</t>
  </si>
  <si>
    <t>XAC3544</t>
  </si>
  <si>
    <t>XAC3545</t>
  </si>
  <si>
    <t>XAC3546</t>
  </si>
  <si>
    <t>XAC3547</t>
  </si>
  <si>
    <t>XAC3548</t>
  </si>
  <si>
    <t>XAC3549</t>
  </si>
  <si>
    <t>XAC3550</t>
  </si>
  <si>
    <t>XAC3551</t>
  </si>
  <si>
    <t>XAC3552</t>
  </si>
  <si>
    <t>XAC3553</t>
  </si>
  <si>
    <t>XAC3554</t>
  </si>
  <si>
    <t>XAC3555</t>
  </si>
  <si>
    <t>XAC3556</t>
  </si>
  <si>
    <t>XAC3557</t>
  </si>
  <si>
    <t>XAC3558</t>
  </si>
  <si>
    <t>XAC3559</t>
  </si>
  <si>
    <t>XAC3560</t>
  </si>
  <si>
    <t>XAC3561</t>
  </si>
  <si>
    <t>XAC3562</t>
  </si>
  <si>
    <t>XAC3563</t>
  </si>
  <si>
    <t>XAC3564</t>
  </si>
  <si>
    <t>XAC3565</t>
  </si>
  <si>
    <t>XAC3566</t>
  </si>
  <si>
    <t>XAC3567</t>
  </si>
  <si>
    <t>XAC3568</t>
  </si>
  <si>
    <t>XAC3569</t>
  </si>
  <si>
    <t>XAC3570</t>
  </si>
  <si>
    <t>XAC3571</t>
  </si>
  <si>
    <t>XAC3572</t>
  </si>
  <si>
    <t>XAC3573</t>
  </si>
  <si>
    <t>XAC3574</t>
  </si>
  <si>
    <t>XAC3575</t>
  </si>
  <si>
    <t>XAC3576</t>
  </si>
  <si>
    <t>XAC3577</t>
  </si>
  <si>
    <t>XAC3578</t>
  </si>
  <si>
    <t>XAC3579</t>
  </si>
  <si>
    <t>XAC3580</t>
  </si>
  <si>
    <t>XAC3581</t>
  </si>
  <si>
    <t>XAC3582</t>
  </si>
  <si>
    <t>XAC3583</t>
  </si>
  <si>
    <t>XAC3584</t>
  </si>
  <si>
    <t>XAC3585</t>
  </si>
  <si>
    <t>XAC3586</t>
  </si>
  <si>
    <t>XAC3587</t>
  </si>
  <si>
    <t>XAC3588</t>
  </si>
  <si>
    <t>XAC3589</t>
  </si>
  <si>
    <t>XAC3590</t>
  </si>
  <si>
    <t>XAC3591</t>
  </si>
  <si>
    <t>XAC3592</t>
  </si>
  <si>
    <t>XAC3593</t>
  </si>
  <si>
    <t>XAC3594</t>
  </si>
  <si>
    <t>XAC3595</t>
  </si>
  <si>
    <t>XAC3597</t>
  </si>
  <si>
    <t>XAC3598</t>
  </si>
  <si>
    <t>XAC3599</t>
  </si>
  <si>
    <t>XAC3600</t>
  </si>
  <si>
    <t>XAC3601</t>
  </si>
  <si>
    <t>XAC3602</t>
  </si>
  <si>
    <t>XAC3603</t>
  </si>
  <si>
    <t>XAC3604</t>
  </si>
  <si>
    <t>XAC3605</t>
  </si>
  <si>
    <t>XAC3606</t>
  </si>
  <si>
    <t>XAC3607</t>
  </si>
  <si>
    <t>XAC3608</t>
  </si>
  <si>
    <t>XAC3609</t>
  </si>
  <si>
    <t>XAC3614</t>
  </si>
  <si>
    <t>XAC3615</t>
  </si>
  <si>
    <t>XAC3616</t>
  </si>
  <si>
    <t>XAC3617</t>
  </si>
  <si>
    <t>XAC3618</t>
  </si>
  <si>
    <t>XAC3619</t>
  </si>
  <si>
    <t>XAC3620</t>
  </si>
  <si>
    <t>XAC3621</t>
  </si>
  <si>
    <t>XAC3622</t>
  </si>
  <si>
    <t>XAC3623</t>
  </si>
  <si>
    <t>XAC3624</t>
  </si>
  <si>
    <t>XAC3625</t>
  </si>
  <si>
    <t>XAC3626</t>
  </si>
  <si>
    <t>XAC3627</t>
  </si>
  <si>
    <t>XAC3628</t>
  </si>
  <si>
    <t>XAC3629</t>
  </si>
  <si>
    <t>XAC3630</t>
  </si>
  <si>
    <t>XAC3631</t>
  </si>
  <si>
    <t>XAC3632</t>
  </si>
  <si>
    <t>XAC3633</t>
  </si>
  <si>
    <t>XAC3634</t>
  </si>
  <si>
    <t>XAC3635</t>
  </si>
  <si>
    <t>XAC3636</t>
  </si>
  <si>
    <t>XAC3637</t>
  </si>
  <si>
    <t>XAC3638</t>
  </si>
  <si>
    <t>XAC3639</t>
  </si>
  <si>
    <t>XAC3640</t>
  </si>
  <si>
    <t>XAC3641</t>
  </si>
  <si>
    <t>XAC3642</t>
  </si>
  <si>
    <t>XAC3643</t>
  </si>
  <si>
    <t>XAC3644</t>
  </si>
  <si>
    <t>XAC3645</t>
  </si>
  <si>
    <t>XAC3648</t>
  </si>
  <si>
    <t>XAC3649</t>
  </si>
  <si>
    <t>XAC3650</t>
  </si>
  <si>
    <t>XAC3651</t>
  </si>
  <si>
    <t>XAC3652</t>
  </si>
  <si>
    <t>XAC3653</t>
  </si>
  <si>
    <t>XAC3654</t>
  </si>
  <si>
    <t>XAC3655</t>
  </si>
  <si>
    <t>XAC3656</t>
  </si>
  <si>
    <t>XAC3657</t>
  </si>
  <si>
    <t>XAC3658</t>
  </si>
  <si>
    <t>XAC3659</t>
  </si>
  <si>
    <t>XAC3660</t>
  </si>
  <si>
    <t>XAC3661</t>
  </si>
  <si>
    <t>XAC3662</t>
  </si>
  <si>
    <t>XAC3663</t>
  </si>
  <si>
    <t>XAC3664</t>
  </si>
  <si>
    <t>XAC3665</t>
  </si>
  <si>
    <t>XAC3667</t>
  </si>
  <si>
    <t>XAC3668</t>
  </si>
  <si>
    <t>XAC3669</t>
  </si>
  <si>
    <t>XAC3670</t>
  </si>
  <si>
    <t>XAC3671</t>
  </si>
  <si>
    <t>XAC3672</t>
  </si>
  <si>
    <t>XAC3673</t>
  </si>
  <si>
    <t>XAC3674</t>
  </si>
  <si>
    <t>XAC3675</t>
  </si>
  <si>
    <t>XAC3676</t>
  </si>
  <si>
    <t>XAC3678</t>
  </si>
  <si>
    <t>XAC3679</t>
  </si>
  <si>
    <t>XAC3680</t>
  </si>
  <si>
    <t>XAC3681</t>
  </si>
  <si>
    <t>XAC3682</t>
  </si>
  <si>
    <t>XAC3683</t>
  </si>
  <si>
    <t>XAC3684</t>
  </si>
  <si>
    <t>XAC3685</t>
  </si>
  <si>
    <t>XAC3686</t>
  </si>
  <si>
    <t>XAC3687</t>
  </si>
  <si>
    <t>XAC3688</t>
  </si>
  <si>
    <t>XAC3689</t>
  </si>
  <si>
    <t>XAC3690</t>
  </si>
  <si>
    <t>XAC3691</t>
  </si>
  <si>
    <t>XAC3692</t>
  </si>
  <si>
    <t>XAC3695</t>
  </si>
  <si>
    <t>XAC3696</t>
  </si>
  <si>
    <t>XAC3697</t>
  </si>
  <si>
    <t>XAC3698</t>
  </si>
  <si>
    <t>XAC3699</t>
  </si>
  <si>
    <t>XAC3700</t>
  </si>
  <si>
    <t>XAC3701</t>
  </si>
  <si>
    <t>XAC3702</t>
  </si>
  <si>
    <t>XAC3703</t>
  </si>
  <si>
    <t>XAC3704</t>
  </si>
  <si>
    <t>XAC3705</t>
  </si>
  <si>
    <t>XAC3706</t>
  </si>
  <si>
    <t>XAC3707</t>
  </si>
  <si>
    <t>XAC3708</t>
  </si>
  <si>
    <t>XAC3709</t>
  </si>
  <si>
    <t>XAC3710</t>
  </si>
  <si>
    <t>XAC3711</t>
  </si>
  <si>
    <t>XAC3712</t>
  </si>
  <si>
    <t>XAC3713</t>
  </si>
  <si>
    <t>XAC3714</t>
  </si>
  <si>
    <t>XAC3715</t>
  </si>
  <si>
    <t>XAC3716</t>
  </si>
  <si>
    <t>XAC3717</t>
  </si>
  <si>
    <t>XAC3718</t>
  </si>
  <si>
    <t>XAC3719</t>
  </si>
  <si>
    <t>XAC3720</t>
  </si>
  <si>
    <t>XAC3721</t>
  </si>
  <si>
    <t>XAC3722</t>
  </si>
  <si>
    <t>XAC3723</t>
  </si>
  <si>
    <t>XAC3724</t>
  </si>
  <si>
    <t>XAC3725</t>
  </si>
  <si>
    <t>XAC3726</t>
  </si>
  <si>
    <t>XAC3728</t>
  </si>
  <si>
    <t>XAC3729</t>
  </si>
  <si>
    <t>XAC3730</t>
  </si>
  <si>
    <t>XAC3731</t>
  </si>
  <si>
    <t>XAC3732</t>
  </si>
  <si>
    <t>XAC3733</t>
  </si>
  <si>
    <t>XAC3734</t>
  </si>
  <si>
    <t>XAC3735</t>
  </si>
  <si>
    <t>XAC3736</t>
  </si>
  <si>
    <t>XAC3738</t>
  </si>
  <si>
    <t>XAC3739</t>
  </si>
  <si>
    <t>XAC3741</t>
  </si>
  <si>
    <t>XAC3742</t>
  </si>
  <si>
    <t>XAC3743</t>
  </si>
  <si>
    <t>XAC3744</t>
  </si>
  <si>
    <t>XAC3745</t>
  </si>
  <si>
    <t>XAC3746</t>
  </si>
  <si>
    <t>XAC3747</t>
  </si>
  <si>
    <t>XAC3749</t>
  </si>
  <si>
    <t>XAC3750</t>
  </si>
  <si>
    <t>XAC3751</t>
  </si>
  <si>
    <t>XAC3752</t>
  </si>
  <si>
    <t>XAC3753</t>
  </si>
  <si>
    <t>XAC3754</t>
  </si>
  <si>
    <t>XAC3755</t>
  </si>
  <si>
    <t>XAC3756</t>
  </si>
  <si>
    <t>XAC3757</t>
  </si>
  <si>
    <t>XAC3758</t>
  </si>
  <si>
    <t>XAC3759</t>
  </si>
  <si>
    <t>XAC3760</t>
  </si>
  <si>
    <t>XAC3761</t>
  </si>
  <si>
    <t>XAC3762</t>
  </si>
  <si>
    <t>XAC3764</t>
  </si>
  <si>
    <t>XAC3765</t>
  </si>
  <si>
    <t>XAC3766</t>
  </si>
  <si>
    <t>XAC3768</t>
  </si>
  <si>
    <t>XAC3769</t>
  </si>
  <si>
    <t>XAC3770</t>
  </si>
  <si>
    <t>XAC3771</t>
  </si>
  <si>
    <t>XAC3772</t>
  </si>
  <si>
    <t>XAC3773</t>
  </si>
  <si>
    <t>XAC3774</t>
  </si>
  <si>
    <t>XAC3775</t>
  </si>
  <si>
    <t>XAC3776</t>
  </si>
  <si>
    <t>XAC3777</t>
  </si>
  <si>
    <t>XAC3778</t>
  </si>
  <si>
    <t>XAC3779</t>
  </si>
  <si>
    <t>XAC3780</t>
  </si>
  <si>
    <t>XAC3781</t>
  </si>
  <si>
    <t>XAC3784</t>
  </si>
  <si>
    <t>XAC3785</t>
  </si>
  <si>
    <t>XAC3787</t>
  </si>
  <si>
    <t>XAC3788</t>
  </si>
  <si>
    <t>XAC3789</t>
  </si>
  <si>
    <t>XAC3790</t>
  </si>
  <si>
    <t>XAC3791</t>
  </si>
  <si>
    <t>XAC3792</t>
  </si>
  <si>
    <t>XAC3793</t>
  </si>
  <si>
    <t>XAC3794</t>
  </si>
  <si>
    <t>XAC3795</t>
  </si>
  <si>
    <t>XAC3796</t>
  </si>
  <si>
    <t>XAC3797</t>
  </si>
  <si>
    <t>XAC3798</t>
  </si>
  <si>
    <t>XAC3799</t>
  </si>
  <si>
    <t>XAC3800</t>
  </si>
  <si>
    <t>XAC3801</t>
  </si>
  <si>
    <t>XAC3802</t>
  </si>
  <si>
    <t>XAC3803</t>
  </si>
  <si>
    <t>XAC3804</t>
  </si>
  <si>
    <t>XAC3805</t>
  </si>
  <si>
    <t>XAC3806</t>
  </si>
  <si>
    <t>XAC3807</t>
  </si>
  <si>
    <t>XAC3808</t>
  </si>
  <si>
    <t>XAC3809</t>
  </si>
  <si>
    <t>XAC3810</t>
  </si>
  <si>
    <t>XAC3811</t>
  </si>
  <si>
    <t>XAC3812</t>
  </si>
  <si>
    <t>XAC3813</t>
  </si>
  <si>
    <t>XAC3814</t>
  </si>
  <si>
    <t>XAC3815</t>
  </si>
  <si>
    <t>XAC3816</t>
  </si>
  <si>
    <t>XAC3817</t>
  </si>
  <si>
    <t>XAC3818</t>
  </si>
  <si>
    <t>XAC3819</t>
  </si>
  <si>
    <t>XAC3820</t>
  </si>
  <si>
    <t>XAC3821</t>
  </si>
  <si>
    <t>XAC3822</t>
  </si>
  <si>
    <t>XAC3823</t>
  </si>
  <si>
    <t>XAC3824</t>
  </si>
  <si>
    <t>XAC3825</t>
  </si>
  <si>
    <t>XAC3826</t>
  </si>
  <si>
    <t>XAC3827</t>
  </si>
  <si>
    <t>XAC3828</t>
  </si>
  <si>
    <t>XAC3829</t>
  </si>
  <si>
    <t>XAC3830</t>
  </si>
  <si>
    <t>XAC3831</t>
  </si>
  <si>
    <t>XAC3832</t>
  </si>
  <si>
    <t>XAC3833</t>
  </si>
  <si>
    <t>XAC3834</t>
  </si>
  <si>
    <t>XAC3835</t>
  </si>
  <si>
    <t>XAC3836</t>
  </si>
  <si>
    <t>XAC3837</t>
  </si>
  <si>
    <t>XAC3838</t>
  </si>
  <si>
    <t>XAC3839</t>
  </si>
  <si>
    <t>XAC3840</t>
  </si>
  <si>
    <t>XAC3841</t>
  </si>
  <si>
    <t>XAC3842</t>
  </si>
  <si>
    <t>XAC3843</t>
  </si>
  <si>
    <t>XAC3844</t>
  </si>
  <si>
    <t>XAC3846</t>
  </si>
  <si>
    <t>XAC3847</t>
  </si>
  <si>
    <t>XAC3848</t>
  </si>
  <si>
    <t>XAC3849</t>
  </si>
  <si>
    <t>XAC3850</t>
  </si>
  <si>
    <t>XAC3851</t>
  </si>
  <si>
    <t>XAC3852</t>
  </si>
  <si>
    <t>XAC3853</t>
  </si>
  <si>
    <t>XAC3854</t>
  </si>
  <si>
    <t>XAC3855</t>
  </si>
  <si>
    <t>XAC3856</t>
  </si>
  <si>
    <t>XAC3857</t>
  </si>
  <si>
    <t>XAC3858</t>
  </si>
  <si>
    <t>XAC3859</t>
  </si>
  <si>
    <t>XAC3860</t>
  </si>
  <si>
    <t>XAC3861</t>
  </si>
  <si>
    <t>XAC3862</t>
  </si>
  <si>
    <t>XAC3863</t>
  </si>
  <si>
    <t>XAC3864</t>
  </si>
  <si>
    <t>XAC3865</t>
  </si>
  <si>
    <t>XAC3867</t>
  </si>
  <si>
    <t>XAC3868</t>
  </si>
  <si>
    <t>XAC3869</t>
  </si>
  <si>
    <t>XAC3870</t>
  </si>
  <si>
    <t>XAC3871</t>
  </si>
  <si>
    <t>XAC3872</t>
  </si>
  <si>
    <t>XAC3873</t>
  </si>
  <si>
    <t>XAC3874</t>
  </si>
  <si>
    <t>XAC3875</t>
  </si>
  <si>
    <t>XAC3876</t>
  </si>
  <si>
    <t>XAC3877</t>
  </si>
  <si>
    <t>XAC3879</t>
  </si>
  <si>
    <t>XAC3880</t>
  </si>
  <si>
    <t>XAC3881</t>
  </si>
  <si>
    <t>XAC3882</t>
  </si>
  <si>
    <t>XAC3883</t>
  </si>
  <si>
    <t>XAC3884</t>
  </si>
  <si>
    <t>XAC3885</t>
  </si>
  <si>
    <t>XAC3886</t>
  </si>
  <si>
    <t>XAC3887</t>
  </si>
  <si>
    <t>XAC3888</t>
  </si>
  <si>
    <t>XAC3889</t>
  </si>
  <si>
    <t>XAC3890</t>
  </si>
  <si>
    <t>XAC3891</t>
  </si>
  <si>
    <t>XAC3897</t>
  </si>
  <si>
    <t>XAC3898</t>
  </si>
  <si>
    <t>XAC3899</t>
  </si>
  <si>
    <t>XAC3900</t>
  </si>
  <si>
    <t>XAC3901</t>
  </si>
  <si>
    <t>XAC3902</t>
  </si>
  <si>
    <t>XAC3903</t>
  </si>
  <si>
    <t>XAC3904</t>
  </si>
  <si>
    <t>XAC3905</t>
  </si>
  <si>
    <t>XAC3906</t>
  </si>
  <si>
    <t>XAC3907</t>
  </si>
  <si>
    <t>XAC3908</t>
  </si>
  <si>
    <t>XAC3909</t>
  </si>
  <si>
    <t>XAC3910</t>
  </si>
  <si>
    <t>XAC3911</t>
  </si>
  <si>
    <t>XAC3912</t>
  </si>
  <si>
    <t>XAC3913</t>
  </si>
  <si>
    <t>XAC3914</t>
  </si>
  <si>
    <t>XAC3915</t>
  </si>
  <si>
    <t>XAC3916</t>
  </si>
  <si>
    <t>XAC3917</t>
  </si>
  <si>
    <t>XAC3918</t>
  </si>
  <si>
    <t>XAC3919</t>
  </si>
  <si>
    <t>XAC3920</t>
  </si>
  <si>
    <t>XAC3921</t>
  </si>
  <si>
    <t>XAC3922</t>
  </si>
  <si>
    <t>XAC3923</t>
  </si>
  <si>
    <t>XAC3924</t>
  </si>
  <si>
    <t>XAC3925</t>
  </si>
  <si>
    <t>XAC3926</t>
  </si>
  <si>
    <t>XAC3928</t>
  </si>
  <si>
    <t>XAC3929</t>
  </si>
  <si>
    <t>XAC3930</t>
  </si>
  <si>
    <t>XAC3931</t>
  </si>
  <si>
    <t>XAC3932</t>
  </si>
  <si>
    <t>XAC3933</t>
  </si>
  <si>
    <t>XAC3934</t>
  </si>
  <si>
    <t>XAC3935</t>
  </si>
  <si>
    <t>XAC3936</t>
  </si>
  <si>
    <t>XAC3937</t>
  </si>
  <si>
    <t>XAC3938</t>
  </si>
  <si>
    <t>XAC3939</t>
  </si>
  <si>
    <t>XAC3940</t>
  </si>
  <si>
    <t>XAC3941</t>
  </si>
  <si>
    <t>XAC3942</t>
  </si>
  <si>
    <t>XAC3943</t>
  </si>
  <si>
    <t>XAC3944</t>
  </si>
  <si>
    <t>XAC3945</t>
  </si>
  <si>
    <t>XAC3946</t>
  </si>
  <si>
    <t>XAC3947</t>
  </si>
  <si>
    <t>XAC3948</t>
  </si>
  <si>
    <t>XAC3949</t>
  </si>
  <si>
    <t>XAC3950</t>
  </si>
  <si>
    <t>XAC3951</t>
  </si>
  <si>
    <t>XAC3952</t>
  </si>
  <si>
    <t>XAC3953</t>
  </si>
  <si>
    <t>XAC3954</t>
  </si>
  <si>
    <t>XAC3955</t>
  </si>
  <si>
    <t>XAC3956</t>
  </si>
  <si>
    <t>XAC3957</t>
  </si>
  <si>
    <t>XAC3958</t>
  </si>
  <si>
    <t>XAC3961</t>
  </si>
  <si>
    <t>XAC3962</t>
  </si>
  <si>
    <t>XAC3964</t>
  </si>
  <si>
    <t>XAC3965</t>
  </si>
  <si>
    <t>XAC3966</t>
  </si>
  <si>
    <t>XAC3967</t>
  </si>
  <si>
    <t>XAC3968</t>
  </si>
  <si>
    <t>XAC3969</t>
  </si>
  <si>
    <t>XAC3970</t>
  </si>
  <si>
    <t>XAC3971</t>
  </si>
  <si>
    <t>XAC3972</t>
  </si>
  <si>
    <t>XAC3973</t>
  </si>
  <si>
    <t>XAC3974</t>
  </si>
  <si>
    <t>XAC3975</t>
  </si>
  <si>
    <t>XAC3976</t>
  </si>
  <si>
    <t>XAC3977</t>
  </si>
  <si>
    <t>XAC3978</t>
  </si>
  <si>
    <t>XAC3979</t>
  </si>
  <si>
    <t>XAC3980</t>
  </si>
  <si>
    <t>XAC3981</t>
  </si>
  <si>
    <t>XAC3982</t>
  </si>
  <si>
    <t>XAC3983</t>
  </si>
  <si>
    <t>XAC3984</t>
  </si>
  <si>
    <t>XAC3986</t>
  </si>
  <si>
    <t>XAC3987</t>
  </si>
  <si>
    <t>XAC3988</t>
  </si>
  <si>
    <t>XAC3989</t>
  </si>
  <si>
    <t>XAC3990</t>
  </si>
  <si>
    <t>XAC3991</t>
  </si>
  <si>
    <t>XAC3992</t>
  </si>
  <si>
    <t>XAC3993</t>
  </si>
  <si>
    <t>XAC3994</t>
  </si>
  <si>
    <t>XAC3995</t>
  </si>
  <si>
    <t>XAC3996</t>
  </si>
  <si>
    <t>XAC3997</t>
  </si>
  <si>
    <t>XAC3998</t>
  </si>
  <si>
    <t>XAC3999</t>
  </si>
  <si>
    <t>XAC4000</t>
  </si>
  <si>
    <t>XAC4002</t>
  </si>
  <si>
    <t>XAC4003</t>
  </si>
  <si>
    <t>XAC4004</t>
  </si>
  <si>
    <t>XAC4005</t>
  </si>
  <si>
    <t>XAC4006</t>
  </si>
  <si>
    <t>XAC4008</t>
  </si>
  <si>
    <t>XAC4009</t>
  </si>
  <si>
    <t>XAC4011</t>
  </si>
  <si>
    <t>XAC4012</t>
  </si>
  <si>
    <t>XAC4013</t>
  </si>
  <si>
    <t>XAC4014</t>
  </si>
  <si>
    <t>XAC4016</t>
  </si>
  <si>
    <t>XAC4017</t>
  </si>
  <si>
    <t>XAC4018</t>
  </si>
  <si>
    <t>XAC4019</t>
  </si>
  <si>
    <t>XAC4020</t>
  </si>
  <si>
    <t>XAC4021</t>
  </si>
  <si>
    <t>XAC4022</t>
  </si>
  <si>
    <t>XAC4023</t>
  </si>
  <si>
    <t>XAC4024</t>
  </si>
  <si>
    <t>XAC4025</t>
  </si>
  <si>
    <t>XAC4027</t>
  </si>
  <si>
    <t>XAC4028</t>
  </si>
  <si>
    <t>XAC4029</t>
  </si>
  <si>
    <t>XAC4030</t>
  </si>
  <si>
    <t>XAC4031</t>
  </si>
  <si>
    <t>XAC4032</t>
  </si>
  <si>
    <t>XAC4033</t>
  </si>
  <si>
    <t>XAC4034</t>
  </si>
  <si>
    <t>XAC4035</t>
  </si>
  <si>
    <t>XAC4036</t>
  </si>
  <si>
    <t>XAC4037</t>
  </si>
  <si>
    <t>XAC4038</t>
  </si>
  <si>
    <t>XAC4039</t>
  </si>
  <si>
    <t>XAC4040</t>
  </si>
  <si>
    <t>XAC4041</t>
  </si>
  <si>
    <t>XAC4042</t>
  </si>
  <si>
    <t>XAC4043</t>
  </si>
  <si>
    <t>XAC4044</t>
  </si>
  <si>
    <t>XAC4045</t>
  </si>
  <si>
    <t>XAC4046</t>
  </si>
  <si>
    <t>XAC4047</t>
  </si>
  <si>
    <t>XAC4048</t>
  </si>
  <si>
    <t>XAC4049</t>
  </si>
  <si>
    <t>XAC4050</t>
  </si>
  <si>
    <t>XAC4051</t>
  </si>
  <si>
    <t>XAC4052</t>
  </si>
  <si>
    <t>XAC4053</t>
  </si>
  <si>
    <t>XAC4054</t>
  </si>
  <si>
    <t>XAC4055</t>
  </si>
  <si>
    <t>XAC4056</t>
  </si>
  <si>
    <t>XAC4057</t>
  </si>
  <si>
    <t>XAC4058</t>
  </si>
  <si>
    <t>XAC4059</t>
  </si>
  <si>
    <t>XAC4060</t>
  </si>
  <si>
    <t>XAC4061</t>
  </si>
  <si>
    <t>XAC4062</t>
  </si>
  <si>
    <t>XAC4065</t>
  </si>
  <si>
    <t>XAC4066</t>
  </si>
  <si>
    <t>XAC4067</t>
  </si>
  <si>
    <t>XAC4068</t>
  </si>
  <si>
    <t>XAC4070</t>
  </si>
  <si>
    <t>XAC4071</t>
  </si>
  <si>
    <t>XAC4072</t>
  </si>
  <si>
    <t>XAC4073</t>
  </si>
  <si>
    <t>XAC4074</t>
  </si>
  <si>
    <t>XAC4075</t>
  </si>
  <si>
    <t>XAC4076</t>
  </si>
  <si>
    <t>XAC4077</t>
  </si>
  <si>
    <t>XAC4078</t>
  </si>
  <si>
    <t>XAC4079</t>
  </si>
  <si>
    <t>XAC4080</t>
  </si>
  <si>
    <t>XAC4081</t>
  </si>
  <si>
    <t>XAC4082</t>
  </si>
  <si>
    <t>XAC4083</t>
  </si>
  <si>
    <t>XAC4085</t>
  </si>
  <si>
    <t>XAC4086</t>
  </si>
  <si>
    <t>XAC4087</t>
  </si>
  <si>
    <t>XAC4088</t>
  </si>
  <si>
    <t>XAC4089</t>
  </si>
  <si>
    <t>XAC4090</t>
  </si>
  <si>
    <t>XAC4091</t>
  </si>
  <si>
    <t>XAC4092</t>
  </si>
  <si>
    <t>XAC4093</t>
  </si>
  <si>
    <t>XAC4094</t>
  </si>
  <si>
    <t>XAC4095</t>
  </si>
  <si>
    <t>XAC4096</t>
  </si>
  <si>
    <t>XAC4097</t>
  </si>
  <si>
    <t>XAC4098</t>
  </si>
  <si>
    <t>XAC4099</t>
  </si>
  <si>
    <t>XAC4100</t>
  </si>
  <si>
    <t>XAC4101</t>
  </si>
  <si>
    <t>XAC4102</t>
  </si>
  <si>
    <t>XAC4103</t>
  </si>
  <si>
    <t>XAC4104</t>
  </si>
  <si>
    <t>XAC4105</t>
  </si>
  <si>
    <t>XAC4106</t>
  </si>
  <si>
    <t>XAC4107</t>
  </si>
  <si>
    <t>XAC4108</t>
  </si>
  <si>
    <t>XAC4109</t>
  </si>
  <si>
    <t>XAC4110</t>
  </si>
  <si>
    <t>XAC4111</t>
  </si>
  <si>
    <t>XAC4112</t>
  </si>
  <si>
    <t>XAC4113</t>
  </si>
  <si>
    <t>XAC4114</t>
  </si>
  <si>
    <t>XAC4115</t>
  </si>
  <si>
    <t>XAC4116</t>
  </si>
  <si>
    <t>XAC4117</t>
  </si>
  <si>
    <t>XAC4119</t>
  </si>
  <si>
    <t>XAC4120</t>
  </si>
  <si>
    <t>XAC4121</t>
  </si>
  <si>
    <t>XAC4122</t>
  </si>
  <si>
    <t>XAC4123</t>
  </si>
  <si>
    <t>XAC4124</t>
  </si>
  <si>
    <t>XAC4125</t>
  </si>
  <si>
    <t>XAC4126</t>
  </si>
  <si>
    <t>XAC4127</t>
  </si>
  <si>
    <t>XAC4128</t>
  </si>
  <si>
    <t>XAC4129</t>
  </si>
  <si>
    <t>XAC4130</t>
  </si>
  <si>
    <t>XAC4131</t>
  </si>
  <si>
    <t>XAC4132</t>
  </si>
  <si>
    <t>XAC4133</t>
  </si>
  <si>
    <t>XAC4134</t>
  </si>
  <si>
    <t>XAC4135</t>
  </si>
  <si>
    <t>XAC4136</t>
  </si>
  <si>
    <t>XAC4137</t>
  </si>
  <si>
    <t>XAC4138</t>
  </si>
  <si>
    <t>XAC4139</t>
  </si>
  <si>
    <t>XAC4140</t>
  </si>
  <si>
    <t>XAC4141</t>
  </si>
  <si>
    <t>XAC4142</t>
  </si>
  <si>
    <t>XAC4143</t>
  </si>
  <si>
    <t>XAC4144</t>
  </si>
  <si>
    <t>XAC4145</t>
  </si>
  <si>
    <t>XAC4146</t>
  </si>
  <si>
    <t>XAC4147</t>
  </si>
  <si>
    <t>XAC4148</t>
  </si>
  <si>
    <t>XAC4149</t>
  </si>
  <si>
    <t>XAC4150</t>
  </si>
  <si>
    <t>XAC4151</t>
  </si>
  <si>
    <t>XAC4152</t>
  </si>
  <si>
    <t>XAC4153</t>
  </si>
  <si>
    <t>XAC4154</t>
  </si>
  <si>
    <t>XAC4155</t>
  </si>
  <si>
    <t>XAC4156</t>
  </si>
  <si>
    <t>XAC4157</t>
  </si>
  <si>
    <t>XAC4158</t>
  </si>
  <si>
    <t>XAC4159</t>
  </si>
  <si>
    <t>XAC4160</t>
  </si>
  <si>
    <t>XAC4161</t>
  </si>
  <si>
    <t>XAC4162</t>
  </si>
  <si>
    <t>XAC4163</t>
  </si>
  <si>
    <t>XAC4164</t>
  </si>
  <si>
    <t>XAC4165</t>
  </si>
  <si>
    <t>XAC4166</t>
  </si>
  <si>
    <t>XAC4167</t>
  </si>
  <si>
    <t>XAC4168</t>
  </si>
  <si>
    <t>XAC4170</t>
  </si>
  <si>
    <t>XAC4171</t>
  </si>
  <si>
    <t>XAC4172</t>
  </si>
  <si>
    <t>XAC4173</t>
  </si>
  <si>
    <t>XAC4174</t>
  </si>
  <si>
    <t>XAC4175</t>
  </si>
  <si>
    <t>XAC4176</t>
  </si>
  <si>
    <t>XAC4177</t>
  </si>
  <si>
    <t>XAC4178</t>
  </si>
  <si>
    <t>XAC4179</t>
  </si>
  <si>
    <t>XAC4180</t>
  </si>
  <si>
    <t>XAC4181</t>
  </si>
  <si>
    <t>XAC4182</t>
  </si>
  <si>
    <t>XAC4184</t>
  </si>
  <si>
    <t>XAC4185</t>
  </si>
  <si>
    <t>XAC4186</t>
  </si>
  <si>
    <t>XAC4187</t>
  </si>
  <si>
    <t>XAC4188</t>
  </si>
  <si>
    <t>XAC4189</t>
  </si>
  <si>
    <t>XAC4190</t>
  </si>
  <si>
    <t>XAC4191</t>
  </si>
  <si>
    <t>XAC4192</t>
  </si>
  <si>
    <t>XAC4193</t>
  </si>
  <si>
    <t>XAC4194</t>
  </si>
  <si>
    <t>XAC4197</t>
  </si>
  <si>
    <t>XAC4198</t>
  </si>
  <si>
    <t>XAC4199</t>
  </si>
  <si>
    <t>XAC4200</t>
  </si>
  <si>
    <t>XAC4201</t>
  </si>
  <si>
    <t>XAC4202</t>
  </si>
  <si>
    <t>XAC4204</t>
  </si>
  <si>
    <t>XAC4205</t>
  </si>
  <si>
    <t>XAC4207</t>
  </si>
  <si>
    <t>XAC4208</t>
  </si>
  <si>
    <t>XAC4209</t>
  </si>
  <si>
    <t>XAC4210</t>
  </si>
  <si>
    <t>XAC4211</t>
  </si>
  <si>
    <t>XAC4212</t>
  </si>
  <si>
    <t>XAC4214</t>
  </si>
  <si>
    <t>XAC4215</t>
  </si>
  <si>
    <t>XAC4216</t>
  </si>
  <si>
    <t>XAC4217</t>
  </si>
  <si>
    <t>XAC4218</t>
  </si>
  <si>
    <t>XAC4219</t>
  </si>
  <si>
    <t>XAC4220</t>
  </si>
  <si>
    <t>XAC4221</t>
  </si>
  <si>
    <t>XAC4222</t>
  </si>
  <si>
    <t>XAC4223</t>
  </si>
  <si>
    <t>XAC4224</t>
  </si>
  <si>
    <t>XAC4225</t>
  </si>
  <si>
    <t>XAC4226</t>
  </si>
  <si>
    <t>XAC4227</t>
  </si>
  <si>
    <t>XAC4228</t>
  </si>
  <si>
    <t>XAC4229</t>
  </si>
  <si>
    <t>XAC4230</t>
  </si>
  <si>
    <t>XAC4231</t>
  </si>
  <si>
    <t>XAC4232</t>
  </si>
  <si>
    <t>XAC4233</t>
  </si>
  <si>
    <t>XAC4234</t>
  </si>
  <si>
    <t>XAC4235</t>
  </si>
  <si>
    <t>XAC4236</t>
  </si>
  <si>
    <t>XAC4237</t>
  </si>
  <si>
    <t>XAC4238</t>
  </si>
  <si>
    <t>XAC4239</t>
  </si>
  <si>
    <t>XAC4240</t>
  </si>
  <si>
    <t>XAC4241</t>
  </si>
  <si>
    <t>XAC4242</t>
  </si>
  <si>
    <t>XAC4243</t>
  </si>
  <si>
    <t>XAC4244</t>
  </si>
  <si>
    <t>XAC4245</t>
  </si>
  <si>
    <t>XAC4246</t>
  </si>
  <si>
    <t>XAC4248</t>
  </si>
  <si>
    <t>XAC4249</t>
  </si>
  <si>
    <t>XAC4250</t>
  </si>
  <si>
    <t>XAC4251</t>
  </si>
  <si>
    <t>XAC4253</t>
  </si>
  <si>
    <t>XAC4254</t>
  </si>
  <si>
    <t>XAC4255</t>
  </si>
  <si>
    <t>XAC4256</t>
  </si>
  <si>
    <t>XAC4257</t>
  </si>
  <si>
    <t>XAC4258</t>
  </si>
  <si>
    <t>XAC4259</t>
  </si>
  <si>
    <t>XAC4260</t>
  </si>
  <si>
    <t>XAC4261</t>
  </si>
  <si>
    <t>XAC4262</t>
  </si>
  <si>
    <t>XAC4263</t>
  </si>
  <si>
    <t>XAC4264</t>
  </si>
  <si>
    <t>XAC4265</t>
  </si>
  <si>
    <t>XAC4266</t>
  </si>
  <si>
    <t>XAC4267</t>
  </si>
  <si>
    <t>XAC4268</t>
  </si>
  <si>
    <t>XAC4269</t>
  </si>
  <si>
    <t>XAC4270</t>
  </si>
  <si>
    <t>XAC4271</t>
  </si>
  <si>
    <t>XAC4272</t>
  </si>
  <si>
    <t>XAC4273</t>
  </si>
  <si>
    <t>XAC4275</t>
  </si>
  <si>
    <t>XAC4276</t>
  </si>
  <si>
    <t>XAC4277</t>
  </si>
  <si>
    <t>XAC4278</t>
  </si>
  <si>
    <t>XAC4279</t>
  </si>
  <si>
    <t>XAC4280</t>
  </si>
  <si>
    <t>XAC4281</t>
  </si>
  <si>
    <t>XAC4282</t>
  </si>
  <si>
    <t>XAC4283</t>
  </si>
  <si>
    <t>XAC4284</t>
  </si>
  <si>
    <t>XAC4285</t>
  </si>
  <si>
    <t>XAC4286</t>
  </si>
  <si>
    <t>XAC4292</t>
  </si>
  <si>
    <t>XAC4293</t>
  </si>
  <si>
    <t>XAC4294</t>
  </si>
  <si>
    <t>XAC4295</t>
  </si>
  <si>
    <t>XAC4296</t>
  </si>
  <si>
    <t>XAC4297</t>
  </si>
  <si>
    <t>XAC4298</t>
  </si>
  <si>
    <t>XAC4299</t>
  </si>
  <si>
    <t>XAC4300</t>
  </si>
  <si>
    <t>XAC4301</t>
  </si>
  <si>
    <t>XAC4302</t>
  </si>
  <si>
    <t>XAC4303</t>
  </si>
  <si>
    <t>XAC4304</t>
  </si>
  <si>
    <t>XAC4305</t>
  </si>
  <si>
    <t>XAC4306</t>
  </si>
  <si>
    <t>XAC4307</t>
  </si>
  <si>
    <t>XAC4308</t>
  </si>
  <si>
    <t>XAC4309</t>
  </si>
  <si>
    <t>XAC4311</t>
  </si>
  <si>
    <t>XAC4312</t>
  </si>
  <si>
    <t>XAC4313</t>
  </si>
  <si>
    <t>XAC4314</t>
  </si>
  <si>
    <t>XAC4315</t>
  </si>
  <si>
    <t>XAC4316</t>
  </si>
  <si>
    <t>XAC4317</t>
  </si>
  <si>
    <t>XAC4318</t>
  </si>
  <si>
    <t>XAC4319</t>
  </si>
  <si>
    <t>XAC4320</t>
  </si>
  <si>
    <t>XAC4321</t>
  </si>
  <si>
    <t>XAC4322</t>
  </si>
  <si>
    <t>XAC4323</t>
  </si>
  <si>
    <t>XAC4324</t>
  </si>
  <si>
    <t>XAC4325</t>
  </si>
  <si>
    <t>XAC4326</t>
  </si>
  <si>
    <t>XAC4328</t>
  </si>
  <si>
    <t>XAC4329</t>
  </si>
  <si>
    <t>XAC4330</t>
  </si>
  <si>
    <t>XAC4331</t>
  </si>
  <si>
    <t>XAC4332</t>
  </si>
  <si>
    <t>XAC4334</t>
  </si>
  <si>
    <t>XAC4335</t>
  </si>
  <si>
    <t>XAC4336</t>
  </si>
  <si>
    <t>XAC4337</t>
  </si>
  <si>
    <t>XAC4338</t>
  </si>
  <si>
    <t>XAC4339</t>
  </si>
  <si>
    <t>XAC4340</t>
  </si>
  <si>
    <t>XAC4341</t>
  </si>
  <si>
    <t>XAC4342</t>
  </si>
  <si>
    <t>XAC4343</t>
  </si>
  <si>
    <t>XAC4344</t>
  </si>
  <si>
    <t>XAC4345</t>
  </si>
  <si>
    <t>XAC4346</t>
  </si>
  <si>
    <t>XAC4347</t>
  </si>
  <si>
    <t>XAC4348</t>
  </si>
  <si>
    <t>XAC4349</t>
  </si>
  <si>
    <t>XAC4350</t>
  </si>
  <si>
    <t>XAC4351</t>
  </si>
  <si>
    <t>XAC4352</t>
  </si>
  <si>
    <t>XAC4353</t>
  </si>
  <si>
    <t>XAC4354</t>
  </si>
  <si>
    <t>XAC4355</t>
  </si>
  <si>
    <t>XAC4356</t>
  </si>
  <si>
    <t>XAC4357</t>
  </si>
  <si>
    <t>XAC4358</t>
  </si>
  <si>
    <t>XAC4359</t>
  </si>
  <si>
    <t>XAC4360</t>
  </si>
  <si>
    <t>XAC4361</t>
  </si>
  <si>
    <t>XAC4362</t>
  </si>
  <si>
    <t>XAC4363</t>
  </si>
  <si>
    <t>XAC4364</t>
  </si>
  <si>
    <t>XAC4365</t>
  </si>
  <si>
    <t>XAC4366</t>
  </si>
  <si>
    <t>XAC4367</t>
  </si>
  <si>
    <t>XAC4368</t>
  </si>
  <si>
    <t>XAC4369</t>
  </si>
  <si>
    <t>XAC4370</t>
  </si>
  <si>
    <t>XAC4371</t>
  </si>
  <si>
    <t>XAC4372</t>
  </si>
  <si>
    <t>XAC4373</t>
  </si>
  <si>
    <t>XAC4374</t>
  </si>
  <si>
    <t>XACa0001</t>
  </si>
  <si>
    <t>XACa0002</t>
  </si>
  <si>
    <t>XACa0003</t>
  </si>
  <si>
    <t>XACa0004</t>
  </si>
  <si>
    <t>XACa0005</t>
  </si>
  <si>
    <t>XACa0006</t>
  </si>
  <si>
    <t>XACa0007</t>
  </si>
  <si>
    <t>XACa0008</t>
  </si>
  <si>
    <t>XACa0010</t>
  </si>
  <si>
    <t>XACa0012</t>
  </si>
  <si>
    <t>XACa0013</t>
  </si>
  <si>
    <t>XACa0014</t>
  </si>
  <si>
    <t>XACa0015</t>
  </si>
  <si>
    <t>XACa0016</t>
  </si>
  <si>
    <t>XACa0018</t>
  </si>
  <si>
    <t>XACa0019</t>
  </si>
  <si>
    <t>XACa0020</t>
  </si>
  <si>
    <t>XACa0021</t>
  </si>
  <si>
    <t>XACa0021b</t>
  </si>
  <si>
    <t>XACa0022</t>
  </si>
  <si>
    <t>XACa0023</t>
  </si>
  <si>
    <t>XACa0024</t>
  </si>
  <si>
    <t>XACa0025</t>
  </si>
  <si>
    <t>XACa0026</t>
  </si>
  <si>
    <t>XACa0030</t>
  </si>
  <si>
    <t>XACa0031</t>
  </si>
  <si>
    <t>XACa0032</t>
  </si>
  <si>
    <t>XACa0033</t>
  </si>
  <si>
    <t>XACa0034</t>
  </si>
  <si>
    <t>XACa0035</t>
  </si>
  <si>
    <t>XACa0039</t>
  </si>
  <si>
    <t>XACa0040</t>
  </si>
  <si>
    <t>XACa0041</t>
  </si>
  <si>
    <t>XACb0001</t>
  </si>
  <si>
    <t>XACb0002</t>
  </si>
  <si>
    <t>XACb0003</t>
  </si>
  <si>
    <t>XACb0004</t>
  </si>
  <si>
    <t>XACb0005</t>
  </si>
  <si>
    <t>XACb0006</t>
  </si>
  <si>
    <t>XACb0007</t>
  </si>
  <si>
    <t>XACb0008</t>
  </si>
  <si>
    <t>XACb0009</t>
  </si>
  <si>
    <t>XACb0010</t>
  </si>
  <si>
    <t>XACb0011</t>
  </si>
  <si>
    <t>XACb0012</t>
  </si>
  <si>
    <t>XACb0013</t>
  </si>
  <si>
    <t>XACb0014</t>
  </si>
  <si>
    <t>XACb0015</t>
  </si>
  <si>
    <t>XACb0016</t>
  </si>
  <si>
    <t>XACb0017</t>
  </si>
  <si>
    <t>XACb0018</t>
  </si>
  <si>
    <t>XACb0019</t>
  </si>
  <si>
    <t>XACb0021</t>
  </si>
  <si>
    <t>XACb0021b</t>
  </si>
  <si>
    <t>XACb0022</t>
  </si>
  <si>
    <t>XACb0023</t>
  </si>
  <si>
    <t>XACb0024</t>
  </si>
  <si>
    <t>XACb0027</t>
  </si>
  <si>
    <t>XACb0028</t>
  </si>
  <si>
    <t>XACb0029</t>
  </si>
  <si>
    <t>XACb0030</t>
  </si>
  <si>
    <t>XACb0031</t>
  </si>
  <si>
    <t>XACb0032</t>
  </si>
  <si>
    <t>XACb0033</t>
  </si>
  <si>
    <t>XACb0034</t>
  </si>
  <si>
    <t>XACb0035</t>
  </si>
  <si>
    <t>XACb0036</t>
  </si>
  <si>
    <t>XACb0037</t>
  </si>
  <si>
    <t>XACb0038</t>
  </si>
  <si>
    <t>XACb0039</t>
  </si>
  <si>
    <t>XACb0040</t>
  </si>
  <si>
    <t>XACb0041</t>
  </si>
  <si>
    <t>XACb0042</t>
  </si>
  <si>
    <t>XACb0043</t>
  </si>
  <si>
    <t>XACb0044</t>
  </si>
  <si>
    <t>XACb0045</t>
  </si>
  <si>
    <t>XACb0046</t>
  </si>
  <si>
    <t>XACb0047</t>
  </si>
  <si>
    <t>XACb0048</t>
  </si>
  <si>
    <t>XACb0049</t>
  </si>
  <si>
    <t>XACb0050</t>
  </si>
  <si>
    <t>XACb0051</t>
  </si>
  <si>
    <t>XACb0052</t>
  </si>
  <si>
    <t>XACb0053</t>
  </si>
  <si>
    <t>XACb0054</t>
  </si>
  <si>
    <t>XACb0055</t>
  </si>
  <si>
    <t>XACb0056</t>
  </si>
  <si>
    <t>XACb0057</t>
  </si>
  <si>
    <t>XACb0058</t>
  </si>
  <si>
    <t>XACb0061</t>
  </si>
  <si>
    <t>XACb0062</t>
  </si>
  <si>
    <t>XACb0063</t>
  </si>
  <si>
    <t>XACb0064</t>
  </si>
  <si>
    <t>XACb0065</t>
  </si>
  <si>
    <t>XACb0066</t>
  </si>
  <si>
    <t>XACb0067</t>
  </si>
  <si>
    <t>XACb0068</t>
  </si>
  <si>
    <t>XACb0073</t>
  </si>
  <si>
    <t>Negative control</t>
  </si>
  <si>
    <t>XGG</t>
  </si>
  <si>
    <t>Fucose</t>
  </si>
  <si>
    <t>Time (h)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</si>
  <si>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</si>
  <si>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</si>
  <si>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</si>
  <si>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</si>
  <si>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</si>
  <si>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</si>
  <si>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</si>
  <si>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</si>
  <si>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</si>
  <si>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MEAN-blank</t>
  </si>
  <si>
    <t>SD</t>
  </si>
  <si>
    <t>XyGOs (WT)</t>
  </si>
  <si>
    <t>XyGOs delta-XAC1768-69</t>
  </si>
  <si>
    <t>XyGOs delta-XAC1777</t>
  </si>
  <si>
    <t>XGG (WT)</t>
  </si>
  <si>
    <t>XGG delta-XAC1768-69</t>
  </si>
  <si>
    <t>XGG delta-XAC1777</t>
  </si>
  <si>
    <t>galactose (WT)</t>
  </si>
  <si>
    <t>galactose delta-XAC1768-69</t>
  </si>
  <si>
    <t>galactose delta-XAC1777</t>
  </si>
  <si>
    <t>glucose (WT)</t>
  </si>
  <si>
    <t>glucose delta-XAC1768-69</t>
  </si>
  <si>
    <t>glucose delta-XAC1777</t>
  </si>
  <si>
    <t>xylose (WT)</t>
  </si>
  <si>
    <t>xylose delta-XAC1768-69</t>
  </si>
  <si>
    <t>xylose delta-XAC1777</t>
  </si>
  <si>
    <t>fucose (WT)</t>
  </si>
  <si>
    <t>fucose delta-XAC1768-69</t>
  </si>
  <si>
    <t>fucose delta-XAC1777</t>
  </si>
  <si>
    <t>time (h)</t>
  </si>
  <si>
    <r>
      <rPr>
        <b/>
        <i/>
        <sz val="11"/>
        <color theme="1"/>
        <rFont val="Calibri"/>
        <family val="2"/>
        <scheme val="minor"/>
      </rPr>
      <t>Xac</t>
    </r>
    <r>
      <rPr>
        <b/>
        <sz val="11"/>
        <color theme="1"/>
        <rFont val="Calibri"/>
        <family val="2"/>
        <scheme val="minor"/>
      </rPr>
      <t>Xeg74</t>
    </r>
  </si>
  <si>
    <r>
      <rPr>
        <b/>
        <i/>
        <sz val="11"/>
        <color theme="1"/>
        <rFont val="Calibri"/>
        <family val="2"/>
        <scheme val="minor"/>
      </rPr>
      <t>Xac</t>
    </r>
    <r>
      <rPr>
        <b/>
        <sz val="11"/>
        <color theme="1"/>
        <rFont val="Calibri"/>
        <family val="2"/>
        <scheme val="minor"/>
      </rPr>
      <t>XaeA</t>
    </r>
  </si>
  <si>
    <r>
      <rPr>
        <b/>
        <i/>
        <sz val="11"/>
        <color theme="1"/>
        <rFont val="Calibri"/>
        <family val="2"/>
        <scheme val="minor"/>
      </rPr>
      <t>Xac</t>
    </r>
    <r>
      <rPr>
        <b/>
        <sz val="11"/>
        <color theme="1"/>
        <rFont val="Calibri"/>
        <family val="2"/>
        <scheme val="minor"/>
      </rPr>
      <t>GalD</t>
    </r>
  </si>
  <si>
    <t>Temperature (a)</t>
  </si>
  <si>
    <t>Temperature (b)</t>
  </si>
  <si>
    <t>Temperature (c)</t>
  </si>
  <si>
    <t>T (°C)</t>
  </si>
  <si>
    <t>Experiment 1 (%)</t>
  </si>
  <si>
    <t>Experiment 2 (%)</t>
  </si>
  <si>
    <t>Experiment 3 (%)</t>
  </si>
  <si>
    <t>Mean (%)</t>
  </si>
  <si>
    <t>pH (d)</t>
  </si>
  <si>
    <t>pH (e)</t>
  </si>
  <si>
    <t>pH (f)</t>
  </si>
  <si>
    <t>pH</t>
  </si>
  <si>
    <t>Saturation (Xyloglucan) (g)</t>
  </si>
  <si>
    <t>Saturation (pNP-acetate) (h)</t>
  </si>
  <si>
    <r>
      <t>Saturation (pNP-</t>
    </r>
    <r>
      <rPr>
        <b/>
        <sz val="11"/>
        <color theme="1"/>
        <rFont val="Book Antiqua"/>
        <family val="1"/>
      </rPr>
      <t>β</t>
    </r>
    <r>
      <rPr>
        <b/>
        <sz val="11"/>
        <color theme="1"/>
        <rFont val="Calibri"/>
        <family val="2"/>
      </rPr>
      <t>-D-Gal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  <scheme val="minor"/>
      </rPr>
      <t>) (i)</t>
    </r>
  </si>
  <si>
    <t>[ ] (mg/mL)</t>
  </si>
  <si>
    <t>Experiment 1 (s-1)</t>
  </si>
  <si>
    <t>Experiment 2 (s-1)</t>
  </si>
  <si>
    <t>Experiment 3 (s-1)</t>
  </si>
  <si>
    <t>Mean (s-1)</t>
  </si>
  <si>
    <t>[ ] (mmol/L)</t>
  </si>
  <si>
    <t>XacXyl31</t>
  </si>
  <si>
    <r>
      <rPr>
        <b/>
        <i/>
        <sz val="11"/>
        <color theme="1"/>
        <rFont val="Calibri"/>
        <family val="2"/>
        <scheme val="minor"/>
      </rPr>
      <t>Xac</t>
    </r>
    <r>
      <rPr>
        <b/>
        <sz val="11"/>
        <color theme="1"/>
        <rFont val="Calibri"/>
        <family val="2"/>
        <scheme val="minor"/>
      </rPr>
      <t>Afc95</t>
    </r>
  </si>
  <si>
    <t>XacEgl9</t>
  </si>
  <si>
    <t>Temperature (c )</t>
  </si>
  <si>
    <r>
      <t>Saturation (pNP-</t>
    </r>
    <r>
      <rPr>
        <b/>
        <sz val="11"/>
        <color theme="1"/>
        <rFont val="Book Antiqua"/>
        <family val="1"/>
      </rPr>
      <t>α</t>
    </r>
    <r>
      <rPr>
        <b/>
        <sz val="11"/>
        <color theme="1"/>
        <rFont val="Calibri"/>
        <family val="2"/>
      </rPr>
      <t>-D-Xyl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  <scheme val="minor"/>
      </rPr>
      <t>) (g)</t>
    </r>
  </si>
  <si>
    <r>
      <t>Saturation (pNP-</t>
    </r>
    <r>
      <rPr>
        <b/>
        <sz val="11"/>
        <color theme="1"/>
        <rFont val="Book Antiqua"/>
        <family val="1"/>
      </rPr>
      <t>α</t>
    </r>
    <r>
      <rPr>
        <b/>
        <sz val="11"/>
        <color theme="1"/>
        <rFont val="Calibri"/>
        <family val="2"/>
      </rPr>
      <t>-L-Fuc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  <scheme val="minor"/>
      </rPr>
      <t>) (h)</t>
    </r>
  </si>
  <si>
    <t>Saturation (Xyloglucan) (i)</t>
  </si>
  <si>
    <r>
      <rPr>
        <b/>
        <i/>
        <sz val="11"/>
        <color theme="1"/>
        <rFont val="Calibri"/>
        <family val="2"/>
        <scheme val="minor"/>
      </rPr>
      <t>Xac</t>
    </r>
    <r>
      <rPr>
        <b/>
        <sz val="11"/>
        <color theme="1"/>
        <rFont val="Calibri"/>
        <family val="2"/>
        <scheme val="minor"/>
      </rPr>
      <t>GalD (a)</t>
    </r>
  </si>
  <si>
    <t>WT</t>
  </si>
  <si>
    <t>D562A</t>
  </si>
  <si>
    <t>S106R</t>
  </si>
  <si>
    <r>
      <rPr>
        <b/>
        <i/>
        <sz val="11"/>
        <color theme="1"/>
        <rFont val="Calibri"/>
        <family val="2"/>
        <scheme val="minor"/>
      </rPr>
      <t>Xac</t>
    </r>
    <r>
      <rPr>
        <b/>
        <sz val="11"/>
        <color theme="1"/>
        <rFont val="Calibri"/>
        <family val="2"/>
        <scheme val="minor"/>
      </rPr>
      <t>Xyl31 (b)</t>
    </r>
  </si>
  <si>
    <t>W328A</t>
  </si>
  <si>
    <r>
      <rPr>
        <b/>
        <i/>
        <sz val="11"/>
        <color theme="1"/>
        <rFont val="Calibri"/>
        <family val="2"/>
        <scheme val="minor"/>
      </rPr>
      <t>Xac</t>
    </r>
    <r>
      <rPr>
        <b/>
        <sz val="11"/>
        <color theme="1"/>
        <rFont val="Calibri"/>
        <family val="2"/>
        <scheme val="minor"/>
      </rPr>
      <t>Afc95 (c )</t>
    </r>
  </si>
  <si>
    <t>T375H</t>
  </si>
  <si>
    <r>
      <rPr>
        <b/>
        <i/>
        <sz val="11"/>
        <color theme="1"/>
        <rFont val="Calibri"/>
        <family val="2"/>
        <scheme val="minor"/>
      </rPr>
      <t>Xac</t>
    </r>
    <r>
      <rPr>
        <b/>
        <sz val="11"/>
        <color theme="1"/>
        <rFont val="Calibri"/>
        <family val="2"/>
        <scheme val="minor"/>
      </rPr>
      <t>BglA</t>
    </r>
  </si>
  <si>
    <r>
      <rPr>
        <b/>
        <i/>
        <sz val="11"/>
        <color theme="1"/>
        <rFont val="Calibri"/>
        <family val="2"/>
        <scheme val="minor"/>
      </rPr>
      <t>Xac</t>
    </r>
    <r>
      <rPr>
        <b/>
        <sz val="11"/>
        <color theme="1"/>
        <rFont val="Calibri"/>
        <family val="2"/>
        <scheme val="minor"/>
      </rPr>
      <t>BglB</t>
    </r>
  </si>
  <si>
    <r>
      <rPr>
        <b/>
        <i/>
        <sz val="11"/>
        <color theme="1"/>
        <rFont val="Calibri"/>
        <family val="2"/>
        <scheme val="minor"/>
      </rPr>
      <t>Xac</t>
    </r>
    <r>
      <rPr>
        <b/>
        <sz val="11"/>
        <color theme="1"/>
        <rFont val="Calibri"/>
        <family val="2"/>
        <scheme val="minor"/>
      </rPr>
      <t>BglC</t>
    </r>
  </si>
  <si>
    <r>
      <t>Saturation (pNP-</t>
    </r>
    <r>
      <rPr>
        <b/>
        <sz val="11"/>
        <color theme="1"/>
        <rFont val="Book Antiqua"/>
        <family val="1"/>
      </rPr>
      <t>β</t>
    </r>
    <r>
      <rPr>
        <b/>
        <sz val="11"/>
        <color theme="1"/>
        <rFont val="Calibri"/>
        <family val="2"/>
      </rPr>
      <t>-D-Glu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  <scheme val="minor"/>
      </rPr>
      <t>) (g)</t>
    </r>
  </si>
  <si>
    <r>
      <t>Saturation (pNP-</t>
    </r>
    <r>
      <rPr>
        <b/>
        <sz val="11"/>
        <color theme="1"/>
        <rFont val="Book Antiqua"/>
        <family val="1"/>
      </rPr>
      <t>β</t>
    </r>
    <r>
      <rPr>
        <b/>
        <sz val="11"/>
        <color theme="1"/>
        <rFont val="Calibri"/>
        <family val="2"/>
      </rPr>
      <t>-D-Glu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  <scheme val="minor"/>
      </rPr>
      <t>) (h)</t>
    </r>
  </si>
  <si>
    <r>
      <t>Saturation (pNP-</t>
    </r>
    <r>
      <rPr>
        <b/>
        <sz val="11"/>
        <color theme="1"/>
        <rFont val="Book Antiqua"/>
        <family val="1"/>
      </rPr>
      <t>β</t>
    </r>
    <r>
      <rPr>
        <b/>
        <sz val="11"/>
        <color theme="1"/>
        <rFont val="Calibri"/>
        <family val="2"/>
      </rPr>
      <t>-D-Glu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  <scheme val="minor"/>
      </rPr>
      <t>) (i)</t>
    </r>
  </si>
  <si>
    <t>Saturation (Cellobiose) (a)</t>
  </si>
  <si>
    <t>Saturation (Cellobiose) (b)</t>
  </si>
  <si>
    <t>Saturation (Cellobiose) (c )</t>
  </si>
  <si>
    <t>Saturation (Laminarin) (d)</t>
  </si>
  <si>
    <t>Saturation (Laminarin) (e)</t>
  </si>
  <si>
    <t>Saturation (Laminarin) (f)</t>
  </si>
  <si>
    <t>Wild-Type</t>
  </si>
  <si>
    <t>∆XAC1768-69</t>
  </si>
  <si>
    <t>∆XAC1770</t>
  </si>
  <si>
    <t>∆XAC1777</t>
  </si>
  <si>
    <t>Biological Experiment</t>
  </si>
  <si>
    <r>
      <t>Lesion size (mm</t>
    </r>
    <r>
      <rPr>
        <sz val="11"/>
        <color theme="1"/>
        <rFont val="Calibri"/>
        <family val="2"/>
      </rPr>
      <t>²)</t>
    </r>
  </si>
  <si>
    <t>Target - XAC2293</t>
  </si>
  <si>
    <t>Target - XAC4047</t>
  </si>
  <si>
    <t>Target - XAC4218</t>
  </si>
  <si>
    <t>Target - XAC2177</t>
  </si>
  <si>
    <t>Manose</t>
  </si>
  <si>
    <r>
      <t xml:space="preserve">Gene expression data obtained for </t>
    </r>
    <r>
      <rPr>
        <b/>
        <i/>
        <sz val="11"/>
        <color rgb="FF000000"/>
        <rFont val="Calibri"/>
        <family val="2"/>
        <scheme val="minor"/>
      </rPr>
      <t>X. citri</t>
    </r>
    <r>
      <rPr>
        <b/>
        <sz val="11"/>
        <color rgb="FF000000"/>
        <rFont val="Calibri"/>
        <family val="2"/>
        <scheme val="minor"/>
      </rPr>
      <t xml:space="preserve"> growth in minimal medium XVM2m containing xyloglucan oligosaccharides in comparison to XVM2m glucose medium. </t>
    </r>
  </si>
  <si>
    <t xml:space="preserve">Gene </t>
  </si>
  <si>
    <t>log2 (medium RNE)</t>
  </si>
  <si>
    <t>log2 (Fold Change)</t>
  </si>
  <si>
    <t xml:space="preserve">RNE: relative normalized expression </t>
  </si>
  <si>
    <t>Endoglucanases Specific activity on xyloglucan</t>
  </si>
  <si>
    <t>XAC0028delC</t>
  </si>
  <si>
    <t>GH5_5</t>
  </si>
  <si>
    <t>GH5_1</t>
  </si>
  <si>
    <t>GH9</t>
  </si>
  <si>
    <t>Technical Replicate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</si>
</sst>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0.0E+00"/>
    <numFmt numFmtId="166" formatCode="0.000E+00"/>
    <numFmt numFmtId="167" formatCode="0.000"/>
    <numFmt numFmtId="168" formatCode="_-* #,##0.0_-;\-* #,##0.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164" fontId="0" fillId="0" borderId="0" xfId="0" applyNumberFormat="1" applyAlignment="1">
      <alignment horizontal="center"/>
    </xf>
    <xf numFmtId="0" fontId="1" fillId="0" borderId="0" xfId="0" applyFont="1"/>
    <xf numFmtId="0" fontId="8" fillId="0" borderId="0" xfId="0" applyFont="1"/>
    <xf numFmtId="0" fontId="0" fillId="0" borderId="1" xfId="0" applyBorder="1"/>
    <xf numFmtId="0" fontId="0" fillId="0" borderId="2" xfId="0" applyBorder="1" applyAlignment="1">
      <alignment horizontal="center"/>
    </xf>
    <xf numFmtId="2" fontId="0" fillId="0" borderId="2" xfId="0" applyNumberFormat="1" applyBorder="1"/>
    <xf numFmtId="0" fontId="0" fillId="0" borderId="2" xfId="0" applyBorder="1"/>
    <xf numFmtId="0" fontId="0" fillId="0" borderId="3" xfId="0" applyBorder="1"/>
    <xf numFmtId="2" fontId="0" fillId="0" borderId="4" xfId="0" applyNumberFormat="1" applyBorder="1"/>
    <xf numFmtId="2" fontId="0" fillId="0" borderId="5" xfId="0" applyNumberFormat="1" applyBorder="1"/>
    <xf numFmtId="0" fontId="0" fillId="0" borderId="4" xfId="0" applyBorder="1"/>
    <xf numFmtId="0" fontId="0" fillId="0" borderId="5" xfId="0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0" xfId="0" applyNumberFormat="1"/>
    <xf numFmtId="168" fontId="0" fillId="0" borderId="0" xfId="1" applyNumberFormat="1" applyFont="1" applyBorder="1" applyAlignment="1">
      <alignment horizontal="left" vertical="center"/>
    </xf>
    <xf numFmtId="168" fontId="0" fillId="0" borderId="0" xfId="1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167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67" fontId="0" fillId="0" borderId="12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7" fontId="0" fillId="0" borderId="16" xfId="0" applyNumberFormat="1" applyBorder="1" applyAlignment="1">
      <alignment horizontal="center" vertical="center"/>
    </xf>
    <xf numFmtId="167" fontId="0" fillId="0" borderId="17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167" fontId="0" fillId="0" borderId="10" xfId="0" applyNumberFormat="1" applyBorder="1" applyAlignment="1">
      <alignment horizontal="center" vertical="center"/>
    </xf>
    <xf numFmtId="167" fontId="0" fillId="0" borderId="11" xfId="0" applyNumberFormat="1" applyBorder="1" applyAlignment="1">
      <alignment horizontal="center" vertical="center"/>
    </xf>
    <xf numFmtId="0" fontId="0" fillId="0" borderId="14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15" xfId="0" applyBorder="1"/>
    <xf numFmtId="2" fontId="0" fillId="0" borderId="1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167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24" xfId="0" applyBorder="1"/>
    <xf numFmtId="2" fontId="0" fillId="0" borderId="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167" fontId="0" fillId="0" borderId="4" xfId="0" applyNumberFormat="1" applyBorder="1" applyAlignment="1">
      <alignment horizontal="center"/>
    </xf>
    <xf numFmtId="167" fontId="0" fillId="0" borderId="25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167" fontId="0" fillId="0" borderId="5" xfId="0" applyNumberForma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67" fontId="0" fillId="0" borderId="23" xfId="0" applyNumberFormat="1" applyBorder="1" applyAlignment="1">
      <alignment horizontal="center" vertical="center"/>
    </xf>
    <xf numFmtId="167" fontId="0" fillId="0" borderId="29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7" fontId="0" fillId="0" borderId="4" xfId="0" applyNumberFormat="1" applyBorder="1" applyAlignment="1">
      <alignment horizontal="center" vertical="center"/>
    </xf>
    <xf numFmtId="167" fontId="0" fillId="0" borderId="25" xfId="0" applyNumberFormat="1" applyBorder="1" applyAlignment="1">
      <alignment horizontal="center" vertical="center"/>
    </xf>
    <xf numFmtId="167" fontId="0" fillId="0" borderId="5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" fontId="0" fillId="0" borderId="26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27" xfId="0" applyNumberFormat="1" applyBorder="1" applyAlignment="1">
      <alignment horizontal="center" vertical="center"/>
    </xf>
    <xf numFmtId="2" fontId="0" fillId="0" borderId="28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25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30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DB923-9CA4-403B-87AD-9A857555C67C}">
  <dimension ref="A1:AQ4138"/>
  <sheetViews>
    <sheetView workbookViewId="0">
      <selection activeCell="R21" sqref="R21"/>
    </sheetView>
  </sheetViews>
  <sheetFormatPr defaultRowHeight="14.5" x14ac:dyDescent="0.35"/>
  <cols>
    <col min="1" max="2" width="9.90625" bestFit="1" customWidth="1"/>
    <col min="3" max="3" width="14.54296875" bestFit="1" customWidth="1"/>
    <col min="4" max="4" width="17.36328125" style="1" bestFit="1" customWidth="1"/>
    <col min="6" max="6" width="8.6328125" bestFit="1" customWidth="1"/>
    <col min="7" max="7" width="11.08984375" customWidth="1"/>
    <col min="8" max="8" width="9.08984375" bestFit="1" customWidth="1"/>
    <col min="9" max="9" width="17.36328125" bestFit="1" customWidth="1"/>
    <col min="12" max="12" width="9.6328125" style="1" customWidth="1"/>
    <col min="13" max="13" width="9.08984375" style="1" bestFit="1" customWidth="1"/>
    <col min="14" max="14" width="17.36328125" style="1" bestFit="1" customWidth="1"/>
    <col min="16" max="16" width="8.6328125" bestFit="1" customWidth="1"/>
    <col min="17" max="20" width="12.90625" bestFit="1" customWidth="1"/>
    <col min="21" max="21" width="9" customWidth="1"/>
    <col min="24" max="24" width="16.6328125" bestFit="1" customWidth="1"/>
    <col min="25" max="25" width="11.453125" bestFit="1" customWidth="1"/>
    <col min="26" max="26" width="7.453125" customWidth="1"/>
    <col min="27" max="27" width="8.54296875" bestFit="1" customWidth="1"/>
    <col min="28" max="28" width="5.90625" bestFit="1" customWidth="1"/>
    <col min="30" max="30" width="10.6328125" bestFit="1" customWidth="1"/>
    <col min="31" max="31" width="7.36328125" bestFit="1" customWidth="1"/>
    <col min="32" max="32" width="9.6328125" bestFit="1" customWidth="1"/>
    <col min="33" max="33" width="5.08984375" customWidth="1"/>
    <col min="34" max="34" width="5.54296875" customWidth="1"/>
    <col min="35" max="35" width="15.453125" bestFit="1" customWidth="1"/>
    <col min="36" max="36" width="11.453125" bestFit="1" customWidth="1"/>
    <col min="37" max="37" width="6.81640625" customWidth="1"/>
    <col min="38" max="38" width="8.54296875" bestFit="1" customWidth="1"/>
    <col min="39" max="39" width="5.90625" bestFit="1" customWidth="1"/>
    <col min="40" max="40" width="6.54296875" customWidth="1"/>
    <col min="41" max="41" width="10.6328125" bestFit="1" customWidth="1"/>
    <col min="43" max="43" width="9.6328125" bestFit="1" customWidth="1"/>
  </cols>
  <sheetData>
    <row r="1" spans="1:43" ht="15" thickTop="1" x14ac:dyDescent="0.35">
      <c r="A1" s="108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10"/>
      <c r="P1" s="108" t="s">
        <v>1</v>
      </c>
      <c r="Q1" s="109"/>
      <c r="R1" s="109"/>
      <c r="S1" s="109"/>
      <c r="T1" s="109"/>
      <c r="U1" s="109"/>
      <c r="V1" s="110"/>
      <c r="X1" s="108" t="s">
        <v>2</v>
      </c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10"/>
    </row>
    <row r="2" spans="1:43" x14ac:dyDescent="0.35">
      <c r="A2" s="106" t="s">
        <v>3</v>
      </c>
      <c r="B2" s="107"/>
      <c r="C2" s="107"/>
      <c r="D2" s="107"/>
      <c r="F2" s="107" t="s">
        <v>4</v>
      </c>
      <c r="G2" s="107"/>
      <c r="H2" s="107"/>
      <c r="I2" s="107"/>
      <c r="K2" s="107" t="s">
        <v>5</v>
      </c>
      <c r="L2" s="107"/>
      <c r="M2" s="107"/>
      <c r="N2" s="111"/>
      <c r="P2" s="106" t="s">
        <v>6</v>
      </c>
      <c r="Q2" s="107"/>
      <c r="R2" s="107"/>
      <c r="S2" s="107"/>
      <c r="T2" s="107"/>
      <c r="U2" s="107"/>
      <c r="V2" s="111"/>
      <c r="X2" s="106" t="s">
        <v>7</v>
      </c>
      <c r="Y2" s="107"/>
      <c r="Z2" s="107"/>
      <c r="AA2" s="107"/>
      <c r="AB2" s="107"/>
      <c r="AC2" s="107"/>
      <c r="AD2" s="107"/>
      <c r="AE2" s="107"/>
      <c r="AF2" s="107"/>
      <c r="AI2" s="107" t="s">
        <v>8</v>
      </c>
      <c r="AJ2" s="107"/>
      <c r="AK2" s="107"/>
      <c r="AL2" s="107"/>
      <c r="AM2" s="107"/>
      <c r="AN2" s="107"/>
      <c r="AO2" s="107"/>
      <c r="AP2" s="107"/>
      <c r="AQ2" s="111"/>
    </row>
    <row r="3" spans="1:43" x14ac:dyDescent="0.35">
      <c r="A3" s="15" t="s">
        <v>9</v>
      </c>
      <c r="B3" s="4" t="s">
        <v>10</v>
      </c>
      <c r="C3" s="16" t="s">
        <v>11</v>
      </c>
      <c r="D3" s="16" t="s">
        <v>12</v>
      </c>
      <c r="E3" s="4"/>
      <c r="F3" s="16" t="s">
        <v>9</v>
      </c>
      <c r="G3" s="16" t="s">
        <v>10</v>
      </c>
      <c r="H3" s="16" t="s">
        <v>11</v>
      </c>
      <c r="I3" s="16" t="s">
        <v>12</v>
      </c>
      <c r="K3" s="16" t="s">
        <v>9</v>
      </c>
      <c r="L3" s="16" t="s">
        <v>10</v>
      </c>
      <c r="M3" s="16" t="s">
        <v>11</v>
      </c>
      <c r="N3" s="17" t="s">
        <v>12</v>
      </c>
      <c r="P3" s="6" t="s">
        <v>9</v>
      </c>
      <c r="Q3" s="1" t="s">
        <v>13</v>
      </c>
      <c r="R3" s="1" t="s">
        <v>14</v>
      </c>
      <c r="S3" s="1" t="s">
        <v>15</v>
      </c>
      <c r="T3" s="1" t="s">
        <v>16</v>
      </c>
      <c r="U3" s="1" t="s">
        <v>17</v>
      </c>
      <c r="V3" s="7" t="s">
        <v>18</v>
      </c>
      <c r="X3" s="27" t="s">
        <v>19</v>
      </c>
      <c r="Y3" s="16" t="s">
        <v>20</v>
      </c>
      <c r="Z3" s="16" t="s">
        <v>21</v>
      </c>
      <c r="AA3" s="16" t="s">
        <v>22</v>
      </c>
      <c r="AB3" s="16" t="s">
        <v>23</v>
      </c>
      <c r="AC3" s="16" t="s">
        <v>24</v>
      </c>
      <c r="AD3" s="16" t="s">
        <v>25</v>
      </c>
      <c r="AE3" s="16" t="s">
        <v>26</v>
      </c>
      <c r="AF3" s="16" t="s">
        <v>27</v>
      </c>
      <c r="AI3" s="16" t="s">
        <v>19</v>
      </c>
      <c r="AJ3" s="16" t="s">
        <v>20</v>
      </c>
      <c r="AK3" s="16" t="s">
        <v>21</v>
      </c>
      <c r="AL3" s="16" t="s">
        <v>22</v>
      </c>
      <c r="AM3" s="16" t="s">
        <v>23</v>
      </c>
      <c r="AN3" s="16" t="s">
        <v>24</v>
      </c>
      <c r="AO3" s="16" t="s">
        <v>25</v>
      </c>
      <c r="AP3" s="16" t="s">
        <v>26</v>
      </c>
      <c r="AQ3" s="17" t="s">
        <v>27</v>
      </c>
    </row>
    <row r="4" spans="1:43" x14ac:dyDescent="0.35">
      <c r="A4" s="6" t="s">
        <v>28</v>
      </c>
      <c r="B4" s="18">
        <v>8.9013963864589498E-6</v>
      </c>
      <c r="C4" s="3">
        <f t="shared" ref="C4:C35" si="0">(-1)*(LOG10(B4))</f>
        <v>5.050541859044519</v>
      </c>
      <c r="D4" s="3">
        <v>-3</v>
      </c>
      <c r="F4" s="3" t="s">
        <v>29</v>
      </c>
      <c r="G4" s="18">
        <v>4.2981552695372897E-2</v>
      </c>
      <c r="H4" s="3">
        <v>1.3667178998065939</v>
      </c>
      <c r="I4" s="3">
        <v>2.2599999999999998</v>
      </c>
      <c r="K4" t="s">
        <v>30</v>
      </c>
      <c r="L4" s="1">
        <v>1</v>
      </c>
      <c r="M4" s="1">
        <v>0</v>
      </c>
      <c r="N4" s="19">
        <v>-0.96</v>
      </c>
      <c r="P4" s="6" t="s">
        <v>31</v>
      </c>
      <c r="Q4">
        <v>1.34</v>
      </c>
      <c r="R4">
        <v>2.35</v>
      </c>
      <c r="S4">
        <v>1.91</v>
      </c>
      <c r="T4">
        <v>2.4</v>
      </c>
      <c r="U4">
        <v>1.93</v>
      </c>
      <c r="V4" s="9">
        <v>0.15</v>
      </c>
      <c r="X4" s="28" t="s">
        <v>32</v>
      </c>
      <c r="Y4" s="1" t="s">
        <v>33</v>
      </c>
      <c r="Z4" s="3">
        <v>23.481000000000002</v>
      </c>
      <c r="AA4" s="3">
        <v>23.315666666666662</v>
      </c>
      <c r="AB4" s="3">
        <v>0.53702501493567878</v>
      </c>
      <c r="AC4" s="3">
        <v>0.88808941738958103</v>
      </c>
      <c r="AD4" s="21">
        <v>1</v>
      </c>
      <c r="AE4" s="3">
        <v>0.17686309620422205</v>
      </c>
      <c r="AF4" s="21">
        <v>0</v>
      </c>
      <c r="AI4" s="1" t="s">
        <v>32</v>
      </c>
      <c r="AJ4" s="1" t="s">
        <v>33</v>
      </c>
      <c r="AK4" s="3">
        <v>24.443000000000001</v>
      </c>
      <c r="AL4" s="3">
        <v>24.281333333333301</v>
      </c>
      <c r="AM4" s="3">
        <v>0.25646572220604236</v>
      </c>
      <c r="AN4" s="3">
        <v>0.88903350285563321</v>
      </c>
      <c r="AO4" s="1">
        <v>1</v>
      </c>
      <c r="AP4" s="3">
        <v>7.9982391375258477E-2</v>
      </c>
      <c r="AQ4" s="29">
        <v>0</v>
      </c>
    </row>
    <row r="5" spans="1:43" x14ac:dyDescent="0.35">
      <c r="A5" s="6" t="s">
        <v>34</v>
      </c>
      <c r="B5" s="18">
        <v>3.80687867573547E-2</v>
      </c>
      <c r="C5" s="3">
        <f t="shared" si="0"/>
        <v>1.4194309638208347</v>
      </c>
      <c r="D5" s="3">
        <v>-3.93</v>
      </c>
      <c r="F5" s="3" t="s">
        <v>35</v>
      </c>
      <c r="G5" s="18">
        <v>1.7453431681915E-17</v>
      </c>
      <c r="H5" s="3">
        <v>16.758119169622113</v>
      </c>
      <c r="I5" s="3">
        <v>3.03</v>
      </c>
      <c r="K5" t="s">
        <v>36</v>
      </c>
      <c r="L5" s="1">
        <v>1</v>
      </c>
      <c r="M5" s="1">
        <v>0</v>
      </c>
      <c r="N5" s="19">
        <v>-0.81</v>
      </c>
      <c r="P5" s="6" t="s">
        <v>37</v>
      </c>
      <c r="Q5">
        <v>16.5</v>
      </c>
      <c r="R5">
        <v>20.399999999999999</v>
      </c>
      <c r="S5">
        <v>18.600000000000001</v>
      </c>
      <c r="T5">
        <v>35.54</v>
      </c>
      <c r="U5">
        <v>21.14</v>
      </c>
      <c r="V5" s="9">
        <v>0.18</v>
      </c>
      <c r="X5" s="28" t="s">
        <v>32</v>
      </c>
      <c r="Y5" s="1" t="s">
        <v>38</v>
      </c>
      <c r="Z5" s="3">
        <v>23.587</v>
      </c>
      <c r="AB5" s="1"/>
      <c r="AC5" s="3">
        <v>0.82302075173773914</v>
      </c>
      <c r="AI5" s="1" t="s">
        <v>32</v>
      </c>
      <c r="AJ5" s="1" t="s">
        <v>38</v>
      </c>
      <c r="AK5" s="3">
        <v>24.544</v>
      </c>
      <c r="AN5" s="3">
        <v>0.82604769292325164</v>
      </c>
      <c r="AQ5" s="9"/>
    </row>
    <row r="6" spans="1:43" x14ac:dyDescent="0.35">
      <c r="A6" s="6" t="s">
        <v>39</v>
      </c>
      <c r="B6" s="18">
        <v>4.53219608576464E-2</v>
      </c>
      <c r="C6" s="3">
        <f t="shared" si="0"/>
        <v>1.3436913086225564</v>
      </c>
      <c r="D6" s="3">
        <v>-2.12</v>
      </c>
      <c r="F6" s="3" t="s">
        <v>40</v>
      </c>
      <c r="G6" s="18">
        <v>2.4104698079094901E-34</v>
      </c>
      <c r="H6" s="3">
        <v>33.617898303857565</v>
      </c>
      <c r="I6" s="3">
        <v>3.59</v>
      </c>
      <c r="K6" t="s">
        <v>41</v>
      </c>
      <c r="L6" s="1">
        <v>1</v>
      </c>
      <c r="M6" s="1">
        <v>0</v>
      </c>
      <c r="N6" s="19">
        <v>-0.22</v>
      </c>
      <c r="P6" s="6" t="s">
        <v>42</v>
      </c>
      <c r="Q6">
        <v>2.7</v>
      </c>
      <c r="R6">
        <v>2.5499999999999998</v>
      </c>
      <c r="S6">
        <v>2.5</v>
      </c>
      <c r="T6">
        <v>1.7</v>
      </c>
      <c r="U6">
        <v>2.57</v>
      </c>
      <c r="V6" s="9">
        <v>0.32</v>
      </c>
      <c r="X6" s="28" t="s">
        <v>32</v>
      </c>
      <c r="Y6" s="1" t="s">
        <v>43</v>
      </c>
      <c r="Z6" s="3">
        <v>23.622</v>
      </c>
      <c r="AB6" s="1"/>
      <c r="AC6" s="3">
        <v>0.80260045307928107</v>
      </c>
      <c r="AI6" s="1" t="s">
        <v>32</v>
      </c>
      <c r="AJ6" s="1" t="s">
        <v>43</v>
      </c>
      <c r="AK6" s="3">
        <v>24.164999999999999</v>
      </c>
      <c r="AN6" s="3">
        <v>1.0883231907520239</v>
      </c>
      <c r="AQ6" s="9"/>
    </row>
    <row r="7" spans="1:43" x14ac:dyDescent="0.35">
      <c r="A7" s="6" t="s">
        <v>44</v>
      </c>
      <c r="B7" s="18">
        <v>2.2964269656851301E-2</v>
      </c>
      <c r="C7" s="3">
        <f t="shared" si="0"/>
        <v>1.6389473620920449</v>
      </c>
      <c r="D7" s="3">
        <v>-2.37</v>
      </c>
      <c r="F7" s="3" t="s">
        <v>45</v>
      </c>
      <c r="G7" s="18">
        <v>1.0017847441282699E-2</v>
      </c>
      <c r="H7" s="3">
        <v>1.9992255863332262</v>
      </c>
      <c r="I7" s="3">
        <v>1.93</v>
      </c>
      <c r="K7" t="s">
        <v>46</v>
      </c>
      <c r="L7" s="1">
        <v>1</v>
      </c>
      <c r="M7" s="1">
        <v>0</v>
      </c>
      <c r="N7" s="19">
        <v>-0.57999999999999996</v>
      </c>
      <c r="P7" s="6" t="s">
        <v>47</v>
      </c>
      <c r="Q7">
        <v>1.74</v>
      </c>
      <c r="R7">
        <v>1.55</v>
      </c>
      <c r="S7">
        <v>1.1299999999999999</v>
      </c>
      <c r="T7">
        <v>1.3</v>
      </c>
      <c r="U7">
        <v>1.61</v>
      </c>
      <c r="V7" s="9">
        <v>0.25</v>
      </c>
      <c r="X7" s="28" t="s">
        <v>32</v>
      </c>
      <c r="Y7" s="1" t="s">
        <v>48</v>
      </c>
      <c r="Z7" s="3">
        <v>23.908999999999999</v>
      </c>
      <c r="AB7" s="1"/>
      <c r="AC7" s="3">
        <v>0.65316971875270213</v>
      </c>
      <c r="AI7" s="1" t="s">
        <v>32</v>
      </c>
      <c r="AJ7" s="1" t="s">
        <v>48</v>
      </c>
      <c r="AK7" s="3">
        <v>24.495999999999999</v>
      </c>
      <c r="AN7" s="3">
        <v>0.85540483202038342</v>
      </c>
      <c r="AQ7" s="9"/>
    </row>
    <row r="8" spans="1:43" x14ac:dyDescent="0.35">
      <c r="A8" s="6" t="s">
        <v>49</v>
      </c>
      <c r="B8" s="18">
        <v>3.24632988893876E-2</v>
      </c>
      <c r="C8" s="3">
        <f t="shared" si="0"/>
        <v>1.488607349677356</v>
      </c>
      <c r="D8" s="3">
        <v>-1.9</v>
      </c>
      <c r="F8" s="3" t="s">
        <v>50</v>
      </c>
      <c r="G8" s="18">
        <v>1.9529421047784799E-2</v>
      </c>
      <c r="H8" s="3">
        <v>1.709310631237452</v>
      </c>
      <c r="I8" s="3">
        <v>2.7</v>
      </c>
      <c r="K8" t="s">
        <v>51</v>
      </c>
      <c r="L8" s="1">
        <v>1</v>
      </c>
      <c r="M8" s="1">
        <v>0</v>
      </c>
      <c r="N8" s="19">
        <v>0.67</v>
      </c>
      <c r="P8" s="6" t="s">
        <v>52</v>
      </c>
      <c r="Q8">
        <v>0.93</v>
      </c>
      <c r="R8">
        <v>2.14</v>
      </c>
      <c r="S8">
        <v>1.1000000000000001</v>
      </c>
      <c r="T8">
        <v>1.1000000000000001</v>
      </c>
      <c r="U8">
        <v>1.4</v>
      </c>
      <c r="V8" s="9">
        <v>0.22</v>
      </c>
      <c r="X8" s="28" t="s">
        <v>32</v>
      </c>
      <c r="Y8" s="1" t="s">
        <v>53</v>
      </c>
      <c r="Z8" s="3">
        <v>22.681000000000001</v>
      </c>
      <c r="AB8" s="1"/>
      <c r="AC8" s="3">
        <v>1.5771020048234454</v>
      </c>
      <c r="AI8" s="1" t="s">
        <v>32</v>
      </c>
      <c r="AJ8" s="1" t="s">
        <v>53</v>
      </c>
      <c r="AK8" s="3">
        <v>23.882999999999999</v>
      </c>
      <c r="AN8" s="3">
        <v>1.3361693978823421</v>
      </c>
      <c r="AQ8" s="9"/>
    </row>
    <row r="9" spans="1:43" x14ac:dyDescent="0.35">
      <c r="A9" s="6" t="s">
        <v>54</v>
      </c>
      <c r="B9" s="18">
        <v>1.22284935444022E-6</v>
      </c>
      <c r="C9" s="3">
        <f t="shared" si="0"/>
        <v>5.9126270413815956</v>
      </c>
      <c r="D9" s="3">
        <v>-3.78</v>
      </c>
      <c r="F9" s="3" t="s">
        <v>55</v>
      </c>
      <c r="G9" s="18">
        <v>9.3269536300858802E-6</v>
      </c>
      <c r="H9" s="3">
        <v>5.0302601823716895</v>
      </c>
      <c r="I9" s="3">
        <v>2.74</v>
      </c>
      <c r="K9" t="s">
        <v>56</v>
      </c>
      <c r="L9" s="1">
        <v>1</v>
      </c>
      <c r="M9" s="1">
        <v>0</v>
      </c>
      <c r="N9" s="19">
        <v>1.07</v>
      </c>
      <c r="P9" s="6" t="s">
        <v>57</v>
      </c>
      <c r="Q9">
        <v>1.43</v>
      </c>
      <c r="R9">
        <v>1.95</v>
      </c>
      <c r="S9">
        <v>1.6</v>
      </c>
      <c r="T9">
        <v>1.1399999999999999</v>
      </c>
      <c r="U9">
        <v>1.6</v>
      </c>
      <c r="V9" s="9">
        <v>0.18</v>
      </c>
      <c r="X9" s="28" t="s">
        <v>32</v>
      </c>
      <c r="Y9" s="1" t="s">
        <v>58</v>
      </c>
      <c r="Z9" s="3">
        <v>22.614000000000001</v>
      </c>
      <c r="AB9" s="1"/>
      <c r="AC9" s="3">
        <v>1.6548067834616547</v>
      </c>
      <c r="AI9" s="1" t="s">
        <v>32</v>
      </c>
      <c r="AJ9" s="1" t="s">
        <v>58</v>
      </c>
      <c r="AK9" s="3">
        <v>24.157</v>
      </c>
      <c r="AN9" s="3">
        <v>1.0946761252654316</v>
      </c>
      <c r="AQ9" s="9"/>
    </row>
    <row r="10" spans="1:43" x14ac:dyDescent="0.35">
      <c r="A10" s="6" t="s">
        <v>59</v>
      </c>
      <c r="B10" s="18">
        <v>4.1406216351848098E-3</v>
      </c>
      <c r="C10" s="3">
        <f t="shared" si="0"/>
        <v>2.3829344529699505</v>
      </c>
      <c r="D10" s="3">
        <v>-2.74</v>
      </c>
      <c r="F10" s="3" t="s">
        <v>60</v>
      </c>
      <c r="G10" s="18">
        <v>6.1716038712317597E-6</v>
      </c>
      <c r="H10" s="3">
        <v>5.2096019572134251</v>
      </c>
      <c r="I10" s="3">
        <v>1.95</v>
      </c>
      <c r="K10" t="s">
        <v>61</v>
      </c>
      <c r="L10" s="1">
        <v>1</v>
      </c>
      <c r="M10" s="1">
        <v>0</v>
      </c>
      <c r="N10" s="19">
        <v>-0.21</v>
      </c>
      <c r="P10" s="6" t="s">
        <v>62</v>
      </c>
      <c r="Q10">
        <v>1.8</v>
      </c>
      <c r="R10">
        <v>5.51</v>
      </c>
      <c r="S10">
        <v>3.93</v>
      </c>
      <c r="T10">
        <v>3.2</v>
      </c>
      <c r="U10">
        <v>3.32</v>
      </c>
      <c r="V10" s="9">
        <v>0.23</v>
      </c>
      <c r="X10" s="28" t="s">
        <v>63</v>
      </c>
      <c r="Y10" s="1" t="s">
        <v>33</v>
      </c>
      <c r="Z10" s="3">
        <v>24.931000000000001</v>
      </c>
      <c r="AA10" s="3">
        <v>24.016333333333332</v>
      </c>
      <c r="AB10" s="3">
        <v>0.84089016325954646</v>
      </c>
      <c r="AC10" s="3">
        <v>0.36241883763029148</v>
      </c>
      <c r="AD10" s="3">
        <v>0.69881404991741769</v>
      </c>
      <c r="AE10" s="3">
        <v>0.15615746069914216</v>
      </c>
      <c r="AF10" s="3">
        <v>-0.51701948041858481</v>
      </c>
      <c r="AI10" s="1" t="s">
        <v>63</v>
      </c>
      <c r="AJ10" s="1" t="s">
        <v>33</v>
      </c>
      <c r="AK10" s="3">
        <v>25.533999999999999</v>
      </c>
      <c r="AL10" s="3">
        <v>25.590833333333336</v>
      </c>
      <c r="AM10" s="3">
        <v>0.27118069006967788</v>
      </c>
      <c r="AN10" s="3">
        <v>0.46541564887835823</v>
      </c>
      <c r="AO10" s="3">
        <v>0.44656361383659787</v>
      </c>
      <c r="AP10" s="20">
        <v>3.4714092903624448E-2</v>
      </c>
      <c r="AQ10" s="19">
        <v>-1.1630623902474857</v>
      </c>
    </row>
    <row r="11" spans="1:43" x14ac:dyDescent="0.35">
      <c r="A11" s="6" t="s">
        <v>64</v>
      </c>
      <c r="B11" s="18">
        <v>5.8932994019071704E-6</v>
      </c>
      <c r="C11" s="3">
        <f t="shared" si="0"/>
        <v>5.2296414945415171</v>
      </c>
      <c r="D11" s="3">
        <v>-4.55</v>
      </c>
      <c r="F11" s="3" t="s">
        <v>65</v>
      </c>
      <c r="G11" s="18">
        <v>4.2898423238333901E-20</v>
      </c>
      <c r="H11" s="3">
        <v>19.36755867032053</v>
      </c>
      <c r="I11" s="3">
        <v>2.9</v>
      </c>
      <c r="K11" t="s">
        <v>66</v>
      </c>
      <c r="L11" s="1">
        <v>1</v>
      </c>
      <c r="M11" s="1">
        <v>0</v>
      </c>
      <c r="N11" s="19">
        <v>-0.26</v>
      </c>
      <c r="P11" s="6" t="s">
        <v>67</v>
      </c>
      <c r="Q11">
        <v>1.2</v>
      </c>
      <c r="R11">
        <v>2.94</v>
      </c>
      <c r="S11">
        <v>1.1000000000000001</v>
      </c>
      <c r="T11">
        <v>1.94</v>
      </c>
      <c r="U11">
        <v>2</v>
      </c>
      <c r="V11" s="9">
        <v>0.32</v>
      </c>
      <c r="X11" s="28" t="s">
        <v>63</v>
      </c>
      <c r="Y11" s="1" t="s">
        <v>38</v>
      </c>
      <c r="Z11" s="3">
        <v>25.22</v>
      </c>
      <c r="AB11" s="1"/>
      <c r="AC11" s="3">
        <v>0.29451939338160343</v>
      </c>
      <c r="AD11" s="20"/>
      <c r="AI11" s="1" t="s">
        <v>63</v>
      </c>
      <c r="AJ11" s="1" t="s">
        <v>38</v>
      </c>
      <c r="AK11" s="3">
        <v>25.635999999999999</v>
      </c>
      <c r="AN11" s="3">
        <v>0.43212760083696755</v>
      </c>
      <c r="AQ11" s="9"/>
    </row>
    <row r="12" spans="1:43" x14ac:dyDescent="0.35">
      <c r="A12" s="6" t="s">
        <v>68</v>
      </c>
      <c r="B12" s="18">
        <v>3.2775332435525002E-2</v>
      </c>
      <c r="C12" s="3">
        <f t="shared" si="0"/>
        <v>1.484452894628514</v>
      </c>
      <c r="D12" s="3">
        <v>-2.73</v>
      </c>
      <c r="F12" s="3" t="s">
        <v>69</v>
      </c>
      <c r="G12" s="18">
        <v>1.5792819616150801E-5</v>
      </c>
      <c r="H12" s="3">
        <v>4.8015403250635762</v>
      </c>
      <c r="I12" s="3">
        <v>2.88</v>
      </c>
      <c r="K12" t="s">
        <v>70</v>
      </c>
      <c r="L12" s="1">
        <v>1</v>
      </c>
      <c r="M12" s="1">
        <v>0</v>
      </c>
      <c r="N12" s="19">
        <v>0.25</v>
      </c>
      <c r="P12" s="6" t="s">
        <v>71</v>
      </c>
      <c r="Q12">
        <v>1.5</v>
      </c>
      <c r="R12">
        <v>2.9</v>
      </c>
      <c r="S12">
        <v>1.83</v>
      </c>
      <c r="T12">
        <v>2.63</v>
      </c>
      <c r="U12">
        <v>2.21</v>
      </c>
      <c r="V12" s="9">
        <v>0.24</v>
      </c>
      <c r="X12" s="28" t="s">
        <v>63</v>
      </c>
      <c r="Y12" s="1" t="s">
        <v>43</v>
      </c>
      <c r="Z12" s="3">
        <v>23.585999999999999</v>
      </c>
      <c r="AB12" s="1"/>
      <c r="AC12" s="3">
        <v>0.95174303279531025</v>
      </c>
      <c r="AD12" s="20"/>
      <c r="AI12" s="1" t="s">
        <v>63</v>
      </c>
      <c r="AJ12" s="1" t="s">
        <v>43</v>
      </c>
      <c r="AK12" s="3">
        <v>25.324999999999999</v>
      </c>
      <c r="AN12" s="3">
        <v>0.54184963340192793</v>
      </c>
      <c r="AQ12" s="9"/>
    </row>
    <row r="13" spans="1:43" ht="15" thickBot="1" x14ac:dyDescent="0.4">
      <c r="A13" s="6" t="s">
        <v>72</v>
      </c>
      <c r="B13" s="18">
        <v>3.64555836100941E-2</v>
      </c>
      <c r="C13" s="3">
        <f t="shared" si="0"/>
        <v>1.4382359448401125</v>
      </c>
      <c r="D13" s="3">
        <v>-2.2400000000000002</v>
      </c>
      <c r="F13" s="3" t="s">
        <v>73</v>
      </c>
      <c r="G13" s="18">
        <v>1.5680994964208901E-39</v>
      </c>
      <c r="H13" s="3">
        <v>38.804626384651797</v>
      </c>
      <c r="I13" s="3">
        <v>4.46</v>
      </c>
      <c r="K13" t="s">
        <v>74</v>
      </c>
      <c r="L13" s="1">
        <v>1</v>
      </c>
      <c r="M13" s="1">
        <v>0</v>
      </c>
      <c r="N13" s="19">
        <v>0.14000000000000001</v>
      </c>
      <c r="P13" s="10" t="s">
        <v>75</v>
      </c>
      <c r="Q13" s="13">
        <v>2.0099999999999998</v>
      </c>
      <c r="R13" s="13">
        <v>3</v>
      </c>
      <c r="S13" s="13">
        <v>1.9</v>
      </c>
      <c r="T13" s="13">
        <v>3.4</v>
      </c>
      <c r="U13" s="13">
        <v>2.42</v>
      </c>
      <c r="V13" s="14">
        <v>0.19</v>
      </c>
      <c r="X13" s="28" t="s">
        <v>63</v>
      </c>
      <c r="Y13" s="1" t="s">
        <v>48</v>
      </c>
      <c r="Z13" s="3">
        <v>23.707000000000001</v>
      </c>
      <c r="AB13" s="1"/>
      <c r="AC13" s="3">
        <v>0.87256439791368001</v>
      </c>
      <c r="AD13" s="20"/>
      <c r="AI13" s="1" t="s">
        <v>63</v>
      </c>
      <c r="AJ13" s="1" t="s">
        <v>48</v>
      </c>
      <c r="AK13" s="3">
        <v>25.311</v>
      </c>
      <c r="AN13" s="3">
        <v>0.54739694425566399</v>
      </c>
      <c r="AQ13" s="9"/>
    </row>
    <row r="14" spans="1:43" ht="15" thickTop="1" x14ac:dyDescent="0.35">
      <c r="A14" s="6" t="s">
        <v>76</v>
      </c>
      <c r="B14" s="18">
        <v>6.8612875476761294E-14</v>
      </c>
      <c r="C14" s="3">
        <f t="shared" si="0"/>
        <v>13.163594379572846</v>
      </c>
      <c r="D14" s="3">
        <v>-4.6900000000000004</v>
      </c>
      <c r="F14" s="3" t="s">
        <v>77</v>
      </c>
      <c r="G14" s="18">
        <v>9.9020414726658805E-27</v>
      </c>
      <c r="H14" s="3">
        <v>26.004275259047535</v>
      </c>
      <c r="I14" s="3">
        <v>4.12</v>
      </c>
      <c r="K14" t="s">
        <v>78</v>
      </c>
      <c r="L14" s="1">
        <v>1</v>
      </c>
      <c r="M14" s="1">
        <v>0</v>
      </c>
      <c r="N14" s="19">
        <v>0.32</v>
      </c>
      <c r="X14" s="28" t="s">
        <v>63</v>
      </c>
      <c r="Y14" s="1" t="s">
        <v>53</v>
      </c>
      <c r="Z14" s="3">
        <v>23.23</v>
      </c>
      <c r="AB14" s="1"/>
      <c r="AC14" s="3">
        <v>1.2288647334012137</v>
      </c>
      <c r="AD14" s="20"/>
      <c r="AI14" s="1" t="s">
        <v>63</v>
      </c>
      <c r="AJ14" s="1" t="s">
        <v>53</v>
      </c>
      <c r="AK14" s="3">
        <v>26.04</v>
      </c>
      <c r="AN14" s="3">
        <v>0.32207720361907866</v>
      </c>
      <c r="AQ14" s="9"/>
    </row>
    <row r="15" spans="1:43" x14ac:dyDescent="0.35">
      <c r="A15" s="6" t="s">
        <v>79</v>
      </c>
      <c r="B15" s="18">
        <v>3.3944339223984901E-6</v>
      </c>
      <c r="C15" s="3">
        <f t="shared" si="0"/>
        <v>5.4692326410821011</v>
      </c>
      <c r="D15" s="3">
        <v>-2.68</v>
      </c>
      <c r="F15" s="3" t="s">
        <v>80</v>
      </c>
      <c r="G15" s="18">
        <v>3.5042932110271602E-19</v>
      </c>
      <c r="H15" s="3">
        <v>18.455399562719826</v>
      </c>
      <c r="I15" s="3">
        <v>5.07</v>
      </c>
      <c r="K15" t="s">
        <v>81</v>
      </c>
      <c r="L15" s="1">
        <v>1</v>
      </c>
      <c r="M15" s="1">
        <v>0</v>
      </c>
      <c r="N15" s="19">
        <v>1.3</v>
      </c>
      <c r="X15" s="28" t="s">
        <v>63</v>
      </c>
      <c r="Y15" s="1" t="s">
        <v>58</v>
      </c>
      <c r="Z15" s="3">
        <v>23.423999999999999</v>
      </c>
      <c r="AB15" s="1"/>
      <c r="AC15" s="3">
        <v>1.0691135448258893</v>
      </c>
      <c r="AD15" s="20"/>
      <c r="AI15" s="1" t="s">
        <v>63</v>
      </c>
      <c r="AJ15" s="1" t="s">
        <v>58</v>
      </c>
      <c r="AK15" s="3">
        <v>25.699000000000002</v>
      </c>
      <c r="AN15" s="3">
        <v>0.41276786085465011</v>
      </c>
      <c r="AQ15" s="9"/>
    </row>
    <row r="16" spans="1:43" x14ac:dyDescent="0.35">
      <c r="A16" s="6" t="s">
        <v>82</v>
      </c>
      <c r="B16" s="18">
        <v>3.8269652539018699E-3</v>
      </c>
      <c r="C16" s="3">
        <f t="shared" si="0"/>
        <v>2.4171454808398303</v>
      </c>
      <c r="D16" s="3">
        <v>-2.41</v>
      </c>
      <c r="F16" s="3" t="s">
        <v>83</v>
      </c>
      <c r="G16" s="18">
        <v>6.5179838387941403E-32</v>
      </c>
      <c r="H16" s="3">
        <v>31.185886720693709</v>
      </c>
      <c r="I16" s="3">
        <v>4.42</v>
      </c>
      <c r="K16" t="s">
        <v>84</v>
      </c>
      <c r="L16" s="1">
        <v>1</v>
      </c>
      <c r="M16" s="1">
        <v>0</v>
      </c>
      <c r="N16" s="19">
        <v>0.47</v>
      </c>
      <c r="X16" s="28" t="s">
        <v>85</v>
      </c>
      <c r="Y16" s="1" t="s">
        <v>33</v>
      </c>
      <c r="Z16" s="3">
        <v>24.378</v>
      </c>
      <c r="AA16" s="3">
        <v>23.332999999999998</v>
      </c>
      <c r="AB16" s="3">
        <v>0.95690103981550823</v>
      </c>
      <c r="AC16" s="3">
        <v>0.44829082099258716</v>
      </c>
      <c r="AD16" s="3">
        <v>0.94916700171860324</v>
      </c>
      <c r="AE16" s="3">
        <v>0.27348241209547647</v>
      </c>
      <c r="AF16" s="3">
        <v>-7.5266149522432407E-2</v>
      </c>
      <c r="AI16" s="1" t="s">
        <v>85</v>
      </c>
      <c r="AJ16" s="1" t="s">
        <v>33</v>
      </c>
      <c r="AK16" s="3">
        <v>20.928999999999998</v>
      </c>
      <c r="AL16" s="3">
        <v>21.240499999999997</v>
      </c>
      <c r="AM16" s="3">
        <v>0.35550907161421341</v>
      </c>
      <c r="AN16" s="3">
        <v>11.009077529825268</v>
      </c>
      <c r="AO16" s="3">
        <v>8.7765972124427467</v>
      </c>
      <c r="AP16" s="3">
        <v>0.87809764387482847</v>
      </c>
      <c r="AQ16" s="19">
        <v>3.1336616987259256</v>
      </c>
    </row>
    <row r="17" spans="1:43" x14ac:dyDescent="0.35">
      <c r="A17" s="6" t="s">
        <v>86</v>
      </c>
      <c r="B17" s="18">
        <v>1.8231350199205801E-5</v>
      </c>
      <c r="C17" s="3">
        <f t="shared" si="0"/>
        <v>4.7391811666521848</v>
      </c>
      <c r="D17" s="3">
        <v>-2.52</v>
      </c>
      <c r="F17" s="3" t="s">
        <v>87</v>
      </c>
      <c r="G17" s="18">
        <v>1.6142876249957601E-29</v>
      </c>
      <c r="H17" s="3">
        <v>28.792019082489034</v>
      </c>
      <c r="I17" s="3">
        <v>4.3499999999999996</v>
      </c>
      <c r="K17" t="s">
        <v>88</v>
      </c>
      <c r="L17" s="1">
        <v>1</v>
      </c>
      <c r="M17" s="1">
        <v>0</v>
      </c>
      <c r="N17" s="19">
        <v>0.96</v>
      </c>
      <c r="X17" s="28" t="s">
        <v>85</v>
      </c>
      <c r="Y17" s="1" t="s">
        <v>38</v>
      </c>
      <c r="Z17" s="3">
        <v>24.568000000000001</v>
      </c>
      <c r="AB17" s="1"/>
      <c r="AC17" s="3">
        <v>0.39113493983261416</v>
      </c>
      <c r="AD17" s="20"/>
      <c r="AI17" s="1" t="s">
        <v>85</v>
      </c>
      <c r="AJ17" s="1" t="s">
        <v>38</v>
      </c>
      <c r="AK17" s="3">
        <v>20.951000000000001</v>
      </c>
      <c r="AN17" s="3">
        <v>10.834268208433052</v>
      </c>
      <c r="AQ17" s="9"/>
    </row>
    <row r="18" spans="1:43" x14ac:dyDescent="0.35">
      <c r="A18" s="6" t="s">
        <v>89</v>
      </c>
      <c r="B18" s="18">
        <v>1.09515810366427E-10</v>
      </c>
      <c r="C18" s="3">
        <f t="shared" si="0"/>
        <v>9.9605231789130144</v>
      </c>
      <c r="D18" s="3">
        <v>-4.1399999999999997</v>
      </c>
      <c r="F18" s="3" t="s">
        <v>90</v>
      </c>
      <c r="G18" s="18">
        <v>3.5308981355748802E-10</v>
      </c>
      <c r="H18" s="3">
        <v>9.4521148114076947</v>
      </c>
      <c r="I18" s="3">
        <v>4.3600000000000003</v>
      </c>
      <c r="K18" t="s">
        <v>91</v>
      </c>
      <c r="L18" s="1">
        <v>1</v>
      </c>
      <c r="M18" s="1">
        <v>0</v>
      </c>
      <c r="N18" s="19">
        <v>0.23</v>
      </c>
      <c r="X18" s="28" t="s">
        <v>85</v>
      </c>
      <c r="Y18" s="1" t="s">
        <v>43</v>
      </c>
      <c r="Z18" s="3">
        <v>23.111000000000001</v>
      </c>
      <c r="AB18" s="1"/>
      <c r="AC18" s="3">
        <v>1.1131456371776143</v>
      </c>
      <c r="AD18" s="20"/>
      <c r="AI18" s="1" t="s">
        <v>85</v>
      </c>
      <c r="AJ18" s="1" t="s">
        <v>43</v>
      </c>
      <c r="AK18" s="3">
        <v>21.718</v>
      </c>
      <c r="AN18" s="3">
        <v>6.2008371760187968</v>
      </c>
      <c r="AQ18" s="9"/>
    </row>
    <row r="19" spans="1:43" x14ac:dyDescent="0.35">
      <c r="A19" s="6" t="s">
        <v>92</v>
      </c>
      <c r="B19" s="18">
        <v>3.3008885404322299E-13</v>
      </c>
      <c r="C19" s="3">
        <f t="shared" si="0"/>
        <v>12.481369140041844</v>
      </c>
      <c r="D19" s="3">
        <v>-4.3499999999999996</v>
      </c>
      <c r="F19" s="3" t="s">
        <v>93</v>
      </c>
      <c r="G19" s="18">
        <v>1.3508529856205301E-29</v>
      </c>
      <c r="H19" s="3">
        <v>28.869391913011963</v>
      </c>
      <c r="I19" s="3">
        <v>4.1900000000000004</v>
      </c>
      <c r="K19" t="s">
        <v>94</v>
      </c>
      <c r="L19" s="1">
        <v>1</v>
      </c>
      <c r="M19" s="1">
        <v>0</v>
      </c>
      <c r="N19" s="19">
        <v>0.2</v>
      </c>
      <c r="X19" s="28" t="s">
        <v>85</v>
      </c>
      <c r="Y19" s="1" t="s">
        <v>48</v>
      </c>
      <c r="Z19" s="3">
        <v>23.222999999999999</v>
      </c>
      <c r="AB19" s="1"/>
      <c r="AC19" s="3">
        <v>1.0271539865382247</v>
      </c>
      <c r="AD19" s="20"/>
      <c r="AI19" s="1" t="s">
        <v>85</v>
      </c>
      <c r="AJ19" s="1" t="s">
        <v>48</v>
      </c>
      <c r="AK19" s="3">
        <v>21.655999999999999</v>
      </c>
      <c r="AN19" s="3">
        <v>6.486949082088719</v>
      </c>
      <c r="AQ19" s="9"/>
    </row>
    <row r="20" spans="1:43" x14ac:dyDescent="0.35">
      <c r="A20" s="6" t="s">
        <v>95</v>
      </c>
      <c r="B20" s="18">
        <v>3.9256995244242199E-2</v>
      </c>
      <c r="C20" s="3">
        <f t="shared" si="0"/>
        <v>1.4060829446439245</v>
      </c>
      <c r="D20" s="3">
        <v>-2.19</v>
      </c>
      <c r="F20" s="3" t="s">
        <v>96</v>
      </c>
      <c r="G20" s="18">
        <v>1.4367016703088001E-28</v>
      </c>
      <c r="H20" s="3">
        <v>27.842633403326843</v>
      </c>
      <c r="I20" s="3">
        <v>4.25</v>
      </c>
      <c r="K20" t="s">
        <v>97</v>
      </c>
      <c r="L20" s="3">
        <v>0.89241630367540004</v>
      </c>
      <c r="M20" s="20">
        <v>4.9432504130487651E-2</v>
      </c>
      <c r="N20" s="19">
        <v>-1.52</v>
      </c>
      <c r="X20" s="28" t="s">
        <v>85</v>
      </c>
      <c r="Y20" s="1" t="s">
        <v>53</v>
      </c>
      <c r="Z20" s="3">
        <v>22.324999999999999</v>
      </c>
      <c r="AB20" s="1"/>
      <c r="AC20" s="3">
        <v>1.9569986374362929</v>
      </c>
      <c r="AD20" s="20"/>
      <c r="AI20" s="1" t="s">
        <v>85</v>
      </c>
      <c r="AJ20" s="1" t="s">
        <v>53</v>
      </c>
      <c r="AK20" s="3">
        <v>21.157</v>
      </c>
      <c r="AN20" s="3">
        <v>9.3263066590492638</v>
      </c>
      <c r="AQ20" s="9"/>
    </row>
    <row r="21" spans="1:43" x14ac:dyDescent="0.35">
      <c r="A21" s="6" t="s">
        <v>98</v>
      </c>
      <c r="B21" s="18">
        <v>1.9648869975474E-4</v>
      </c>
      <c r="C21" s="3">
        <f t="shared" si="0"/>
        <v>3.7066624212441734</v>
      </c>
      <c r="D21" s="3">
        <v>-2.89</v>
      </c>
      <c r="F21" s="3" t="s">
        <v>99</v>
      </c>
      <c r="G21" s="18">
        <v>1.95930913690147E-29</v>
      </c>
      <c r="H21" s="3">
        <v>28.707897036257172</v>
      </c>
      <c r="I21" s="3">
        <v>4.26</v>
      </c>
      <c r="K21" t="s">
        <v>100</v>
      </c>
      <c r="L21" s="1">
        <v>1</v>
      </c>
      <c r="M21" s="1">
        <v>0</v>
      </c>
      <c r="N21" s="19">
        <v>0.04</v>
      </c>
      <c r="X21" s="28" t="s">
        <v>85</v>
      </c>
      <c r="Y21" s="1" t="s">
        <v>58</v>
      </c>
      <c r="Z21" s="3">
        <v>22.393000000000001</v>
      </c>
      <c r="AB21" s="1"/>
      <c r="AC21" s="3">
        <v>1.8637654675703446</v>
      </c>
      <c r="AD21" s="20"/>
      <c r="AI21" s="1" t="s">
        <v>85</v>
      </c>
      <c r="AJ21" s="1" t="s">
        <v>58</v>
      </c>
      <c r="AK21" s="3">
        <v>21.032</v>
      </c>
      <c r="AN21" s="3">
        <v>10.214238271829554</v>
      </c>
      <c r="AQ21" s="9"/>
    </row>
    <row r="22" spans="1:43" x14ac:dyDescent="0.35">
      <c r="A22" s="6" t="s">
        <v>101</v>
      </c>
      <c r="B22" s="18">
        <v>6.3387959563514002E-12</v>
      </c>
      <c r="C22" s="3">
        <f t="shared" si="0"/>
        <v>11.197993227792132</v>
      </c>
      <c r="D22" s="3">
        <v>-4.25</v>
      </c>
      <c r="F22" s="3" t="s">
        <v>102</v>
      </c>
      <c r="G22" s="18">
        <v>9.992522553322E-51</v>
      </c>
      <c r="H22" s="3">
        <v>50.000324862855472</v>
      </c>
      <c r="I22" s="3">
        <v>3.83</v>
      </c>
      <c r="K22" t="s">
        <v>103</v>
      </c>
      <c r="L22" s="1">
        <v>1</v>
      </c>
      <c r="M22" s="1">
        <v>0</v>
      </c>
      <c r="N22" s="19">
        <v>-1.1000000000000001</v>
      </c>
      <c r="X22" s="28" t="s">
        <v>104</v>
      </c>
      <c r="Y22" s="1" t="s">
        <v>33</v>
      </c>
      <c r="Z22" s="3">
        <v>23.315000000000001</v>
      </c>
      <c r="AA22" s="3">
        <v>23.147166666666667</v>
      </c>
      <c r="AB22" s="3">
        <v>0.22289407050584983</v>
      </c>
      <c r="AC22" s="3">
        <v>0.85861608809062873</v>
      </c>
      <c r="AD22" s="20">
        <v>0.9685492549366409</v>
      </c>
      <c r="AE22" s="20">
        <v>6.6421801403794903E-2</v>
      </c>
      <c r="AF22" s="20">
        <v>-4.6102676883872637E-2</v>
      </c>
      <c r="AI22" s="1" t="s">
        <v>104</v>
      </c>
      <c r="AJ22" s="1" t="s">
        <v>33</v>
      </c>
      <c r="AK22" s="3">
        <v>23.245999999999999</v>
      </c>
      <c r="AL22" s="3">
        <v>23.104500000000002</v>
      </c>
      <c r="AM22" s="3">
        <v>0.53085770221406714</v>
      </c>
      <c r="AN22" s="3">
        <v>1.8189787885863744</v>
      </c>
      <c r="AO22" s="3">
        <v>2.0162177723369403</v>
      </c>
      <c r="AP22" s="3">
        <v>0.34916219511278695</v>
      </c>
      <c r="AQ22" s="19">
        <v>1.0116514732141408</v>
      </c>
    </row>
    <row r="23" spans="1:43" x14ac:dyDescent="0.35">
      <c r="A23" s="6" t="s">
        <v>105</v>
      </c>
      <c r="B23" s="18">
        <v>3.9326286256650599E-2</v>
      </c>
      <c r="C23" s="3">
        <f t="shared" si="0"/>
        <v>1.4053170638723758</v>
      </c>
      <c r="D23" s="3">
        <v>-2.15</v>
      </c>
      <c r="F23" s="3" t="s">
        <v>106</v>
      </c>
      <c r="G23" s="18">
        <v>2.84788563676856E-40</v>
      </c>
      <c r="H23" s="3">
        <v>39.545477454753431</v>
      </c>
      <c r="I23" s="3">
        <v>4.9800000000000004</v>
      </c>
      <c r="K23" t="s">
        <v>107</v>
      </c>
      <c r="L23" s="1">
        <v>1</v>
      </c>
      <c r="M23" s="1">
        <v>0</v>
      </c>
      <c r="N23" s="19">
        <v>0.47</v>
      </c>
      <c r="X23" s="28" t="s">
        <v>104</v>
      </c>
      <c r="Y23" s="1" t="s">
        <v>38</v>
      </c>
      <c r="Z23" s="3">
        <v>23.338999999999999</v>
      </c>
      <c r="AB23" s="1"/>
      <c r="AC23" s="3">
        <v>0.84395041102868329</v>
      </c>
      <c r="AD23" s="20"/>
      <c r="AI23" s="1" t="s">
        <v>104</v>
      </c>
      <c r="AJ23" s="1" t="s">
        <v>38</v>
      </c>
      <c r="AK23" s="3">
        <v>23.178999999999998</v>
      </c>
      <c r="AN23" s="3">
        <v>1.9098429148179525</v>
      </c>
      <c r="AQ23" s="9"/>
    </row>
    <row r="24" spans="1:43" x14ac:dyDescent="0.35">
      <c r="A24" s="6" t="s">
        <v>108</v>
      </c>
      <c r="B24" s="18">
        <v>1.3007234673534899E-2</v>
      </c>
      <c r="C24" s="3">
        <f t="shared" si="0"/>
        <v>1.8858150242437604</v>
      </c>
      <c r="D24" s="3">
        <v>-2.31</v>
      </c>
      <c r="F24" s="3" t="s">
        <v>109</v>
      </c>
      <c r="G24" s="18">
        <v>1.208345862231E-23</v>
      </c>
      <c r="H24" s="3">
        <v>22.917808740748171</v>
      </c>
      <c r="I24" s="3">
        <v>4.34</v>
      </c>
      <c r="K24" t="s">
        <v>110</v>
      </c>
      <c r="L24" s="1">
        <v>1</v>
      </c>
      <c r="M24" s="1">
        <v>0</v>
      </c>
      <c r="N24" s="19">
        <v>-0.09</v>
      </c>
      <c r="X24" s="28" t="s">
        <v>104</v>
      </c>
      <c r="Y24" s="1" t="s">
        <v>43</v>
      </c>
      <c r="Z24" s="3">
        <v>22.869</v>
      </c>
      <c r="AB24" s="1"/>
      <c r="AC24" s="3">
        <v>1.1826091741241467</v>
      </c>
      <c r="AD24" s="20"/>
      <c r="AI24" s="1" t="s">
        <v>104</v>
      </c>
      <c r="AJ24" s="1" t="s">
        <v>43</v>
      </c>
      <c r="AK24" s="3">
        <v>22.417000000000002</v>
      </c>
      <c r="AN24" s="3">
        <v>3.3248116765453939</v>
      </c>
      <c r="AQ24" s="9"/>
    </row>
    <row r="25" spans="1:43" x14ac:dyDescent="0.35">
      <c r="A25" s="6" t="s">
        <v>111</v>
      </c>
      <c r="B25" s="18">
        <v>3.3976226043742701E-4</v>
      </c>
      <c r="C25" s="3">
        <f t="shared" si="0"/>
        <v>3.4688248626477169</v>
      </c>
      <c r="D25" s="3">
        <v>-3.32</v>
      </c>
      <c r="F25" s="3" t="s">
        <v>112</v>
      </c>
      <c r="G25" s="18">
        <v>3.1213586788552001E-25</v>
      </c>
      <c r="H25" s="3">
        <v>24.505656323197126</v>
      </c>
      <c r="I25" s="3">
        <v>4.7300000000000004</v>
      </c>
      <c r="K25" t="s">
        <v>113</v>
      </c>
      <c r="L25" s="1">
        <v>1</v>
      </c>
      <c r="M25" s="1">
        <v>0</v>
      </c>
      <c r="N25" s="19">
        <v>1.1200000000000001</v>
      </c>
      <c r="X25" s="28" t="s">
        <v>104</v>
      </c>
      <c r="Y25" s="1" t="s">
        <v>48</v>
      </c>
      <c r="Z25" s="3">
        <v>22.86</v>
      </c>
      <c r="AB25" s="1"/>
      <c r="AC25" s="3">
        <v>1.1902742230347683</v>
      </c>
      <c r="AD25" s="20"/>
      <c r="AI25" s="1" t="s">
        <v>104</v>
      </c>
      <c r="AJ25" s="1" t="s">
        <v>48</v>
      </c>
      <c r="AK25" s="3">
        <v>22.515000000000001</v>
      </c>
      <c r="AN25" s="3">
        <v>3.0960071661033064</v>
      </c>
      <c r="AQ25" s="9"/>
    </row>
    <row r="26" spans="1:43" x14ac:dyDescent="0.35">
      <c r="A26" s="6" t="s">
        <v>114</v>
      </c>
      <c r="B26" s="18">
        <v>2.23141166738712E-2</v>
      </c>
      <c r="C26" s="3">
        <f t="shared" si="0"/>
        <v>1.651420300454929</v>
      </c>
      <c r="D26" s="3">
        <v>-2.72</v>
      </c>
      <c r="F26" s="3" t="s">
        <v>115</v>
      </c>
      <c r="G26" s="18">
        <v>6.5122764904602799E-44</v>
      </c>
      <c r="H26" s="3">
        <v>43.186267168970808</v>
      </c>
      <c r="I26" s="3">
        <v>5.1100000000000003</v>
      </c>
      <c r="K26" t="s">
        <v>116</v>
      </c>
      <c r="L26" s="1">
        <v>1</v>
      </c>
      <c r="M26" s="1">
        <v>0</v>
      </c>
      <c r="N26" s="19">
        <v>0.49</v>
      </c>
      <c r="X26" s="28" t="s">
        <v>104</v>
      </c>
      <c r="Y26" s="1" t="s">
        <v>53</v>
      </c>
      <c r="Z26" s="3">
        <v>23.215</v>
      </c>
      <c r="AB26" s="1"/>
      <c r="AC26" s="3">
        <v>0.92251706327170835</v>
      </c>
      <c r="AD26" s="20"/>
      <c r="AI26" s="1" t="s">
        <v>104</v>
      </c>
      <c r="AJ26" s="1" t="s">
        <v>53</v>
      </c>
      <c r="AK26" s="3">
        <v>23.65</v>
      </c>
      <c r="AN26" s="3">
        <v>1.3557375195095394</v>
      </c>
      <c r="AQ26" s="9"/>
    </row>
    <row r="27" spans="1:43" x14ac:dyDescent="0.35">
      <c r="A27" s="6" t="s">
        <v>117</v>
      </c>
      <c r="B27" s="18">
        <v>3.4688435570454597E-2</v>
      </c>
      <c r="C27" s="3">
        <f t="shared" si="0"/>
        <v>1.4598152861608076</v>
      </c>
      <c r="D27" s="3">
        <v>-2.06</v>
      </c>
      <c r="F27" s="3" t="s">
        <v>118</v>
      </c>
      <c r="G27" s="18">
        <v>7.61797471402442E-12</v>
      </c>
      <c r="H27" s="3">
        <v>11.11816047320538</v>
      </c>
      <c r="I27" s="3">
        <v>4.03</v>
      </c>
      <c r="K27" t="s">
        <v>119</v>
      </c>
      <c r="L27" s="1">
        <v>1</v>
      </c>
      <c r="M27" s="1">
        <v>0</v>
      </c>
      <c r="N27" s="19">
        <v>1.04</v>
      </c>
      <c r="X27" s="28" t="s">
        <v>104</v>
      </c>
      <c r="Y27" s="1" t="s">
        <v>58</v>
      </c>
      <c r="Z27" s="3">
        <v>23.285</v>
      </c>
      <c r="AB27" s="1"/>
      <c r="AC27" s="3">
        <v>0.87730708673542723</v>
      </c>
      <c r="AD27" s="20"/>
      <c r="AI27" s="1" t="s">
        <v>104</v>
      </c>
      <c r="AJ27" s="1" t="s">
        <v>58</v>
      </c>
      <c r="AK27" s="3">
        <v>23.62</v>
      </c>
      <c r="AN27" s="3">
        <v>1.3856537630022674</v>
      </c>
      <c r="AQ27" s="9"/>
    </row>
    <row r="28" spans="1:43" x14ac:dyDescent="0.35">
      <c r="A28" s="6" t="s">
        <v>120</v>
      </c>
      <c r="B28" s="18">
        <v>5.5314746362268097E-3</v>
      </c>
      <c r="C28" s="3">
        <f t="shared" si="0"/>
        <v>2.2571590746622321</v>
      </c>
      <c r="D28" s="3">
        <v>-2.81</v>
      </c>
      <c r="F28" s="3" t="s">
        <v>121</v>
      </c>
      <c r="G28" s="18">
        <v>1.10604400463889E-8</v>
      </c>
      <c r="H28" s="3">
        <v>7.956227594015342</v>
      </c>
      <c r="I28" s="3">
        <v>5.8</v>
      </c>
      <c r="K28" t="s">
        <v>122</v>
      </c>
      <c r="L28" s="1">
        <v>1</v>
      </c>
      <c r="M28" s="1">
        <v>0</v>
      </c>
      <c r="N28" s="19">
        <v>0.36</v>
      </c>
      <c r="X28" s="28" t="s">
        <v>123</v>
      </c>
      <c r="Y28" s="1" t="s">
        <v>33</v>
      </c>
      <c r="Z28" s="3">
        <v>22.858000000000001</v>
      </c>
      <c r="AA28" s="3">
        <v>22.669</v>
      </c>
      <c r="AB28" s="3">
        <v>0.22139738029163689</v>
      </c>
      <c r="AC28" s="3">
        <v>0.98915624050188988</v>
      </c>
      <c r="AD28" s="3">
        <v>1.1328864306969779</v>
      </c>
      <c r="AE28" s="3">
        <v>7.6169701379599788E-2</v>
      </c>
      <c r="AF28" s="3">
        <v>0.18000324149154268</v>
      </c>
      <c r="AI28" s="1" t="s">
        <v>123</v>
      </c>
      <c r="AJ28" s="1" t="s">
        <v>33</v>
      </c>
      <c r="AK28" s="3">
        <v>22.164000000000001</v>
      </c>
      <c r="AL28" s="3">
        <v>21.849166666666665</v>
      </c>
      <c r="AM28" s="3">
        <v>0.3399678906406704</v>
      </c>
      <c r="AN28" s="3">
        <v>3.3083108006935791</v>
      </c>
      <c r="AO28" s="3">
        <v>4.1599134975533323</v>
      </c>
      <c r="AP28" s="3">
        <v>0.43511329063609827</v>
      </c>
      <c r="AQ28" s="19">
        <v>2.0565535288595522</v>
      </c>
    </row>
    <row r="29" spans="1:43" x14ac:dyDescent="0.35">
      <c r="A29" s="6" t="s">
        <v>124</v>
      </c>
      <c r="B29" s="18">
        <v>1.12581894015889E-5</v>
      </c>
      <c r="C29" s="3">
        <f t="shared" si="0"/>
        <v>4.9485314492827621</v>
      </c>
      <c r="D29" s="3">
        <v>-2.1</v>
      </c>
      <c r="F29" s="3" t="s">
        <v>125</v>
      </c>
      <c r="G29" s="18">
        <v>2.31923775152564E-19</v>
      </c>
      <c r="H29" s="3">
        <v>18.634654728342163</v>
      </c>
      <c r="I29" s="3">
        <v>4.9800000000000004</v>
      </c>
      <c r="K29" t="s">
        <v>126</v>
      </c>
      <c r="L29" s="1">
        <v>1</v>
      </c>
      <c r="M29" s="1">
        <v>0</v>
      </c>
      <c r="N29" s="19">
        <v>0.74</v>
      </c>
      <c r="X29" s="28" t="s">
        <v>123</v>
      </c>
      <c r="Y29" s="1" t="s">
        <v>38</v>
      </c>
      <c r="Z29" s="3">
        <v>22.902999999999999</v>
      </c>
      <c r="AB29" s="1"/>
      <c r="AC29" s="3">
        <v>0.95771429874865499</v>
      </c>
      <c r="AD29" s="20"/>
      <c r="AI29" s="1" t="s">
        <v>123</v>
      </c>
      <c r="AJ29" s="1" t="s">
        <v>38</v>
      </c>
      <c r="AK29" s="3">
        <v>22.27</v>
      </c>
      <c r="AN29" s="3">
        <v>3.0627633825467271</v>
      </c>
      <c r="AQ29" s="9"/>
    </row>
    <row r="30" spans="1:43" x14ac:dyDescent="0.35">
      <c r="A30" s="6" t="s">
        <v>127</v>
      </c>
      <c r="B30" s="18">
        <v>2.70401461991472E-2</v>
      </c>
      <c r="C30" s="3">
        <f t="shared" si="0"/>
        <v>1.5679909646049859</v>
      </c>
      <c r="D30" s="3">
        <v>-1.64</v>
      </c>
      <c r="F30" s="3" t="s">
        <v>128</v>
      </c>
      <c r="G30" s="18">
        <v>2.8046324718887401E-9</v>
      </c>
      <c r="H30" s="3">
        <v>8.5521240420329416</v>
      </c>
      <c r="I30" s="3">
        <v>4</v>
      </c>
      <c r="K30" t="s">
        <v>129</v>
      </c>
      <c r="L30" s="1">
        <v>1</v>
      </c>
      <c r="M30" s="1">
        <v>0</v>
      </c>
      <c r="N30" s="19">
        <v>1.18</v>
      </c>
      <c r="X30" s="28" t="s">
        <v>123</v>
      </c>
      <c r="Y30" s="1" t="s">
        <v>43</v>
      </c>
      <c r="Z30" s="3">
        <v>22.672000000000001</v>
      </c>
      <c r="AB30" s="1"/>
      <c r="AC30" s="3">
        <v>1.1304493628919829</v>
      </c>
      <c r="AD30" s="20"/>
      <c r="AI30" s="1" t="s">
        <v>123</v>
      </c>
      <c r="AJ30" s="1" t="s">
        <v>43</v>
      </c>
      <c r="AK30" s="3">
        <v>21.815000000000001</v>
      </c>
      <c r="AN30" s="3">
        <v>4.2646162099385139</v>
      </c>
      <c r="AQ30" s="9"/>
    </row>
    <row r="31" spans="1:43" x14ac:dyDescent="0.35">
      <c r="A31" s="6" t="s">
        <v>130</v>
      </c>
      <c r="B31" s="18">
        <v>2.9628047806987698E-7</v>
      </c>
      <c r="C31" s="3">
        <f t="shared" si="0"/>
        <v>6.5282969632544718</v>
      </c>
      <c r="D31" s="3">
        <v>-3.29</v>
      </c>
      <c r="F31" s="3" t="s">
        <v>131</v>
      </c>
      <c r="G31" s="18">
        <v>2.4818804607245801E-25</v>
      </c>
      <c r="H31" s="3">
        <v>24.605219140040315</v>
      </c>
      <c r="I31" s="3">
        <v>3.99</v>
      </c>
      <c r="K31" t="s">
        <v>132</v>
      </c>
      <c r="L31" s="1">
        <v>1</v>
      </c>
      <c r="M31" s="1">
        <v>0</v>
      </c>
      <c r="N31" s="19">
        <v>-0.37</v>
      </c>
      <c r="X31" s="28" t="s">
        <v>123</v>
      </c>
      <c r="Y31" s="1" t="s">
        <v>48</v>
      </c>
      <c r="Z31" s="3">
        <v>22.771000000000001</v>
      </c>
      <c r="AB31" s="1"/>
      <c r="AC31" s="3">
        <v>1.0529008618512314</v>
      </c>
      <c r="AD31" s="20"/>
      <c r="AI31" s="1" t="s">
        <v>123</v>
      </c>
      <c r="AJ31" s="1" t="s">
        <v>48</v>
      </c>
      <c r="AK31" s="3">
        <v>21.887</v>
      </c>
      <c r="AN31" s="3">
        <v>4.0469709642169018</v>
      </c>
      <c r="AQ31" s="9"/>
    </row>
    <row r="32" spans="1:43" x14ac:dyDescent="0.35">
      <c r="A32" s="6" t="s">
        <v>133</v>
      </c>
      <c r="B32" s="18">
        <v>9.8086385976109899E-3</v>
      </c>
      <c r="C32" s="3">
        <f t="shared" si="0"/>
        <v>2.0083912668886459</v>
      </c>
      <c r="D32" s="3">
        <v>-2.4300000000000002</v>
      </c>
      <c r="F32" s="3" t="s">
        <v>134</v>
      </c>
      <c r="G32" s="18">
        <v>6.7515402450543104E-20</v>
      </c>
      <c r="H32" s="3">
        <v>19.170597139225137</v>
      </c>
      <c r="I32" s="3">
        <v>3.23</v>
      </c>
      <c r="K32" t="s">
        <v>135</v>
      </c>
      <c r="L32" s="1">
        <v>1</v>
      </c>
      <c r="M32" s="1">
        <v>0</v>
      </c>
      <c r="N32" s="19">
        <v>-0.56999999999999995</v>
      </c>
      <c r="X32" s="28" t="s">
        <v>123</v>
      </c>
      <c r="Y32" s="1" t="s">
        <v>53</v>
      </c>
      <c r="Z32" s="3">
        <v>22.356000000000002</v>
      </c>
      <c r="AB32" s="1"/>
      <c r="AC32" s="3">
        <v>1.4182909559114532</v>
      </c>
      <c r="AD32" s="20"/>
      <c r="AI32" s="1" t="s">
        <v>123</v>
      </c>
      <c r="AJ32" s="1" t="s">
        <v>53</v>
      </c>
      <c r="AK32" s="3">
        <v>21.593</v>
      </c>
      <c r="AN32" s="3">
        <v>5.0121651217065777</v>
      </c>
      <c r="AQ32" s="9"/>
    </row>
    <row r="33" spans="1:43" x14ac:dyDescent="0.35">
      <c r="A33" s="6" t="s">
        <v>136</v>
      </c>
      <c r="B33" s="18">
        <v>1.10301903864221E-19</v>
      </c>
      <c r="C33" s="3">
        <f t="shared" si="0"/>
        <v>18.957416991362262</v>
      </c>
      <c r="D33" s="3">
        <v>-5.1100000000000003</v>
      </c>
      <c r="F33" s="3" t="s">
        <v>137</v>
      </c>
      <c r="G33" s="18">
        <v>1.6940365421141E-24</v>
      </c>
      <c r="H33" s="3">
        <v>23.771077225724706</v>
      </c>
      <c r="I33" s="3">
        <v>4.8600000000000003</v>
      </c>
      <c r="K33" t="s">
        <v>138</v>
      </c>
      <c r="L33" s="1">
        <v>1</v>
      </c>
      <c r="M33" s="1">
        <v>0</v>
      </c>
      <c r="N33" s="19">
        <v>0.19</v>
      </c>
      <c r="X33" s="28" t="s">
        <v>123</v>
      </c>
      <c r="Y33" s="1" t="s">
        <v>58</v>
      </c>
      <c r="Z33" s="3">
        <v>22.454000000000001</v>
      </c>
      <c r="AB33" s="1"/>
      <c r="AC33" s="3">
        <v>1.321945208769046</v>
      </c>
      <c r="AD33" s="20"/>
      <c r="AI33" s="1" t="s">
        <v>123</v>
      </c>
      <c r="AJ33" s="1" t="s">
        <v>58</v>
      </c>
      <c r="AK33" s="3">
        <v>21.366</v>
      </c>
      <c r="AN33" s="3">
        <v>5.9122207107254585</v>
      </c>
      <c r="AQ33" s="9"/>
    </row>
    <row r="34" spans="1:43" x14ac:dyDescent="0.35">
      <c r="A34" s="6" t="s">
        <v>139</v>
      </c>
      <c r="B34" s="18">
        <v>8.6612376470887901E-4</v>
      </c>
      <c r="C34" s="3">
        <f t="shared" si="0"/>
        <v>3.0624200450616228</v>
      </c>
      <c r="D34" s="3">
        <v>-3.17</v>
      </c>
      <c r="F34" s="3" t="s">
        <v>140</v>
      </c>
      <c r="G34" s="18">
        <v>1.9256232358413201E-5</v>
      </c>
      <c r="H34" s="3">
        <v>4.7154286822174551</v>
      </c>
      <c r="I34" s="3">
        <v>2.56</v>
      </c>
      <c r="K34" t="s">
        <v>141</v>
      </c>
      <c r="L34" s="1">
        <v>1</v>
      </c>
      <c r="M34" s="1">
        <v>0</v>
      </c>
      <c r="N34" s="19">
        <v>0.67</v>
      </c>
      <c r="X34" s="28" t="s">
        <v>142</v>
      </c>
      <c r="Y34" s="1" t="s">
        <v>33</v>
      </c>
      <c r="Z34" s="3">
        <v>23.59</v>
      </c>
      <c r="AA34" s="3">
        <v>23.077166666666667</v>
      </c>
      <c r="AB34" s="3">
        <v>0.52727617684347106</v>
      </c>
      <c r="AC34" s="3">
        <v>0.69847319072743774</v>
      </c>
      <c r="AD34" s="3">
        <v>1.0093168256052107</v>
      </c>
      <c r="AE34" s="3">
        <v>0.17584919665656437</v>
      </c>
      <c r="AF34" s="20">
        <v>1.3379109015710912E-2</v>
      </c>
      <c r="AI34" s="1" t="s">
        <v>142</v>
      </c>
      <c r="AJ34" s="1" t="s">
        <v>33</v>
      </c>
      <c r="AK34" s="3">
        <v>21.353000000000002</v>
      </c>
      <c r="AL34" s="3">
        <v>21.911000000000001</v>
      </c>
      <c r="AM34" s="3">
        <v>0.71747473823124974</v>
      </c>
      <c r="AN34" s="3">
        <v>7.1447913895168105</v>
      </c>
      <c r="AO34" s="3">
        <v>4.760779862038258</v>
      </c>
      <c r="AP34" s="3">
        <v>0.76156029334792097</v>
      </c>
      <c r="AQ34" s="19">
        <v>2.2511979203690857</v>
      </c>
    </row>
    <row r="35" spans="1:43" x14ac:dyDescent="0.35">
      <c r="A35" s="6" t="s">
        <v>143</v>
      </c>
      <c r="B35" s="18">
        <v>2.3797893678297401E-2</v>
      </c>
      <c r="C35" s="3">
        <f t="shared" si="0"/>
        <v>1.6234614801020451</v>
      </c>
      <c r="D35" s="3">
        <v>-2.09</v>
      </c>
      <c r="F35" s="3" t="s">
        <v>144</v>
      </c>
      <c r="G35" s="18">
        <v>1.63601974416475E-5</v>
      </c>
      <c r="H35" s="3">
        <v>4.7862114593871539</v>
      </c>
      <c r="I35" s="3">
        <v>2.46</v>
      </c>
      <c r="K35" t="s">
        <v>145</v>
      </c>
      <c r="L35" s="1">
        <v>1</v>
      </c>
      <c r="M35" s="1">
        <v>0</v>
      </c>
      <c r="N35" s="19">
        <v>0.15</v>
      </c>
      <c r="X35" s="28" t="s">
        <v>142</v>
      </c>
      <c r="Y35" s="1" t="s">
        <v>38</v>
      </c>
      <c r="Z35" s="3">
        <v>23.497</v>
      </c>
      <c r="AB35" s="1"/>
      <c r="AC35" s="3">
        <v>0.74669432470993646</v>
      </c>
      <c r="AD35" s="20"/>
      <c r="AI35" s="1" t="s">
        <v>142</v>
      </c>
      <c r="AJ35" s="1" t="s">
        <v>38</v>
      </c>
      <c r="AK35" s="3">
        <v>21.532</v>
      </c>
      <c r="AN35" s="3">
        <v>6.2723583327080963</v>
      </c>
      <c r="AQ35" s="9"/>
    </row>
    <row r="36" spans="1:43" x14ac:dyDescent="0.35">
      <c r="A36" s="6" t="s">
        <v>146</v>
      </c>
      <c r="B36" s="18">
        <v>2.3797893678297401E-2</v>
      </c>
      <c r="C36" s="3">
        <f t="shared" ref="C36:C67" si="1">(-1)*(LOG10(B36))</f>
        <v>1.6234614801020451</v>
      </c>
      <c r="D36" s="3">
        <v>-1.98</v>
      </c>
      <c r="F36" s="3" t="s">
        <v>147</v>
      </c>
      <c r="G36" s="18">
        <v>5.7362878529617099E-11</v>
      </c>
      <c r="H36" s="3">
        <v>10.241369063439249</v>
      </c>
      <c r="I36" s="3">
        <v>2.76</v>
      </c>
      <c r="K36" t="s">
        <v>148</v>
      </c>
      <c r="L36" s="1">
        <v>1</v>
      </c>
      <c r="M36" s="1">
        <v>0</v>
      </c>
      <c r="N36" s="19">
        <v>-0.19</v>
      </c>
      <c r="X36" s="28" t="s">
        <v>142</v>
      </c>
      <c r="Y36" s="1" t="s">
        <v>43</v>
      </c>
      <c r="Z36" s="3">
        <v>23.28</v>
      </c>
      <c r="AB36" s="1"/>
      <c r="AC36" s="3">
        <v>0.87255625935228864</v>
      </c>
      <c r="AD36" s="20"/>
      <c r="AI36" s="1" t="s">
        <v>142</v>
      </c>
      <c r="AJ36" s="1" t="s">
        <v>43</v>
      </c>
      <c r="AK36" s="3">
        <v>21.715</v>
      </c>
      <c r="AN36" s="3">
        <v>5.4904543870753608</v>
      </c>
      <c r="AQ36" s="9"/>
    </row>
    <row r="37" spans="1:43" x14ac:dyDescent="0.35">
      <c r="A37" s="6" t="s">
        <v>149</v>
      </c>
      <c r="B37" s="18">
        <v>4.7730836481527698E-2</v>
      </c>
      <c r="C37" s="3">
        <f t="shared" si="1"/>
        <v>1.3212009545688399</v>
      </c>
      <c r="D37" s="3">
        <v>-2</v>
      </c>
      <c r="F37" s="3" t="s">
        <v>150</v>
      </c>
      <c r="G37" s="18">
        <v>3.8170890908068099E-2</v>
      </c>
      <c r="H37" s="3">
        <v>1.418267703505381</v>
      </c>
      <c r="I37" s="3">
        <v>1.62</v>
      </c>
      <c r="K37" t="s">
        <v>151</v>
      </c>
      <c r="L37" s="1">
        <v>1</v>
      </c>
      <c r="M37" s="1">
        <v>0</v>
      </c>
      <c r="N37" s="19">
        <v>-0.32</v>
      </c>
      <c r="X37" s="28" t="s">
        <v>142</v>
      </c>
      <c r="Y37" s="1" t="s">
        <v>48</v>
      </c>
      <c r="Z37" s="3">
        <v>23.263999999999999</v>
      </c>
      <c r="AB37" s="1"/>
      <c r="AC37" s="3">
        <v>0.88263572173879246</v>
      </c>
      <c r="AD37" s="20"/>
      <c r="AI37" s="1" t="s">
        <v>142</v>
      </c>
      <c r="AJ37" s="1" t="s">
        <v>48</v>
      </c>
      <c r="AK37" s="3">
        <v>21.785</v>
      </c>
      <c r="AN37" s="3">
        <v>5.2178352661067553</v>
      </c>
      <c r="AQ37" s="9"/>
    </row>
    <row r="38" spans="1:43" x14ac:dyDescent="0.35">
      <c r="A38" s="6" t="s">
        <v>152</v>
      </c>
      <c r="B38" s="18">
        <v>4.3821248638184598E-18</v>
      </c>
      <c r="C38" s="3">
        <f t="shared" si="1"/>
        <v>17.358315251856382</v>
      </c>
      <c r="D38" s="3">
        <v>-4.6500000000000004</v>
      </c>
      <c r="F38" s="3" t="s">
        <v>153</v>
      </c>
      <c r="G38" s="18">
        <v>2.5762682062580401E-5</v>
      </c>
      <c r="H38" s="3">
        <v>4.5890089260814495</v>
      </c>
      <c r="I38" s="3">
        <v>1.93</v>
      </c>
      <c r="K38" t="s">
        <v>154</v>
      </c>
      <c r="L38" s="1">
        <v>1</v>
      </c>
      <c r="M38" s="1">
        <v>0</v>
      </c>
      <c r="N38" s="19">
        <v>1.22</v>
      </c>
      <c r="X38" s="28" t="s">
        <v>142</v>
      </c>
      <c r="Y38" s="1" t="s">
        <v>53</v>
      </c>
      <c r="Z38" s="3">
        <v>22.431999999999999</v>
      </c>
      <c r="AB38" s="1"/>
      <c r="AC38" s="3">
        <v>1.6038387881304015</v>
      </c>
      <c r="AD38" s="20"/>
      <c r="AI38" s="1" t="s">
        <v>142</v>
      </c>
      <c r="AJ38" s="1" t="s">
        <v>53</v>
      </c>
      <c r="AK38" s="3">
        <v>21.742999999999999</v>
      </c>
      <c r="AN38" s="3">
        <v>5.3797379101891645</v>
      </c>
      <c r="AQ38" s="9"/>
    </row>
    <row r="39" spans="1:43" x14ac:dyDescent="0.35">
      <c r="A39" s="6" t="s">
        <v>155</v>
      </c>
      <c r="B39" s="18">
        <v>7.6841940280243301E-4</v>
      </c>
      <c r="C39" s="3">
        <f t="shared" si="1"/>
        <v>3.1144016776161183</v>
      </c>
      <c r="D39" s="3">
        <v>-3.17</v>
      </c>
      <c r="F39" s="3" t="s">
        <v>156</v>
      </c>
      <c r="G39" s="18">
        <v>3.8939202877820399E-3</v>
      </c>
      <c r="H39" s="3">
        <v>2.4096129431423186</v>
      </c>
      <c r="I39" s="3">
        <v>1.86</v>
      </c>
      <c r="K39" t="s">
        <v>157</v>
      </c>
      <c r="L39" s="1">
        <v>1</v>
      </c>
      <c r="M39" s="1">
        <v>0</v>
      </c>
      <c r="N39" s="19">
        <v>-0.09</v>
      </c>
      <c r="X39" s="28" t="s">
        <v>142</v>
      </c>
      <c r="Y39" s="1" t="s">
        <v>58</v>
      </c>
      <c r="Z39" s="3">
        <v>22.4</v>
      </c>
      <c r="AB39" s="1"/>
      <c r="AC39" s="3">
        <v>1.6411067661338403</v>
      </c>
      <c r="AD39" s="20"/>
      <c r="AI39" s="1" t="s">
        <v>142</v>
      </c>
      <c r="AJ39" s="1" t="s">
        <v>58</v>
      </c>
      <c r="AK39" s="3">
        <v>23.338000000000001</v>
      </c>
      <c r="AN39" s="3">
        <v>1.6857315582807915</v>
      </c>
      <c r="AQ39" s="9"/>
    </row>
    <row r="40" spans="1:43" x14ac:dyDescent="0.35">
      <c r="A40" s="6" t="s">
        <v>158</v>
      </c>
      <c r="B40" s="18">
        <v>1.42671666126288E-5</v>
      </c>
      <c r="C40" s="3">
        <f t="shared" si="1"/>
        <v>4.8456622670171194</v>
      </c>
      <c r="D40" s="3">
        <v>-3.08</v>
      </c>
      <c r="F40" s="3" t="s">
        <v>159</v>
      </c>
      <c r="G40" s="18">
        <v>3.4066984826221098E-5</v>
      </c>
      <c r="H40" s="3">
        <v>4.4676663029240906</v>
      </c>
      <c r="I40" s="3">
        <v>2.04</v>
      </c>
      <c r="K40" t="s">
        <v>160</v>
      </c>
      <c r="L40" s="1">
        <v>1</v>
      </c>
      <c r="M40" s="1">
        <v>0</v>
      </c>
      <c r="N40" s="19">
        <v>0.77</v>
      </c>
      <c r="X40" s="28"/>
      <c r="AB40" s="1"/>
      <c r="AD40" s="20"/>
      <c r="AQ40" s="9"/>
    </row>
    <row r="41" spans="1:43" x14ac:dyDescent="0.35">
      <c r="A41" s="6" t="s">
        <v>161</v>
      </c>
      <c r="B41" s="18">
        <v>2.6512870408107E-2</v>
      </c>
      <c r="C41" s="3">
        <f t="shared" si="1"/>
        <v>1.5765432509572979</v>
      </c>
      <c r="D41" s="3">
        <v>-2.4900000000000002</v>
      </c>
      <c r="F41" s="3" t="s">
        <v>162</v>
      </c>
      <c r="G41" s="18">
        <v>1.1646075837551799E-5</v>
      </c>
      <c r="H41" s="3">
        <v>4.9338203861562926</v>
      </c>
      <c r="I41" s="3">
        <v>2.0499999999999998</v>
      </c>
      <c r="K41" t="s">
        <v>163</v>
      </c>
      <c r="L41" s="1">
        <v>1</v>
      </c>
      <c r="M41" s="1">
        <v>0</v>
      </c>
      <c r="N41" s="19">
        <v>-0.46</v>
      </c>
      <c r="X41" s="106" t="s">
        <v>164</v>
      </c>
      <c r="Y41" s="107"/>
      <c r="Z41" s="107"/>
      <c r="AA41" s="107"/>
      <c r="AB41" s="107"/>
      <c r="AC41" s="107"/>
      <c r="AD41" s="107"/>
      <c r="AE41" s="107"/>
      <c r="AF41" s="107"/>
      <c r="AI41" s="107" t="s">
        <v>165</v>
      </c>
      <c r="AJ41" s="107"/>
      <c r="AK41" s="107"/>
      <c r="AL41" s="107"/>
      <c r="AM41" s="107"/>
      <c r="AN41" s="107"/>
      <c r="AO41" s="107"/>
      <c r="AP41" s="107"/>
      <c r="AQ41" s="111"/>
    </row>
    <row r="42" spans="1:43" x14ac:dyDescent="0.35">
      <c r="A42" s="6" t="s">
        <v>166</v>
      </c>
      <c r="B42" s="18">
        <v>1.1735225988406201E-2</v>
      </c>
      <c r="C42" s="3">
        <f t="shared" si="1"/>
        <v>1.930508542659102</v>
      </c>
      <c r="D42" s="3">
        <v>-2.99</v>
      </c>
      <c r="F42" s="3" t="s">
        <v>167</v>
      </c>
      <c r="G42" s="18">
        <v>1.30043357091872E-6</v>
      </c>
      <c r="H42" s="3">
        <v>5.8859118276436417</v>
      </c>
      <c r="I42" s="3">
        <v>2.11</v>
      </c>
      <c r="K42" t="s">
        <v>168</v>
      </c>
      <c r="L42" s="1">
        <v>1</v>
      </c>
      <c r="M42" s="1">
        <v>0</v>
      </c>
      <c r="N42" s="19">
        <v>0.45</v>
      </c>
      <c r="X42" s="27" t="s">
        <v>19</v>
      </c>
      <c r="Y42" s="16" t="s">
        <v>20</v>
      </c>
      <c r="Z42" s="16" t="s">
        <v>21</v>
      </c>
      <c r="AA42" s="16" t="s">
        <v>22</v>
      </c>
      <c r="AB42" s="16" t="s">
        <v>23</v>
      </c>
      <c r="AC42" s="16" t="s">
        <v>24</v>
      </c>
      <c r="AD42" s="16" t="s">
        <v>25</v>
      </c>
      <c r="AE42" s="16" t="s">
        <v>26</v>
      </c>
      <c r="AF42" s="16" t="s">
        <v>27</v>
      </c>
      <c r="AI42" s="16" t="s">
        <v>19</v>
      </c>
      <c r="AJ42" s="16" t="s">
        <v>20</v>
      </c>
      <c r="AK42" s="16" t="s">
        <v>21</v>
      </c>
      <c r="AL42" s="16" t="s">
        <v>22</v>
      </c>
      <c r="AM42" s="16" t="s">
        <v>23</v>
      </c>
      <c r="AN42" s="16" t="s">
        <v>24</v>
      </c>
      <c r="AO42" s="16" t="s">
        <v>25</v>
      </c>
      <c r="AP42" s="16" t="s">
        <v>26</v>
      </c>
      <c r="AQ42" s="17" t="s">
        <v>27</v>
      </c>
    </row>
    <row r="43" spans="1:43" x14ac:dyDescent="0.35">
      <c r="A43" s="6" t="s">
        <v>169</v>
      </c>
      <c r="B43" s="18">
        <v>1.07751677653521E-2</v>
      </c>
      <c r="C43" s="3">
        <f t="shared" si="1"/>
        <v>1.9675759593111315</v>
      </c>
      <c r="D43" s="3">
        <v>-3.63</v>
      </c>
      <c r="F43" s="3" t="s">
        <v>170</v>
      </c>
      <c r="G43" s="18">
        <v>1.3162524286812499E-2</v>
      </c>
      <c r="H43" s="3">
        <v>1.8806608144678876</v>
      </c>
      <c r="I43" s="3">
        <v>1.96</v>
      </c>
      <c r="K43" t="s">
        <v>171</v>
      </c>
      <c r="L43" s="1">
        <v>1</v>
      </c>
      <c r="M43" s="1">
        <v>0</v>
      </c>
      <c r="N43" s="19">
        <v>0.51</v>
      </c>
      <c r="X43" s="28" t="s">
        <v>32</v>
      </c>
      <c r="Y43" s="1" t="s">
        <v>33</v>
      </c>
      <c r="Z43" s="3">
        <v>23.716000000000001</v>
      </c>
      <c r="AA43" s="3">
        <v>23.444333333333333</v>
      </c>
      <c r="AB43" s="3">
        <v>0.42048670212822037</v>
      </c>
      <c r="AC43" s="3">
        <v>0.82612584919439036</v>
      </c>
      <c r="AD43" s="21">
        <v>1</v>
      </c>
      <c r="AE43" s="3">
        <v>0.13417274430146275</v>
      </c>
      <c r="AF43" s="21">
        <v>0</v>
      </c>
      <c r="AI43" s="1" t="s">
        <v>32</v>
      </c>
      <c r="AJ43" s="1" t="s">
        <v>33</v>
      </c>
      <c r="AK43" s="3">
        <v>27.89</v>
      </c>
      <c r="AL43" s="3">
        <v>27.48</v>
      </c>
      <c r="AM43" s="3">
        <v>0.33211925568988027</v>
      </c>
      <c r="AN43" s="3">
        <v>0.75108591268157521</v>
      </c>
      <c r="AO43" s="21">
        <v>1</v>
      </c>
      <c r="AP43" s="3">
        <v>9.9196694972831095E-2</v>
      </c>
      <c r="AQ43" s="7">
        <v>0</v>
      </c>
    </row>
    <row r="44" spans="1:43" x14ac:dyDescent="0.35">
      <c r="A44" s="6" t="s">
        <v>172</v>
      </c>
      <c r="B44" s="18">
        <v>9.4201792027301195E-11</v>
      </c>
      <c r="C44" s="3">
        <f t="shared" si="1"/>
        <v>10.025940835421924</v>
      </c>
      <c r="D44" s="3">
        <v>-3.68</v>
      </c>
      <c r="F44" s="3" t="s">
        <v>173</v>
      </c>
      <c r="G44" s="18">
        <v>7.2575448311363905E-4</v>
      </c>
      <c r="H44" s="3">
        <v>3.1392102727742746</v>
      </c>
      <c r="I44" s="3">
        <v>2.38</v>
      </c>
      <c r="K44" t="s">
        <v>174</v>
      </c>
      <c r="L44" s="1">
        <v>1</v>
      </c>
      <c r="M44" s="1">
        <v>0</v>
      </c>
      <c r="N44" s="19">
        <v>-0.11</v>
      </c>
      <c r="X44" s="28" t="s">
        <v>32</v>
      </c>
      <c r="Y44" s="1" t="s">
        <v>38</v>
      </c>
      <c r="Z44" s="3">
        <v>23.780999999999999</v>
      </c>
      <c r="AB44" s="1"/>
      <c r="AC44" s="3">
        <v>0.78922052682591426</v>
      </c>
      <c r="AI44" s="1" t="s">
        <v>32</v>
      </c>
      <c r="AJ44" s="1" t="s">
        <v>38</v>
      </c>
      <c r="AK44" s="3">
        <v>27.797000000000001</v>
      </c>
      <c r="AN44" s="3">
        <v>0.80146922301979706</v>
      </c>
      <c r="AQ44" s="9"/>
    </row>
    <row r="45" spans="1:43" x14ac:dyDescent="0.35">
      <c r="A45" s="6" t="s">
        <v>175</v>
      </c>
      <c r="B45" s="18">
        <v>3.1159227678035697E-5</v>
      </c>
      <c r="C45" s="3">
        <f t="shared" si="1"/>
        <v>4.5064133154193762</v>
      </c>
      <c r="D45" s="3">
        <v>-3.03</v>
      </c>
      <c r="F45" s="3" t="s">
        <v>176</v>
      </c>
      <c r="G45" s="18">
        <v>3.73800900111603E-3</v>
      </c>
      <c r="H45" s="3">
        <v>2.4273596571759359</v>
      </c>
      <c r="I45" s="3">
        <v>3.29</v>
      </c>
      <c r="K45" t="s">
        <v>177</v>
      </c>
      <c r="L45" s="1">
        <v>1</v>
      </c>
      <c r="M45" s="1">
        <v>0</v>
      </c>
      <c r="N45" s="19">
        <v>0.69</v>
      </c>
      <c r="X45" s="28" t="s">
        <v>32</v>
      </c>
      <c r="Y45" s="1" t="s">
        <v>43</v>
      </c>
      <c r="Z45" s="3">
        <v>23.655000000000001</v>
      </c>
      <c r="AB45" s="1"/>
      <c r="AC45" s="3">
        <v>0.86232831145768107</v>
      </c>
      <c r="AI45" s="1" t="s">
        <v>32</v>
      </c>
      <c r="AJ45" s="1" t="s">
        <v>43</v>
      </c>
      <c r="AK45" s="3">
        <v>27.434999999999999</v>
      </c>
      <c r="AN45" s="3">
        <v>1.0319147556085433</v>
      </c>
      <c r="AQ45" s="9"/>
    </row>
    <row r="46" spans="1:43" x14ac:dyDescent="0.35">
      <c r="A46" s="6" t="s">
        <v>178</v>
      </c>
      <c r="B46" s="18">
        <v>8.1509259358197206E-9</v>
      </c>
      <c r="C46" s="3">
        <f t="shared" si="1"/>
        <v>8.0887930531035135</v>
      </c>
      <c r="D46" s="3">
        <v>-3.26</v>
      </c>
      <c r="F46" s="3" t="s">
        <v>179</v>
      </c>
      <c r="G46" s="18">
        <v>1.0702003436482499E-2</v>
      </c>
      <c r="H46" s="3">
        <v>1.9705349139069754</v>
      </c>
      <c r="I46" s="3">
        <v>3.07</v>
      </c>
      <c r="K46" t="s">
        <v>180</v>
      </c>
      <c r="L46" s="1">
        <v>1</v>
      </c>
      <c r="M46" s="1">
        <v>0</v>
      </c>
      <c r="N46" s="19">
        <v>0.41</v>
      </c>
      <c r="X46" s="28" t="s">
        <v>32</v>
      </c>
      <c r="Y46" s="1" t="s">
        <v>48</v>
      </c>
      <c r="Z46" s="3">
        <v>23.706</v>
      </c>
      <c r="AB46" s="1"/>
      <c r="AC46" s="3">
        <v>0.83195478702705272</v>
      </c>
      <c r="AI46" s="1" t="s">
        <v>32</v>
      </c>
      <c r="AJ46" s="1" t="s">
        <v>48</v>
      </c>
      <c r="AK46" s="3">
        <v>27.398</v>
      </c>
      <c r="AN46" s="3">
        <v>1.058917380668392</v>
      </c>
      <c r="AQ46" s="9"/>
    </row>
    <row r="47" spans="1:43" x14ac:dyDescent="0.35">
      <c r="A47" s="6" t="s">
        <v>181</v>
      </c>
      <c r="B47" s="18">
        <v>2.0855718849705799E-7</v>
      </c>
      <c r="C47" s="3">
        <f t="shared" si="1"/>
        <v>6.6807748364064885</v>
      </c>
      <c r="D47" s="3">
        <v>-2.93</v>
      </c>
      <c r="F47" s="3" t="s">
        <v>182</v>
      </c>
      <c r="G47" s="18">
        <v>3.8484499851236301E-3</v>
      </c>
      <c r="H47" s="3">
        <v>2.4147141532063503</v>
      </c>
      <c r="I47" s="3">
        <v>3.21</v>
      </c>
      <c r="K47" t="s">
        <v>183</v>
      </c>
      <c r="L47" s="1">
        <v>1</v>
      </c>
      <c r="M47" s="1">
        <v>0</v>
      </c>
      <c r="N47" s="19">
        <v>0.8</v>
      </c>
      <c r="X47" s="28" t="s">
        <v>32</v>
      </c>
      <c r="Y47" s="1" t="s">
        <v>53</v>
      </c>
      <c r="Z47" s="3">
        <v>22.896000000000001</v>
      </c>
      <c r="AB47" s="1"/>
      <c r="AC47" s="3">
        <v>1.4703960732612209</v>
      </c>
      <c r="AI47" s="1" t="s">
        <v>32</v>
      </c>
      <c r="AJ47" s="1" t="s">
        <v>53</v>
      </c>
      <c r="AK47" s="3">
        <v>26.963000000000001</v>
      </c>
      <c r="AN47" s="3">
        <v>1.434671138700828</v>
      </c>
      <c r="AQ47" s="9"/>
    </row>
    <row r="48" spans="1:43" x14ac:dyDescent="0.35">
      <c r="A48" s="6" t="s">
        <v>184</v>
      </c>
      <c r="B48" s="18">
        <v>6.7649274542056796E-14</v>
      </c>
      <c r="C48" s="3">
        <f t="shared" si="1"/>
        <v>13.169736856332742</v>
      </c>
      <c r="D48" s="3">
        <v>-4.09</v>
      </c>
      <c r="F48" s="3" t="s">
        <v>185</v>
      </c>
      <c r="G48" s="18">
        <v>2.2692016704050802E-3</v>
      </c>
      <c r="H48" s="3">
        <v>2.6441269054142973</v>
      </c>
      <c r="I48" s="3">
        <v>3.77</v>
      </c>
      <c r="K48" t="s">
        <v>186</v>
      </c>
      <c r="L48" s="1">
        <v>1</v>
      </c>
      <c r="M48" s="1">
        <v>0</v>
      </c>
      <c r="N48" s="19">
        <v>0.15</v>
      </c>
      <c r="X48" s="28" t="s">
        <v>32</v>
      </c>
      <c r="Y48" s="1" t="s">
        <v>58</v>
      </c>
      <c r="Z48" s="3">
        <v>22.911999999999999</v>
      </c>
      <c r="AB48" s="1"/>
      <c r="AC48" s="3">
        <v>1.453947457457067</v>
      </c>
      <c r="AI48" s="1" t="s">
        <v>32</v>
      </c>
      <c r="AJ48" s="1" t="s">
        <v>58</v>
      </c>
      <c r="AK48" s="3">
        <v>27.396999999999998</v>
      </c>
      <c r="AN48" s="3">
        <v>1.0596569057736824</v>
      </c>
      <c r="AQ48" s="9"/>
    </row>
    <row r="49" spans="1:43" x14ac:dyDescent="0.35">
      <c r="A49" s="6" t="s">
        <v>187</v>
      </c>
      <c r="B49" s="18">
        <v>1.52842663447948E-2</v>
      </c>
      <c r="C49" s="3">
        <f t="shared" si="1"/>
        <v>1.8157554028688156</v>
      </c>
      <c r="D49" s="3">
        <v>-1.9</v>
      </c>
      <c r="F49" s="3" t="s">
        <v>188</v>
      </c>
      <c r="G49" s="18">
        <v>6.4530061967326205E-4</v>
      </c>
      <c r="H49" s="3">
        <v>3.190237917845689</v>
      </c>
      <c r="I49" s="3">
        <v>3.77</v>
      </c>
      <c r="K49" t="s">
        <v>189</v>
      </c>
      <c r="L49" s="1">
        <v>1</v>
      </c>
      <c r="M49" s="1">
        <v>0</v>
      </c>
      <c r="N49" s="19">
        <v>0.64</v>
      </c>
      <c r="X49" s="28" t="s">
        <v>63</v>
      </c>
      <c r="Y49" s="1" t="s">
        <v>33</v>
      </c>
      <c r="Z49" s="3">
        <v>24.428000000000001</v>
      </c>
      <c r="AA49" s="3">
        <v>24.476166666666668</v>
      </c>
      <c r="AB49" s="3">
        <v>0.16738986428893071</v>
      </c>
      <c r="AC49" s="3">
        <v>0.57695711979472031</v>
      </c>
      <c r="AD49" s="3">
        <v>0.55774512037096402</v>
      </c>
      <c r="AE49" s="3">
        <v>2.7058913436347424E-2</v>
      </c>
      <c r="AF49" s="3">
        <v>-0.84232210828689613</v>
      </c>
      <c r="AI49" s="1" t="s">
        <v>63</v>
      </c>
      <c r="AJ49" s="1" t="s">
        <v>33</v>
      </c>
      <c r="AK49" s="3">
        <v>28.151</v>
      </c>
      <c r="AL49" s="3">
        <v>28.202833333333331</v>
      </c>
      <c r="AM49" s="3">
        <v>0.24893968479667239</v>
      </c>
      <c r="AN49" s="3">
        <v>0.72049139397951634</v>
      </c>
      <c r="AO49" s="3">
        <v>0.69488531745725646</v>
      </c>
      <c r="AP49" s="20">
        <v>4.7398158713064319E-2</v>
      </c>
      <c r="AQ49" s="19">
        <v>-0.84232210828689613</v>
      </c>
    </row>
    <row r="50" spans="1:43" x14ac:dyDescent="0.35">
      <c r="A50" s="6" t="s">
        <v>190</v>
      </c>
      <c r="B50" s="18">
        <v>3.9256995244242199E-2</v>
      </c>
      <c r="C50" s="3">
        <f t="shared" si="1"/>
        <v>1.4060829446439245</v>
      </c>
      <c r="D50" s="3">
        <v>-1.84</v>
      </c>
      <c r="F50" s="3" t="s">
        <v>191</v>
      </c>
      <c r="G50" s="18">
        <v>1.9548358448558301E-6</v>
      </c>
      <c r="H50" s="3">
        <v>5.7088897061282289</v>
      </c>
      <c r="I50" s="3">
        <v>4.03</v>
      </c>
      <c r="K50" t="s">
        <v>192</v>
      </c>
      <c r="L50" s="1">
        <v>1</v>
      </c>
      <c r="M50" s="1">
        <v>0</v>
      </c>
      <c r="N50" s="19">
        <v>0.77</v>
      </c>
      <c r="X50" s="28" t="s">
        <v>63</v>
      </c>
      <c r="Y50" s="1" t="s">
        <v>38</v>
      </c>
      <c r="Z50" s="3">
        <v>24.51</v>
      </c>
      <c r="AB50" s="1"/>
      <c r="AC50" s="3">
        <v>0.54463396873651126</v>
      </c>
      <c r="AI50" s="1" t="s">
        <v>63</v>
      </c>
      <c r="AJ50" s="1" t="s">
        <v>38</v>
      </c>
      <c r="AK50" s="3">
        <v>28.09</v>
      </c>
      <c r="AN50" s="3">
        <v>0.75183710808956927</v>
      </c>
      <c r="AQ50" s="9"/>
    </row>
    <row r="51" spans="1:43" x14ac:dyDescent="0.35">
      <c r="A51" s="6" t="s">
        <v>193</v>
      </c>
      <c r="B51" s="18">
        <v>1.13303113414008E-3</v>
      </c>
      <c r="C51" s="3">
        <f t="shared" si="1"/>
        <v>2.9457581561564976</v>
      </c>
      <c r="D51" s="3">
        <v>-2.62</v>
      </c>
      <c r="F51" s="3" t="s">
        <v>194</v>
      </c>
      <c r="G51" s="18">
        <v>4.8256438918397899E-4</v>
      </c>
      <c r="H51" s="3">
        <v>3.3164447299852955</v>
      </c>
      <c r="I51" s="3">
        <v>3.27</v>
      </c>
      <c r="K51" t="s">
        <v>195</v>
      </c>
      <c r="L51" s="1">
        <v>1</v>
      </c>
      <c r="M51" s="1">
        <v>0</v>
      </c>
      <c r="N51" s="19">
        <v>1.7</v>
      </c>
      <c r="X51" s="28" t="s">
        <v>63</v>
      </c>
      <c r="Y51" s="1" t="s">
        <v>43</v>
      </c>
      <c r="Z51" s="3">
        <v>24.661999999999999</v>
      </c>
      <c r="AB51" s="1"/>
      <c r="AC51" s="3">
        <v>0.48943082303361768</v>
      </c>
      <c r="AI51" s="1" t="s">
        <v>63</v>
      </c>
      <c r="AJ51" s="1" t="s">
        <v>43</v>
      </c>
      <c r="AK51" s="3">
        <v>28.411999999999999</v>
      </c>
      <c r="AN51" s="3">
        <v>0.60047457949725558</v>
      </c>
      <c r="AQ51" s="9"/>
    </row>
    <row r="52" spans="1:43" x14ac:dyDescent="0.35">
      <c r="A52" s="6" t="s">
        <v>196</v>
      </c>
      <c r="B52" s="18">
        <v>5.7289260642189303E-9</v>
      </c>
      <c r="C52" s="3">
        <f t="shared" si="1"/>
        <v>8.2419267825869973</v>
      </c>
      <c r="D52" s="3">
        <v>-3.39</v>
      </c>
      <c r="F52" s="3" t="s">
        <v>197</v>
      </c>
      <c r="G52" s="18">
        <v>3.75997623796988E-8</v>
      </c>
      <c r="H52" s="3">
        <v>7.4248148996870116</v>
      </c>
      <c r="I52" s="3">
        <v>3.87</v>
      </c>
      <c r="K52" t="s">
        <v>198</v>
      </c>
      <c r="L52" s="3">
        <v>0.72719301583473905</v>
      </c>
      <c r="M52" s="3">
        <v>0.13835030085181951</v>
      </c>
      <c r="N52" s="19">
        <v>1.64</v>
      </c>
      <c r="X52" s="28" t="s">
        <v>63</v>
      </c>
      <c r="Y52" s="1" t="s">
        <v>48</v>
      </c>
      <c r="Z52" s="3">
        <v>24.658000000000001</v>
      </c>
      <c r="AB52" s="1"/>
      <c r="AC52" s="3">
        <v>0.49080923080995942</v>
      </c>
      <c r="AI52" s="1" t="s">
        <v>63</v>
      </c>
      <c r="AJ52" s="1" t="s">
        <v>48</v>
      </c>
      <c r="AK52" s="3">
        <v>28.591999999999999</v>
      </c>
      <c r="AN52" s="3">
        <v>0.52956507604442027</v>
      </c>
      <c r="AQ52" s="9"/>
    </row>
    <row r="53" spans="1:43" x14ac:dyDescent="0.35">
      <c r="A53" s="6" t="s">
        <v>199</v>
      </c>
      <c r="B53" s="18">
        <v>2.1679525969843801E-21</v>
      </c>
      <c r="C53" s="3">
        <f t="shared" si="1"/>
        <v>20.663950218025338</v>
      </c>
      <c r="D53" s="3">
        <v>-5.38</v>
      </c>
      <c r="F53" s="3" t="s">
        <v>200</v>
      </c>
      <c r="G53" s="18">
        <v>3.9092474675742503E-6</v>
      </c>
      <c r="H53" s="3">
        <v>5.4079068365004312</v>
      </c>
      <c r="I53" s="3">
        <v>4.1900000000000004</v>
      </c>
      <c r="K53" t="s">
        <v>201</v>
      </c>
      <c r="L53" s="1">
        <v>1</v>
      </c>
      <c r="M53" s="1">
        <v>0</v>
      </c>
      <c r="N53" s="19">
        <v>1.29</v>
      </c>
      <c r="X53" s="28" t="s">
        <v>63</v>
      </c>
      <c r="Y53" s="1" t="s">
        <v>53</v>
      </c>
      <c r="Z53" s="3">
        <v>24.242000000000001</v>
      </c>
      <c r="AB53" s="1"/>
      <c r="AC53" s="3">
        <v>0.65756530682499981</v>
      </c>
      <c r="AI53" s="1" t="s">
        <v>63</v>
      </c>
      <c r="AJ53" s="1" t="s">
        <v>53</v>
      </c>
      <c r="AK53" s="3">
        <v>27.934999999999999</v>
      </c>
      <c r="AN53" s="3">
        <v>0.83775908478344352</v>
      </c>
      <c r="AQ53" s="9"/>
    </row>
    <row r="54" spans="1:43" x14ac:dyDescent="0.35">
      <c r="A54" s="6" t="s">
        <v>202</v>
      </c>
      <c r="B54" s="18">
        <v>4.4051639501670501E-12</v>
      </c>
      <c r="C54" s="3">
        <f t="shared" si="1"/>
        <v>11.356037923499869</v>
      </c>
      <c r="D54" s="3">
        <v>-3.67</v>
      </c>
      <c r="F54" s="3" t="s">
        <v>203</v>
      </c>
      <c r="G54" s="18">
        <v>2.7474496012379501E-7</v>
      </c>
      <c r="H54" s="3">
        <v>6.5610702654577038</v>
      </c>
      <c r="I54" s="3">
        <v>3.76</v>
      </c>
      <c r="K54" t="s">
        <v>204</v>
      </c>
      <c r="L54" s="1">
        <v>1</v>
      </c>
      <c r="M54" s="1">
        <v>0</v>
      </c>
      <c r="N54" s="19">
        <v>0.48</v>
      </c>
      <c r="X54" s="28" t="s">
        <v>63</v>
      </c>
      <c r="Y54" s="1" t="s">
        <v>58</v>
      </c>
      <c r="Z54" s="3">
        <v>24.356999999999999</v>
      </c>
      <c r="AB54" s="1"/>
      <c r="AC54" s="3">
        <v>0.60648977625040723</v>
      </c>
      <c r="AI54" s="1" t="s">
        <v>63</v>
      </c>
      <c r="AJ54" s="1" t="s">
        <v>58</v>
      </c>
      <c r="AK54" s="3">
        <v>28.036999999999999</v>
      </c>
      <c r="AL54" s="30"/>
      <c r="AM54" s="30"/>
      <c r="AN54" s="3">
        <v>0.78017700948343549</v>
      </c>
      <c r="AQ54" s="9"/>
    </row>
    <row r="55" spans="1:43" x14ac:dyDescent="0.35">
      <c r="A55" s="6" t="s">
        <v>205</v>
      </c>
      <c r="B55" s="18">
        <v>2.0651759802033401E-12</v>
      </c>
      <c r="C55" s="3">
        <f t="shared" si="1"/>
        <v>11.685042934818796</v>
      </c>
      <c r="D55" s="3">
        <v>-4.32</v>
      </c>
      <c r="F55" s="3" t="s">
        <v>206</v>
      </c>
      <c r="G55" s="18">
        <v>1.7692512776265001E-5</v>
      </c>
      <c r="H55" s="3">
        <v>4.7522104821062348</v>
      </c>
      <c r="I55" s="3">
        <v>5.14</v>
      </c>
      <c r="K55" t="s">
        <v>207</v>
      </c>
      <c r="L55" s="1">
        <v>1</v>
      </c>
      <c r="M55" s="1">
        <v>0</v>
      </c>
      <c r="N55" s="19">
        <v>0.24</v>
      </c>
      <c r="X55" s="28" t="s">
        <v>85</v>
      </c>
      <c r="Y55" s="1" t="s">
        <v>33</v>
      </c>
      <c r="Z55" s="3">
        <v>20.260999999999999</v>
      </c>
      <c r="AA55" s="3">
        <v>19.991666666666664</v>
      </c>
      <c r="AB55" s="3">
        <v>0.82507543089505819</v>
      </c>
      <c r="AC55" s="3">
        <v>9.0185329367022753</v>
      </c>
      <c r="AD55" s="3">
        <v>10.898762728605947</v>
      </c>
      <c r="AE55" s="3">
        <v>3.0134393575835325</v>
      </c>
      <c r="AF55" s="3">
        <v>3.4460924586399226</v>
      </c>
      <c r="AI55" s="1" t="s">
        <v>85</v>
      </c>
      <c r="AJ55" s="1" t="s">
        <v>33</v>
      </c>
      <c r="AK55" s="3">
        <v>23.617999999999999</v>
      </c>
      <c r="AL55" s="3">
        <v>23.582666666666665</v>
      </c>
      <c r="AM55" s="3">
        <v>0.8532647107824548</v>
      </c>
      <c r="AN55" s="3">
        <v>14.261432798761755</v>
      </c>
      <c r="AO55" s="3">
        <v>14.617600458953575</v>
      </c>
      <c r="AP55" s="3">
        <v>4.2987457594191483</v>
      </c>
      <c r="AQ55" s="19">
        <v>3.4460924586399226</v>
      </c>
    </row>
    <row r="56" spans="1:43" x14ac:dyDescent="0.35">
      <c r="A56" s="6" t="s">
        <v>208</v>
      </c>
      <c r="B56" s="18">
        <v>1.8043266772625199E-3</v>
      </c>
      <c r="C56" s="3">
        <f t="shared" si="1"/>
        <v>2.7436848297162553</v>
      </c>
      <c r="D56" s="3">
        <v>-2.0299999999999998</v>
      </c>
      <c r="F56" s="3" t="s">
        <v>209</v>
      </c>
      <c r="G56" s="18">
        <v>1.9626629011797799E-4</v>
      </c>
      <c r="H56" s="3">
        <v>3.7071542866095197</v>
      </c>
      <c r="I56" s="3">
        <v>3.76</v>
      </c>
      <c r="K56" t="s">
        <v>210</v>
      </c>
      <c r="L56" s="1">
        <v>1</v>
      </c>
      <c r="M56" s="1">
        <v>0</v>
      </c>
      <c r="N56" s="19">
        <v>0.6</v>
      </c>
      <c r="X56" s="28" t="s">
        <v>85</v>
      </c>
      <c r="Y56" s="1" t="s">
        <v>38</v>
      </c>
      <c r="Z56" s="3">
        <v>20.038</v>
      </c>
      <c r="AB56" s="1"/>
      <c r="AC56" s="3">
        <v>10.549436226977388</v>
      </c>
      <c r="AI56" s="1" t="s">
        <v>85</v>
      </c>
      <c r="AJ56" s="1" t="s">
        <v>38</v>
      </c>
      <c r="AK56" s="3">
        <v>24.106000000000002</v>
      </c>
      <c r="AN56" s="3">
        <v>10.143865538566963</v>
      </c>
      <c r="AQ56" s="9"/>
    </row>
    <row r="57" spans="1:43" x14ac:dyDescent="0.35">
      <c r="A57" s="6" t="s">
        <v>211</v>
      </c>
      <c r="B57" s="18">
        <v>3.7423825498917898E-15</v>
      </c>
      <c r="C57" s="3">
        <f t="shared" si="1"/>
        <v>14.426851820573233</v>
      </c>
      <c r="D57" s="3">
        <v>-4.55</v>
      </c>
      <c r="F57" s="3" t="s">
        <v>212</v>
      </c>
      <c r="G57" s="18">
        <v>2.0302525933367899E-2</v>
      </c>
      <c r="H57" s="3">
        <v>1.6924499260927433</v>
      </c>
      <c r="I57" s="3">
        <v>1.91</v>
      </c>
      <c r="K57" t="s">
        <v>213</v>
      </c>
      <c r="L57" s="1">
        <v>1</v>
      </c>
      <c r="M57" s="1">
        <v>0</v>
      </c>
      <c r="N57" s="19">
        <v>0.19</v>
      </c>
      <c r="X57" s="28" t="s">
        <v>85</v>
      </c>
      <c r="Y57" s="1" t="s">
        <v>43</v>
      </c>
      <c r="Z57" s="3">
        <v>20.81</v>
      </c>
      <c r="AB57" s="1"/>
      <c r="AC57" s="3">
        <v>6.1305296029794905</v>
      </c>
      <c r="AI57" s="1" t="s">
        <v>85</v>
      </c>
      <c r="AJ57" s="1" t="s">
        <v>43</v>
      </c>
      <c r="AK57" s="3">
        <v>24.292999999999999</v>
      </c>
      <c r="AN57" s="3">
        <v>8.9023737023969751</v>
      </c>
      <c r="AQ57" s="9"/>
    </row>
    <row r="58" spans="1:43" x14ac:dyDescent="0.35">
      <c r="A58" s="6" t="s">
        <v>214</v>
      </c>
      <c r="B58" s="18">
        <v>1.6024789802351299E-7</v>
      </c>
      <c r="C58" s="3">
        <f t="shared" si="1"/>
        <v>6.795207658425535</v>
      </c>
      <c r="D58" s="3">
        <v>-3.24</v>
      </c>
      <c r="F58" s="3" t="s">
        <v>215</v>
      </c>
      <c r="G58" s="18">
        <v>1.8426758139940699E-2</v>
      </c>
      <c r="H58" s="3">
        <v>1.73455106444327</v>
      </c>
      <c r="I58" s="3">
        <v>2.13</v>
      </c>
      <c r="K58" t="s">
        <v>216</v>
      </c>
      <c r="L58" s="1">
        <v>1</v>
      </c>
      <c r="M58" s="1">
        <v>0</v>
      </c>
      <c r="N58" s="19">
        <v>0.1</v>
      </c>
      <c r="X58" s="28" t="s">
        <v>85</v>
      </c>
      <c r="Y58" s="1" t="s">
        <v>48</v>
      </c>
      <c r="Z58" s="3">
        <v>20.832999999999998</v>
      </c>
      <c r="AB58" s="1"/>
      <c r="AC58" s="3">
        <v>6.0321886116087651</v>
      </c>
      <c r="AI58" s="1" t="s">
        <v>85</v>
      </c>
      <c r="AJ58" s="1" t="s">
        <v>48</v>
      </c>
      <c r="AK58" s="3">
        <v>24.402999999999999</v>
      </c>
      <c r="AN58" s="3">
        <v>8.244308882549511</v>
      </c>
      <c r="AQ58" s="9"/>
    </row>
    <row r="59" spans="1:43" x14ac:dyDescent="0.35">
      <c r="A59" s="6" t="s">
        <v>217</v>
      </c>
      <c r="B59" s="18">
        <v>7.4298422015792199E-16</v>
      </c>
      <c r="C59" s="3">
        <f t="shared" si="1"/>
        <v>15.1290204098883</v>
      </c>
      <c r="D59" s="3">
        <v>-4.91</v>
      </c>
      <c r="F59" s="3" t="s">
        <v>218</v>
      </c>
      <c r="G59" s="18">
        <v>3.1422015292477501E-3</v>
      </c>
      <c r="H59" s="3">
        <v>2.5027659643522271</v>
      </c>
      <c r="I59" s="3">
        <v>2.37</v>
      </c>
      <c r="K59" t="s">
        <v>219</v>
      </c>
      <c r="L59" s="1">
        <v>1</v>
      </c>
      <c r="M59" s="1">
        <v>0</v>
      </c>
      <c r="N59" s="19">
        <v>-0.4</v>
      </c>
      <c r="X59" s="28" t="s">
        <v>85</v>
      </c>
      <c r="Y59" s="1" t="s">
        <v>53</v>
      </c>
      <c r="Z59" s="3">
        <v>18.986999999999998</v>
      </c>
      <c r="AB59" s="1"/>
      <c r="AC59" s="3">
        <v>22.087854885858256</v>
      </c>
      <c r="AI59" s="1" t="s">
        <v>85</v>
      </c>
      <c r="AJ59" s="1" t="s">
        <v>53</v>
      </c>
      <c r="AK59" s="3">
        <v>22.588000000000001</v>
      </c>
      <c r="AN59" s="3">
        <v>29.272182152214359</v>
      </c>
      <c r="AQ59" s="9"/>
    </row>
    <row r="60" spans="1:43" x14ac:dyDescent="0.35">
      <c r="A60" s="6" t="s">
        <v>220</v>
      </c>
      <c r="B60" s="18">
        <v>6.8612875476761294E-14</v>
      </c>
      <c r="C60" s="3">
        <f t="shared" si="1"/>
        <v>13.163594379572846</v>
      </c>
      <c r="D60" s="3">
        <v>-4.5599999999999996</v>
      </c>
      <c r="F60" s="3" t="s">
        <v>221</v>
      </c>
      <c r="G60" s="18">
        <v>8.0376083021426806E-3</v>
      </c>
      <c r="H60" s="3">
        <v>2.0948731621602805</v>
      </c>
      <c r="I60" s="3">
        <v>2.27</v>
      </c>
      <c r="K60" t="s">
        <v>222</v>
      </c>
      <c r="L60" s="1">
        <v>1</v>
      </c>
      <c r="M60" s="1">
        <v>0</v>
      </c>
      <c r="N60" s="19">
        <v>-0.25</v>
      </c>
      <c r="X60" s="28" t="s">
        <v>85</v>
      </c>
      <c r="Y60" s="1" t="s">
        <v>58</v>
      </c>
      <c r="Z60" s="3">
        <v>19.021000000000001</v>
      </c>
      <c r="AB60" s="1"/>
      <c r="AC60" s="3">
        <v>21.566098965312804</v>
      </c>
      <c r="AI60" s="1" t="s">
        <v>85</v>
      </c>
      <c r="AJ60" s="1" t="s">
        <v>58</v>
      </c>
      <c r="AK60" s="3">
        <v>22.488</v>
      </c>
      <c r="AN60" s="3">
        <v>31.388799411854272</v>
      </c>
      <c r="AQ60" s="9"/>
    </row>
    <row r="61" spans="1:43" x14ac:dyDescent="0.35">
      <c r="A61" s="6" t="s">
        <v>223</v>
      </c>
      <c r="B61" s="18">
        <v>2.6518984582745899E-14</v>
      </c>
      <c r="C61" s="3">
        <f t="shared" si="1"/>
        <v>13.576443109171977</v>
      </c>
      <c r="D61" s="3">
        <v>-4.43</v>
      </c>
      <c r="F61" s="3" t="s">
        <v>224</v>
      </c>
      <c r="G61" s="18">
        <v>2.60088213709933E-4</v>
      </c>
      <c r="H61" s="3">
        <v>3.5848793280683244</v>
      </c>
      <c r="I61" s="3">
        <v>2.64</v>
      </c>
      <c r="K61" t="s">
        <v>225</v>
      </c>
      <c r="L61" s="1">
        <v>1</v>
      </c>
      <c r="M61" s="1">
        <v>0</v>
      </c>
      <c r="N61" s="19">
        <v>-0.16</v>
      </c>
      <c r="X61" s="28" t="s">
        <v>104</v>
      </c>
      <c r="Y61" s="1" t="s">
        <v>33</v>
      </c>
      <c r="Z61" s="3">
        <v>17.242999999999999</v>
      </c>
      <c r="AA61" s="3">
        <v>17.090833333333332</v>
      </c>
      <c r="AB61" s="3">
        <v>0.68693097663933189</v>
      </c>
      <c r="AC61" s="3">
        <v>67.38149614725765</v>
      </c>
      <c r="AD61" s="3">
        <v>74.990275640603784</v>
      </c>
      <c r="AE61" s="3">
        <v>16.839287117583957</v>
      </c>
      <c r="AF61" s="3">
        <v>6.2286316212337374</v>
      </c>
      <c r="AI61" s="1" t="s">
        <v>104</v>
      </c>
      <c r="AJ61" s="1" t="s">
        <v>33</v>
      </c>
      <c r="AK61" s="3">
        <v>21.704999999999998</v>
      </c>
      <c r="AL61" s="3">
        <v>21.876166666666666</v>
      </c>
      <c r="AM61" s="3">
        <v>0.1198389196658028</v>
      </c>
      <c r="AN61" s="3">
        <v>48.570365705188841</v>
      </c>
      <c r="AO61" s="3">
        <v>43.099706722926783</v>
      </c>
      <c r="AP61" s="3">
        <v>1.4860068030269868</v>
      </c>
      <c r="AQ61" s="19">
        <v>6.2286316212337374</v>
      </c>
    </row>
    <row r="62" spans="1:43" x14ac:dyDescent="0.35">
      <c r="A62" s="6" t="s">
        <v>226</v>
      </c>
      <c r="B62" s="18">
        <v>1.3781075749371901E-11</v>
      </c>
      <c r="C62" s="3">
        <f t="shared" si="1"/>
        <v>10.860716880122068</v>
      </c>
      <c r="D62" s="3">
        <v>-4.3</v>
      </c>
      <c r="F62" s="3" t="s">
        <v>227</v>
      </c>
      <c r="G62" s="18">
        <v>1.1646075837551799E-5</v>
      </c>
      <c r="H62" s="3">
        <v>4.9338203861562926</v>
      </c>
      <c r="I62" s="3">
        <v>2.82</v>
      </c>
      <c r="K62" t="s">
        <v>228</v>
      </c>
      <c r="L62" s="1">
        <v>1</v>
      </c>
      <c r="M62" s="1">
        <v>0</v>
      </c>
      <c r="N62" s="19">
        <v>0.6</v>
      </c>
      <c r="X62" s="28" t="s">
        <v>104</v>
      </c>
      <c r="Y62" s="1" t="s">
        <v>38</v>
      </c>
      <c r="Z62" s="3">
        <v>17.248999999999999</v>
      </c>
      <c r="AB62" s="1"/>
      <c r="AC62" s="3">
        <v>67.097840307536444</v>
      </c>
      <c r="AI62" s="1" t="s">
        <v>104</v>
      </c>
      <c r="AJ62" s="1" t="s">
        <v>38</v>
      </c>
      <c r="AK62" s="3">
        <v>21.792000000000002</v>
      </c>
      <c r="AN62" s="3">
        <v>45.70811553491346</v>
      </c>
      <c r="AQ62" s="9"/>
    </row>
    <row r="63" spans="1:43" x14ac:dyDescent="0.35">
      <c r="A63" s="6" t="s">
        <v>229</v>
      </c>
      <c r="B63" s="18">
        <v>3.8838116639148197E-18</v>
      </c>
      <c r="C63" s="3">
        <f t="shared" si="1"/>
        <v>17.410741838317506</v>
      </c>
      <c r="D63" s="3">
        <v>-5.22</v>
      </c>
      <c r="F63" s="3" t="s">
        <v>230</v>
      </c>
      <c r="G63" s="18">
        <v>1.29114740503201E-12</v>
      </c>
      <c r="H63" s="3">
        <v>11.8890241732738</v>
      </c>
      <c r="I63" s="3">
        <v>2.74</v>
      </c>
      <c r="K63" t="s">
        <v>231</v>
      </c>
      <c r="L63" s="1">
        <v>1</v>
      </c>
      <c r="M63" s="1">
        <v>0</v>
      </c>
      <c r="N63" s="19">
        <v>0.91</v>
      </c>
      <c r="X63" s="28" t="s">
        <v>104</v>
      </c>
      <c r="Y63" s="1" t="s">
        <v>43</v>
      </c>
      <c r="Z63" s="3">
        <v>17.734000000000002</v>
      </c>
      <c r="AB63" s="1"/>
      <c r="AC63" s="3">
        <v>47.710407670307525</v>
      </c>
      <c r="AI63" s="1" t="s">
        <v>104</v>
      </c>
      <c r="AJ63" s="1" t="s">
        <v>43</v>
      </c>
      <c r="AK63" s="3">
        <v>21.956</v>
      </c>
      <c r="AN63" s="3">
        <v>40.763283846768459</v>
      </c>
      <c r="AQ63" s="9"/>
    </row>
    <row r="64" spans="1:43" x14ac:dyDescent="0.35">
      <c r="A64" s="6" t="s">
        <v>232</v>
      </c>
      <c r="B64" s="18">
        <v>1.7324534136101801E-12</v>
      </c>
      <c r="C64" s="3">
        <f t="shared" si="1"/>
        <v>11.761338434917629</v>
      </c>
      <c r="D64" s="3">
        <v>-5.53</v>
      </c>
      <c r="F64" s="3" t="s">
        <v>233</v>
      </c>
      <c r="G64" s="18">
        <v>4.65163456373082E-19</v>
      </c>
      <c r="H64" s="3">
        <v>18.33239441113815</v>
      </c>
      <c r="I64" s="3">
        <v>3.81</v>
      </c>
      <c r="K64" t="s">
        <v>234</v>
      </c>
      <c r="L64" s="1">
        <v>1</v>
      </c>
      <c r="M64" s="1">
        <v>0</v>
      </c>
      <c r="N64" s="19">
        <v>0.42</v>
      </c>
      <c r="X64" s="28" t="s">
        <v>104</v>
      </c>
      <c r="Y64" s="1" t="s">
        <v>48</v>
      </c>
      <c r="Z64" s="3">
        <v>17.803999999999998</v>
      </c>
      <c r="AB64" s="1"/>
      <c r="AC64" s="3">
        <v>45.419100773347452</v>
      </c>
      <c r="AI64" s="1" t="s">
        <v>104</v>
      </c>
      <c r="AJ64" s="1" t="s">
        <v>48</v>
      </c>
      <c r="AK64" s="3">
        <v>22.026</v>
      </c>
      <c r="AN64" s="3">
        <v>38.81909792101014</v>
      </c>
      <c r="AQ64" s="9"/>
    </row>
    <row r="65" spans="1:43" x14ac:dyDescent="0.35">
      <c r="A65" s="6" t="s">
        <v>235</v>
      </c>
      <c r="B65" s="18">
        <v>1.4759442209643201E-11</v>
      </c>
      <c r="C65" s="3">
        <f t="shared" si="1"/>
        <v>10.830930055104538</v>
      </c>
      <c r="D65" s="3">
        <v>-4.2</v>
      </c>
      <c r="F65" s="3" t="s">
        <v>236</v>
      </c>
      <c r="G65" s="18">
        <v>2.96196729299891E-19</v>
      </c>
      <c r="H65" s="3">
        <v>18.528419741408502</v>
      </c>
      <c r="I65" s="3">
        <v>3.36</v>
      </c>
      <c r="K65" t="s">
        <v>237</v>
      </c>
      <c r="L65" s="1">
        <v>1</v>
      </c>
      <c r="M65" s="1">
        <v>0</v>
      </c>
      <c r="N65" s="19">
        <v>0.39</v>
      </c>
      <c r="X65" s="28" t="s">
        <v>104</v>
      </c>
      <c r="Y65" s="1" t="s">
        <v>53</v>
      </c>
      <c r="Z65" s="3">
        <v>16.253</v>
      </c>
      <c r="AB65" s="1"/>
      <c r="AC65" s="3">
        <v>135.1569882368139</v>
      </c>
      <c r="AI65" s="1" t="s">
        <v>104</v>
      </c>
      <c r="AJ65" s="1" t="s">
        <v>53</v>
      </c>
      <c r="AK65" s="3">
        <v>21.832999999999998</v>
      </c>
      <c r="AN65" s="3">
        <v>44.418335297695826</v>
      </c>
      <c r="AQ65" s="9"/>
    </row>
    <row r="66" spans="1:43" x14ac:dyDescent="0.35">
      <c r="A66" s="6" t="s">
        <v>238</v>
      </c>
      <c r="B66" s="18">
        <v>1.8896453713940301E-18</v>
      </c>
      <c r="C66" s="3">
        <f t="shared" si="1"/>
        <v>17.723619691963041</v>
      </c>
      <c r="D66" s="3">
        <v>-4.54</v>
      </c>
      <c r="F66" s="3" t="s">
        <v>239</v>
      </c>
      <c r="G66" s="18">
        <v>8.8081473882507099E-3</v>
      </c>
      <c r="H66" s="3">
        <v>2.0551154268509695</v>
      </c>
      <c r="I66" s="3">
        <v>2.73</v>
      </c>
      <c r="K66" t="s">
        <v>240</v>
      </c>
      <c r="L66" s="1">
        <v>1</v>
      </c>
      <c r="M66" s="1">
        <v>0</v>
      </c>
      <c r="N66" s="19">
        <v>0.02</v>
      </c>
      <c r="X66" s="28" t="s">
        <v>104</v>
      </c>
      <c r="Y66" s="1" t="s">
        <v>58</v>
      </c>
      <c r="Z66" s="3">
        <v>16.262</v>
      </c>
      <c r="AB66" s="1"/>
      <c r="AC66" s="3">
        <v>134.30443163983671</v>
      </c>
      <c r="AI66" s="1" t="s">
        <v>104</v>
      </c>
      <c r="AJ66" s="1" t="s">
        <v>58</v>
      </c>
      <c r="AK66" s="3">
        <v>21.945</v>
      </c>
      <c r="AN66" s="3">
        <v>41.077529827794635</v>
      </c>
      <c r="AQ66" s="9"/>
    </row>
    <row r="67" spans="1:43" x14ac:dyDescent="0.35">
      <c r="A67" s="6" t="s">
        <v>241</v>
      </c>
      <c r="B67" s="18">
        <v>1.1040477267762401E-21</v>
      </c>
      <c r="C67" s="3">
        <f t="shared" si="1"/>
        <v>20.957012152125351</v>
      </c>
      <c r="D67" s="3">
        <v>-4.9800000000000004</v>
      </c>
      <c r="F67" s="3" t="s">
        <v>242</v>
      </c>
      <c r="G67" s="18">
        <v>4.7641627456926502E-2</v>
      </c>
      <c r="H67" s="3">
        <v>1.3220134112637696</v>
      </c>
      <c r="I67" s="3">
        <v>1.64</v>
      </c>
      <c r="K67" t="s">
        <v>243</v>
      </c>
      <c r="L67" s="1">
        <v>1</v>
      </c>
      <c r="M67" s="1">
        <v>0</v>
      </c>
      <c r="N67" s="19">
        <v>-0.45</v>
      </c>
      <c r="X67" s="28" t="s">
        <v>123</v>
      </c>
      <c r="Y67" s="1" t="s">
        <v>33</v>
      </c>
      <c r="Z67" s="3">
        <v>17.471</v>
      </c>
      <c r="AA67" s="3">
        <v>16.920999999999999</v>
      </c>
      <c r="AB67" s="3">
        <v>1.1639962199251335</v>
      </c>
      <c r="AC67" s="3">
        <v>47.81657994675971</v>
      </c>
      <c r="AD67" s="3">
        <v>70.391750186269732</v>
      </c>
      <c r="AE67" s="3">
        <v>33.305015663213929</v>
      </c>
      <c r="AF67" s="3">
        <v>6.1373344518354971</v>
      </c>
      <c r="AI67" s="1" t="s">
        <v>123</v>
      </c>
      <c r="AJ67" s="1" t="s">
        <v>33</v>
      </c>
      <c r="AK67" s="3">
        <v>21.954000000000001</v>
      </c>
      <c r="AL67" s="3">
        <v>21.673166666666663</v>
      </c>
      <c r="AM67" s="3">
        <v>0.3928233275489974</v>
      </c>
      <c r="AN67" s="3">
        <v>34.048153222535085</v>
      </c>
      <c r="AO67" s="3">
        <v>41.422959111085248</v>
      </c>
      <c r="AP67" s="3">
        <v>5.1299487113213385</v>
      </c>
      <c r="AQ67" s="19">
        <v>6.1373344518354971</v>
      </c>
    </row>
    <row r="68" spans="1:43" x14ac:dyDescent="0.35">
      <c r="A68" s="6" t="s">
        <v>244</v>
      </c>
      <c r="B68" s="18">
        <v>2.29032950756254E-19</v>
      </c>
      <c r="C68" s="3">
        <f t="shared" ref="C68:C99" si="2">(-1)*(LOG10(B68))</f>
        <v>18.640102031624483</v>
      </c>
      <c r="D68" s="3">
        <v>-5.1100000000000003</v>
      </c>
      <c r="F68" s="3" t="s">
        <v>245</v>
      </c>
      <c r="G68" s="18">
        <v>7.1514042334802897E-15</v>
      </c>
      <c r="H68" s="3">
        <v>14.145608672748093</v>
      </c>
      <c r="I68" s="3">
        <v>2.5299999999999998</v>
      </c>
      <c r="K68" t="s">
        <v>246</v>
      </c>
      <c r="L68" s="1">
        <v>1</v>
      </c>
      <c r="M68" s="1">
        <v>0</v>
      </c>
      <c r="N68" s="19">
        <v>0.05</v>
      </c>
      <c r="X68" s="28" t="s">
        <v>123</v>
      </c>
      <c r="Y68" s="1" t="s">
        <v>38</v>
      </c>
      <c r="Z68" s="3">
        <v>17.442</v>
      </c>
      <c r="AB68" s="1"/>
      <c r="AC68" s="3">
        <v>48.801559435643313</v>
      </c>
      <c r="AI68" s="1" t="s">
        <v>123</v>
      </c>
      <c r="AJ68" s="1" t="s">
        <v>38</v>
      </c>
      <c r="AK68" s="3">
        <v>22.056999999999999</v>
      </c>
      <c r="AN68" s="3">
        <v>31.685777393160013</v>
      </c>
      <c r="AQ68" s="9"/>
    </row>
    <row r="69" spans="1:43" x14ac:dyDescent="0.35">
      <c r="A69" s="6" t="s">
        <v>247</v>
      </c>
      <c r="B69" s="18">
        <v>5.3389074990123195E-19</v>
      </c>
      <c r="C69" s="3">
        <f t="shared" si="2"/>
        <v>18.272547603587967</v>
      </c>
      <c r="D69" s="3">
        <v>-5.1100000000000003</v>
      </c>
      <c r="F69" s="3" t="s">
        <v>248</v>
      </c>
      <c r="G69" s="18">
        <v>5.67482087769958E-9</v>
      </c>
      <c r="H69" s="3">
        <v>8.2460478421620422</v>
      </c>
      <c r="I69" s="3">
        <v>2.58</v>
      </c>
      <c r="K69" t="s">
        <v>249</v>
      </c>
      <c r="L69" s="1">
        <v>1</v>
      </c>
      <c r="M69" s="1">
        <v>0</v>
      </c>
      <c r="N69" s="19">
        <v>-0.94</v>
      </c>
      <c r="X69" s="28" t="s">
        <v>123</v>
      </c>
      <c r="Y69" s="1" t="s">
        <v>43</v>
      </c>
      <c r="Z69" s="3">
        <v>17.858000000000001</v>
      </c>
      <c r="AB69" s="1"/>
      <c r="AC69" s="3">
        <v>36.425668447421785</v>
      </c>
      <c r="AI69" s="1" t="s">
        <v>123</v>
      </c>
      <c r="AJ69" s="1" t="s">
        <v>43</v>
      </c>
      <c r="AK69" s="3">
        <v>21.754000000000001</v>
      </c>
      <c r="AN69" s="3">
        <v>39.150090666743374</v>
      </c>
      <c r="AQ69" s="9"/>
    </row>
    <row r="70" spans="1:43" x14ac:dyDescent="0.35">
      <c r="A70" s="6" t="s">
        <v>250</v>
      </c>
      <c r="B70" s="18">
        <v>2.29032950756254E-19</v>
      </c>
      <c r="C70" s="3">
        <f t="shared" si="2"/>
        <v>18.640102031624483</v>
      </c>
      <c r="D70" s="3">
        <v>-4.93</v>
      </c>
      <c r="F70" s="3" t="s">
        <v>251</v>
      </c>
      <c r="G70" s="18">
        <v>2.6797255399724201E-3</v>
      </c>
      <c r="H70" s="3">
        <v>2.5719096845456071</v>
      </c>
      <c r="I70" s="3">
        <v>2.13</v>
      </c>
      <c r="K70" t="s">
        <v>252</v>
      </c>
      <c r="L70" s="1">
        <v>1</v>
      </c>
      <c r="M70" s="1">
        <v>0</v>
      </c>
      <c r="N70" s="19">
        <v>7.0000000000000007E-2</v>
      </c>
      <c r="X70" s="28" t="s">
        <v>123</v>
      </c>
      <c r="Y70" s="1" t="s">
        <v>48</v>
      </c>
      <c r="Z70" s="3">
        <v>17.88</v>
      </c>
      <c r="AB70" s="1"/>
      <c r="AC70" s="3">
        <v>35.866566202066167</v>
      </c>
      <c r="AI70" s="1" t="s">
        <v>123</v>
      </c>
      <c r="AJ70" s="1" t="s">
        <v>48</v>
      </c>
      <c r="AK70" s="3">
        <v>21.885999999999999</v>
      </c>
      <c r="AN70" s="3">
        <v>35.703508276288936</v>
      </c>
      <c r="AQ70" s="9"/>
    </row>
    <row r="71" spans="1:43" x14ac:dyDescent="0.35">
      <c r="A71" s="6" t="s">
        <v>253</v>
      </c>
      <c r="B71" s="18">
        <v>7.5723909617990504E-14</v>
      </c>
      <c r="C71" s="3">
        <f t="shared" si="2"/>
        <v>13.120766971548084</v>
      </c>
      <c r="D71" s="3">
        <v>-4.3</v>
      </c>
      <c r="F71" s="3" t="s">
        <v>254</v>
      </c>
      <c r="G71" s="18">
        <v>1.8887118526327901E-3</v>
      </c>
      <c r="H71" s="3">
        <v>2.7238342942523284</v>
      </c>
      <c r="I71" s="3">
        <v>1.64</v>
      </c>
      <c r="K71" t="s">
        <v>255</v>
      </c>
      <c r="L71" s="1">
        <v>1</v>
      </c>
      <c r="M71" s="1">
        <v>0</v>
      </c>
      <c r="N71" s="19">
        <v>0.08</v>
      </c>
      <c r="X71" s="28" t="s">
        <v>123</v>
      </c>
      <c r="Y71" s="1" t="s">
        <v>53</v>
      </c>
      <c r="Z71" s="3">
        <v>15.412000000000001</v>
      </c>
      <c r="AB71" s="1"/>
      <c r="AC71" s="3">
        <v>203.3747255713246</v>
      </c>
      <c r="AI71" s="1" t="s">
        <v>123</v>
      </c>
      <c r="AJ71" s="1" t="s">
        <v>53</v>
      </c>
      <c r="AK71" s="3">
        <v>21.324999999999999</v>
      </c>
      <c r="AN71" s="3">
        <v>52.820666973689072</v>
      </c>
      <c r="AQ71" s="9"/>
    </row>
    <row r="72" spans="1:43" x14ac:dyDescent="0.35">
      <c r="A72" s="6" t="s">
        <v>256</v>
      </c>
      <c r="B72" s="18">
        <v>7.5715065480788002E-24</v>
      </c>
      <c r="C72" s="3">
        <f t="shared" si="2"/>
        <v>23.120817697723247</v>
      </c>
      <c r="D72" s="3">
        <v>-5.34</v>
      </c>
      <c r="F72" s="3" t="s">
        <v>257</v>
      </c>
      <c r="G72" s="18">
        <v>3.4607158538551099E-3</v>
      </c>
      <c r="H72" s="3">
        <v>2.4608340575012262</v>
      </c>
      <c r="I72" s="3">
        <v>2.61</v>
      </c>
      <c r="K72" t="s">
        <v>258</v>
      </c>
      <c r="L72" s="1">
        <v>1</v>
      </c>
      <c r="M72" s="1">
        <v>0</v>
      </c>
      <c r="N72" s="19">
        <v>0.32</v>
      </c>
      <c r="X72" s="28" t="s">
        <v>123</v>
      </c>
      <c r="Y72" s="1" t="s">
        <v>58</v>
      </c>
      <c r="Z72" s="3">
        <v>15.462999999999999</v>
      </c>
      <c r="AB72" s="1"/>
      <c r="AC72" s="3">
        <v>196.21132027239506</v>
      </c>
      <c r="AI72" s="1" t="s">
        <v>123</v>
      </c>
      <c r="AJ72" s="1" t="s">
        <v>58</v>
      </c>
      <c r="AK72" s="3">
        <v>21.062999999999999</v>
      </c>
      <c r="AN72" s="3">
        <v>63.422191969815294</v>
      </c>
      <c r="AQ72" s="9"/>
    </row>
    <row r="73" spans="1:43" x14ac:dyDescent="0.35">
      <c r="A73" s="6" t="s">
        <v>259</v>
      </c>
      <c r="B73" s="18">
        <v>1.1678101934393E-6</v>
      </c>
      <c r="C73" s="3">
        <f t="shared" si="2"/>
        <v>5.9326277382514387</v>
      </c>
      <c r="D73" s="3">
        <v>-3.63</v>
      </c>
      <c r="F73" s="3" t="s">
        <v>260</v>
      </c>
      <c r="G73" s="18">
        <v>1.28664917314147E-6</v>
      </c>
      <c r="H73" s="3">
        <v>5.890539854757578</v>
      </c>
      <c r="I73" s="3">
        <v>3.45</v>
      </c>
      <c r="K73" t="s">
        <v>261</v>
      </c>
      <c r="L73" s="1">
        <v>1</v>
      </c>
      <c r="M73" s="1">
        <v>0</v>
      </c>
      <c r="N73" s="19">
        <v>0.21</v>
      </c>
      <c r="X73" s="28" t="s">
        <v>142</v>
      </c>
      <c r="Y73" s="1" t="s">
        <v>33</v>
      </c>
      <c r="Z73" s="3">
        <v>17.47</v>
      </c>
      <c r="AA73" s="3">
        <v>17.337666666666667</v>
      </c>
      <c r="AB73" s="3">
        <v>0.14874228271297507</v>
      </c>
      <c r="AC73" s="3">
        <v>56.93631601618231</v>
      </c>
      <c r="AD73" s="3">
        <v>62.488129937231612</v>
      </c>
      <c r="AE73" s="3">
        <v>2.6013739578249702</v>
      </c>
      <c r="AF73" s="3">
        <v>5.96551026054874</v>
      </c>
      <c r="AI73" s="1" t="s">
        <v>142</v>
      </c>
      <c r="AJ73" s="1" t="s">
        <v>33</v>
      </c>
      <c r="AK73" s="3">
        <v>21.798999999999999</v>
      </c>
      <c r="AL73" s="3">
        <v>21.781833333333335</v>
      </c>
      <c r="AM73" s="3">
        <v>0.11520315389201283</v>
      </c>
      <c r="AN73" s="3">
        <v>45.088054702905474</v>
      </c>
      <c r="AO73" s="3">
        <v>45.631670092486218</v>
      </c>
      <c r="AP73" s="3">
        <v>1.5185304385137182</v>
      </c>
      <c r="AQ73" s="19">
        <v>5.96551026054874</v>
      </c>
    </row>
    <row r="74" spans="1:43" x14ac:dyDescent="0.35">
      <c r="A74" s="6" t="s">
        <v>262</v>
      </c>
      <c r="B74" s="18">
        <v>1.58789232409135E-11</v>
      </c>
      <c r="C74" s="3">
        <f t="shared" si="2"/>
        <v>10.799178950673683</v>
      </c>
      <c r="D74" s="3">
        <v>-3.39</v>
      </c>
      <c r="F74" s="3" t="s">
        <v>263</v>
      </c>
      <c r="G74" s="18">
        <v>1.20206245562368E-4</v>
      </c>
      <c r="H74" s="3">
        <v>3.9200729670853001</v>
      </c>
      <c r="I74" s="3">
        <v>2.0299999999999998</v>
      </c>
      <c r="K74" t="s">
        <v>264</v>
      </c>
      <c r="L74" s="1">
        <v>1</v>
      </c>
      <c r="M74" s="1">
        <v>0</v>
      </c>
      <c r="N74" s="19">
        <v>-0.01</v>
      </c>
      <c r="X74" s="28" t="s">
        <v>142</v>
      </c>
      <c r="Y74" s="1" t="s">
        <v>38</v>
      </c>
      <c r="Z74" s="3">
        <v>17.329000000000001</v>
      </c>
      <c r="AB74" s="1"/>
      <c r="AC74" s="3">
        <v>62.870064572011714</v>
      </c>
      <c r="AI74" s="1" t="s">
        <v>142</v>
      </c>
      <c r="AJ74" s="1" t="s">
        <v>38</v>
      </c>
      <c r="AK74" s="3">
        <v>21.827999999999999</v>
      </c>
      <c r="AN74" s="3">
        <v>44.184384818871855</v>
      </c>
      <c r="AQ74" s="9"/>
    </row>
    <row r="75" spans="1:43" x14ac:dyDescent="0.35">
      <c r="A75" s="6" t="s">
        <v>265</v>
      </c>
      <c r="B75" s="18">
        <v>2.1638291202677999E-11</v>
      </c>
      <c r="C75" s="3">
        <f t="shared" si="2"/>
        <v>10.664777038877386</v>
      </c>
      <c r="D75" s="3">
        <v>-3.97</v>
      </c>
      <c r="F75" s="3" t="s">
        <v>266</v>
      </c>
      <c r="G75" s="18">
        <v>4.0551150249631402E-23</v>
      </c>
      <c r="H75" s="3">
        <v>22.391996822341042</v>
      </c>
      <c r="I75" s="3">
        <v>3.82</v>
      </c>
      <c r="K75" t="s">
        <v>267</v>
      </c>
      <c r="L75" s="1">
        <v>1</v>
      </c>
      <c r="M75" s="1">
        <v>0</v>
      </c>
      <c r="N75" s="19">
        <v>-0.62</v>
      </c>
      <c r="X75" s="28" t="s">
        <v>142</v>
      </c>
      <c r="Y75" s="1" t="s">
        <v>43</v>
      </c>
      <c r="Z75" s="3">
        <v>17.198</v>
      </c>
      <c r="AB75" s="1"/>
      <c r="AC75" s="3">
        <v>68.935818390002794</v>
      </c>
      <c r="AI75" s="1" t="s">
        <v>142</v>
      </c>
      <c r="AJ75" s="1" t="s">
        <v>43</v>
      </c>
      <c r="AK75" s="3">
        <v>21.648</v>
      </c>
      <c r="AN75" s="3">
        <v>50.100735669040816</v>
      </c>
      <c r="AQ75" s="9"/>
    </row>
    <row r="76" spans="1:43" x14ac:dyDescent="0.35">
      <c r="A76" s="6" t="s">
        <v>268</v>
      </c>
      <c r="B76" s="18">
        <v>2.6269233656858801E-20</v>
      </c>
      <c r="C76" s="3">
        <f t="shared" si="2"/>
        <v>19.580552596549751</v>
      </c>
      <c r="D76" s="3">
        <v>-4.2699999999999996</v>
      </c>
      <c r="F76" s="3" t="s">
        <v>269</v>
      </c>
      <c r="G76" s="18">
        <v>4.3367765936757401E-10</v>
      </c>
      <c r="H76" s="3">
        <v>9.3628329496826588</v>
      </c>
      <c r="I76" s="3">
        <v>4.63</v>
      </c>
      <c r="K76" t="s">
        <v>270</v>
      </c>
      <c r="L76" s="1">
        <v>1</v>
      </c>
      <c r="M76" s="1">
        <v>0</v>
      </c>
      <c r="N76" s="19">
        <v>0.65</v>
      </c>
      <c r="X76" s="28" t="s">
        <v>142</v>
      </c>
      <c r="Y76" s="1" t="s">
        <v>48</v>
      </c>
      <c r="Z76" s="3">
        <v>17.564</v>
      </c>
      <c r="AB76" s="1"/>
      <c r="AC76" s="3">
        <v>53.294983805953386</v>
      </c>
      <c r="AI76" s="1" t="s">
        <v>142</v>
      </c>
      <c r="AJ76" s="1" t="s">
        <v>48</v>
      </c>
      <c r="AK76" s="3">
        <v>21.637</v>
      </c>
      <c r="AN76" s="3">
        <v>50.486964484404005</v>
      </c>
      <c r="AQ76" s="9"/>
    </row>
    <row r="77" spans="1:43" x14ac:dyDescent="0.35">
      <c r="A77" s="6" t="s">
        <v>271</v>
      </c>
      <c r="B77" s="18">
        <v>9.4031057413451904E-17</v>
      </c>
      <c r="C77" s="3">
        <f t="shared" si="2"/>
        <v>16.026728680064554</v>
      </c>
      <c r="D77" s="3">
        <v>-4.38</v>
      </c>
      <c r="F77" s="3" t="s">
        <v>37</v>
      </c>
      <c r="G77" s="18">
        <v>1.4676097022381801E-76</v>
      </c>
      <c r="H77" s="3">
        <v>75.833389425824123</v>
      </c>
      <c r="I77" s="3">
        <v>4.4000000000000004</v>
      </c>
      <c r="K77" t="s">
        <v>272</v>
      </c>
      <c r="L77" s="1">
        <v>1</v>
      </c>
      <c r="M77" s="1">
        <v>0</v>
      </c>
      <c r="N77" s="19">
        <v>-0.34</v>
      </c>
      <c r="X77" s="28" t="s">
        <v>142</v>
      </c>
      <c r="Y77" s="1" t="s">
        <v>53</v>
      </c>
      <c r="Z77" s="3">
        <v>17.222999999999999</v>
      </c>
      <c r="AB77" s="1"/>
      <c r="AC77" s="3">
        <v>67.734690630810974</v>
      </c>
      <c r="AI77" s="1" t="s">
        <v>142</v>
      </c>
      <c r="AJ77" s="1" t="s">
        <v>53</v>
      </c>
      <c r="AK77" s="3">
        <v>21.92</v>
      </c>
      <c r="AN77" s="3">
        <v>41.435709095300169</v>
      </c>
      <c r="AQ77" s="9"/>
    </row>
    <row r="78" spans="1:43" x14ac:dyDescent="0.35">
      <c r="A78" s="6" t="s">
        <v>273</v>
      </c>
      <c r="B78" s="18">
        <v>2.1279542272481E-12</v>
      </c>
      <c r="C78" s="3">
        <f t="shared" si="2"/>
        <v>11.672037718043986</v>
      </c>
      <c r="D78" s="3">
        <v>-3.88</v>
      </c>
      <c r="F78" s="3" t="s">
        <v>62</v>
      </c>
      <c r="G78" s="18">
        <v>2.9188984611561102E-2</v>
      </c>
      <c r="H78" s="3">
        <v>1.5347810124208925</v>
      </c>
      <c r="I78" s="3">
        <v>1.73</v>
      </c>
      <c r="K78" t="s">
        <v>274</v>
      </c>
      <c r="L78" s="1">
        <v>1</v>
      </c>
      <c r="M78" s="1">
        <v>0</v>
      </c>
      <c r="N78" s="19">
        <v>1</v>
      </c>
      <c r="X78" s="28" t="s">
        <v>142</v>
      </c>
      <c r="Y78" s="1" t="s">
        <v>58</v>
      </c>
      <c r="Z78" s="3">
        <v>17.242000000000001</v>
      </c>
      <c r="AB78" s="1"/>
      <c r="AC78" s="3">
        <v>66.83584998191462</v>
      </c>
      <c r="AI78" s="1" t="s">
        <v>142</v>
      </c>
      <c r="AJ78" s="1" t="s">
        <v>58</v>
      </c>
      <c r="AK78" s="3">
        <v>21.859000000000002</v>
      </c>
      <c r="AN78" s="3">
        <v>43.238411947966767</v>
      </c>
      <c r="AQ78" s="9"/>
    </row>
    <row r="79" spans="1:43" x14ac:dyDescent="0.35">
      <c r="A79" s="6" t="s">
        <v>275</v>
      </c>
      <c r="B79" s="18">
        <v>5.7669135995617004E-9</v>
      </c>
      <c r="C79" s="3">
        <f t="shared" si="2"/>
        <v>8.239056555180861</v>
      </c>
      <c r="D79" s="3">
        <v>-3.18</v>
      </c>
      <c r="F79" s="3" t="s">
        <v>276</v>
      </c>
      <c r="G79" s="18">
        <v>5.0577343001558502E-3</v>
      </c>
      <c r="H79" s="3">
        <v>2.296043989346511</v>
      </c>
      <c r="I79" s="3">
        <v>3.3</v>
      </c>
      <c r="K79" t="s">
        <v>277</v>
      </c>
      <c r="L79" s="1">
        <v>1</v>
      </c>
      <c r="M79" s="1">
        <v>0</v>
      </c>
      <c r="N79" s="19">
        <v>0.01</v>
      </c>
      <c r="X79" s="28"/>
      <c r="AB79" s="1"/>
      <c r="AQ79" s="9"/>
    </row>
    <row r="80" spans="1:43" x14ac:dyDescent="0.35">
      <c r="A80" s="6" t="s">
        <v>278</v>
      </c>
      <c r="B80" s="18">
        <v>2.5060433355075999E-16</v>
      </c>
      <c r="C80" s="3">
        <f t="shared" si="2"/>
        <v>15.601011423282374</v>
      </c>
      <c r="D80" s="3">
        <v>-4.01</v>
      </c>
      <c r="F80" s="3" t="s">
        <v>279</v>
      </c>
      <c r="G80" s="18">
        <v>2.72054019447581E-3</v>
      </c>
      <c r="H80" s="3">
        <v>2.5653448532500476</v>
      </c>
      <c r="I80" s="3">
        <v>3.23</v>
      </c>
      <c r="K80" t="s">
        <v>280</v>
      </c>
      <c r="L80" s="1">
        <v>1</v>
      </c>
      <c r="M80" s="1">
        <v>0</v>
      </c>
      <c r="N80" s="19">
        <v>-0.2</v>
      </c>
      <c r="X80" s="106" t="s">
        <v>281</v>
      </c>
      <c r="Y80" s="107"/>
      <c r="Z80" s="107"/>
      <c r="AA80" s="107"/>
      <c r="AB80" s="107"/>
      <c r="AC80" s="107"/>
      <c r="AD80" s="107"/>
      <c r="AE80" s="107"/>
      <c r="AF80" s="107"/>
      <c r="AI80" s="107" t="s">
        <v>282</v>
      </c>
      <c r="AJ80" s="107"/>
      <c r="AK80" s="107"/>
      <c r="AL80" s="107"/>
      <c r="AM80" s="107"/>
      <c r="AN80" s="107"/>
      <c r="AO80" s="107"/>
      <c r="AP80" s="107"/>
      <c r="AQ80" s="111"/>
    </row>
    <row r="81" spans="1:43" x14ac:dyDescent="0.35">
      <c r="A81" s="6" t="s">
        <v>283</v>
      </c>
      <c r="B81" s="18">
        <v>7.6655433401067504E-20</v>
      </c>
      <c r="C81" s="3">
        <f t="shared" si="2"/>
        <v>19.115457056563407</v>
      </c>
      <c r="D81" s="3">
        <v>-4.75</v>
      </c>
      <c r="F81" s="3" t="s">
        <v>284</v>
      </c>
      <c r="G81" s="18">
        <v>3.1855468770654598E-3</v>
      </c>
      <c r="H81" s="3">
        <v>2.4968159996539652</v>
      </c>
      <c r="I81" s="3">
        <v>2.76</v>
      </c>
      <c r="K81" t="s">
        <v>285</v>
      </c>
      <c r="L81" s="1">
        <v>1</v>
      </c>
      <c r="M81" s="1">
        <v>0</v>
      </c>
      <c r="N81" s="19">
        <v>0.42</v>
      </c>
      <c r="X81" s="27" t="s">
        <v>19</v>
      </c>
      <c r="Y81" s="16" t="s">
        <v>20</v>
      </c>
      <c r="Z81" s="16" t="s">
        <v>21</v>
      </c>
      <c r="AA81" s="16" t="s">
        <v>22</v>
      </c>
      <c r="AB81" s="16" t="s">
        <v>23</v>
      </c>
      <c r="AC81" s="16" t="s">
        <v>24</v>
      </c>
      <c r="AD81" s="16" t="s">
        <v>25</v>
      </c>
      <c r="AE81" s="16" t="s">
        <v>26</v>
      </c>
      <c r="AF81" s="16" t="s">
        <v>27</v>
      </c>
      <c r="AI81" s="16" t="s">
        <v>19</v>
      </c>
      <c r="AJ81" s="16" t="s">
        <v>20</v>
      </c>
      <c r="AK81" s="16" t="s">
        <v>21</v>
      </c>
      <c r="AL81" s="16" t="s">
        <v>22</v>
      </c>
      <c r="AM81" s="16" t="s">
        <v>23</v>
      </c>
      <c r="AN81" s="16" t="s">
        <v>24</v>
      </c>
      <c r="AO81" s="16" t="s">
        <v>25</v>
      </c>
      <c r="AP81" s="16" t="s">
        <v>26</v>
      </c>
      <c r="AQ81" s="17" t="s">
        <v>27</v>
      </c>
    </row>
    <row r="82" spans="1:43" x14ac:dyDescent="0.35">
      <c r="A82" s="6" t="s">
        <v>286</v>
      </c>
      <c r="B82" s="18">
        <v>1.90488119280745E-14</v>
      </c>
      <c r="C82" s="3">
        <f t="shared" si="2"/>
        <v>13.720132106034114</v>
      </c>
      <c r="D82" s="3">
        <v>-4.26</v>
      </c>
      <c r="F82" s="3" t="s">
        <v>287</v>
      </c>
      <c r="G82" s="18">
        <v>8.6131402695567702E-4</v>
      </c>
      <c r="H82" s="3">
        <v>3.0648384800102986</v>
      </c>
      <c r="I82" s="3">
        <v>3.49</v>
      </c>
      <c r="K82" t="s">
        <v>288</v>
      </c>
      <c r="L82" s="1">
        <v>1</v>
      </c>
      <c r="M82" s="1">
        <v>0</v>
      </c>
      <c r="N82" s="19">
        <v>0.02</v>
      </c>
      <c r="X82" s="28" t="s">
        <v>32</v>
      </c>
      <c r="Y82" s="1" t="s">
        <v>33</v>
      </c>
      <c r="Z82" s="3">
        <v>23.15</v>
      </c>
      <c r="AA82" s="3">
        <v>22.786166666666663</v>
      </c>
      <c r="AB82" s="3">
        <v>0.34272695643422396</v>
      </c>
      <c r="AC82" s="3">
        <v>0.77151828637703779</v>
      </c>
      <c r="AD82" s="1">
        <v>1</v>
      </c>
      <c r="AE82" s="3">
        <v>0.10445645701053415</v>
      </c>
      <c r="AF82" s="21">
        <v>0</v>
      </c>
      <c r="AI82" s="1" t="s">
        <v>32</v>
      </c>
      <c r="AJ82" s="1" t="s">
        <v>33</v>
      </c>
      <c r="AK82" s="3">
        <v>28.09</v>
      </c>
      <c r="AL82" s="3">
        <v>27.294499999999999</v>
      </c>
      <c r="AM82" s="3">
        <v>0.41841833133838646</v>
      </c>
      <c r="AN82" s="3">
        <v>0.55421024659934326</v>
      </c>
      <c r="AO82" s="1">
        <v>1</v>
      </c>
      <c r="AP82" s="3">
        <v>0.11036987924258017</v>
      </c>
      <c r="AQ82" s="29">
        <v>0</v>
      </c>
    </row>
    <row r="83" spans="1:43" x14ac:dyDescent="0.35">
      <c r="A83" s="6" t="s">
        <v>289</v>
      </c>
      <c r="B83" s="18">
        <v>1.6940365421141E-24</v>
      </c>
      <c r="C83" s="3">
        <f t="shared" si="2"/>
        <v>23.771077225724706</v>
      </c>
      <c r="D83" s="3">
        <v>-6.31</v>
      </c>
      <c r="F83" s="3" t="s">
        <v>290</v>
      </c>
      <c r="G83" s="18">
        <v>1.13303113414008E-3</v>
      </c>
      <c r="H83" s="3">
        <v>2.9457581561564976</v>
      </c>
      <c r="I83" s="3">
        <v>3.93</v>
      </c>
      <c r="K83" t="s">
        <v>291</v>
      </c>
      <c r="L83" s="1">
        <v>1</v>
      </c>
      <c r="M83" s="1">
        <v>0</v>
      </c>
      <c r="N83" s="19">
        <v>0.17</v>
      </c>
      <c r="X83" s="28" t="s">
        <v>32</v>
      </c>
      <c r="Y83" s="1" t="s">
        <v>38</v>
      </c>
      <c r="Z83" s="3">
        <v>22.992000000000001</v>
      </c>
      <c r="AB83" s="1"/>
      <c r="AC83" s="3">
        <v>0.86351083349147817</v>
      </c>
      <c r="AI83" s="1" t="s">
        <v>32</v>
      </c>
      <c r="AJ83" s="1" t="s">
        <v>38</v>
      </c>
      <c r="AK83" s="3">
        <v>27.190999999999999</v>
      </c>
      <c r="AN83" s="3">
        <v>1.0798158476686539</v>
      </c>
      <c r="AQ83" s="9"/>
    </row>
    <row r="84" spans="1:43" x14ac:dyDescent="0.35">
      <c r="A84" s="6" t="s">
        <v>292</v>
      </c>
      <c r="B84" s="18">
        <v>2.5582179132819599E-19</v>
      </c>
      <c r="C84" s="3">
        <f t="shared" si="2"/>
        <v>18.592062464351095</v>
      </c>
      <c r="D84" s="3">
        <v>-4.76</v>
      </c>
      <c r="F84" s="3" t="s">
        <v>293</v>
      </c>
      <c r="G84" s="18">
        <v>4.5183409885930201E-5</v>
      </c>
      <c r="H84" s="3">
        <v>4.3450209969932967</v>
      </c>
      <c r="I84" s="3">
        <v>3.36</v>
      </c>
      <c r="K84" t="s">
        <v>294</v>
      </c>
      <c r="L84" s="1">
        <v>1</v>
      </c>
      <c r="M84" s="1">
        <v>0</v>
      </c>
      <c r="N84" s="19">
        <v>-0.73</v>
      </c>
      <c r="X84" s="28" t="s">
        <v>32</v>
      </c>
      <c r="Y84" s="1" t="s">
        <v>43</v>
      </c>
      <c r="Z84" s="3">
        <v>22.452999999999999</v>
      </c>
      <c r="AB84" s="1"/>
      <c r="AC84" s="3">
        <v>1.2681144484654228</v>
      </c>
      <c r="AI84" s="1" t="s">
        <v>32</v>
      </c>
      <c r="AJ84" s="1" t="s">
        <v>43</v>
      </c>
      <c r="AK84" s="3">
        <v>27.306000000000001</v>
      </c>
      <c r="AN84" s="3">
        <v>0.9915040171277929</v>
      </c>
      <c r="AQ84" s="9"/>
    </row>
    <row r="85" spans="1:43" x14ac:dyDescent="0.35">
      <c r="A85" s="6" t="s">
        <v>295</v>
      </c>
      <c r="B85" s="18">
        <v>3.69140350170687E-33</v>
      </c>
      <c r="C85" s="3">
        <f t="shared" si="2"/>
        <v>32.432808480139791</v>
      </c>
      <c r="D85" s="3">
        <v>-5.59</v>
      </c>
      <c r="F85" s="3" t="s">
        <v>296</v>
      </c>
      <c r="G85" s="18">
        <v>9.9747870921754303E-5</v>
      </c>
      <c r="H85" s="3">
        <v>4.0010963653835869</v>
      </c>
      <c r="I85" s="3">
        <v>3.85</v>
      </c>
      <c r="K85" t="s">
        <v>297</v>
      </c>
      <c r="L85" s="1">
        <v>1</v>
      </c>
      <c r="M85" s="1">
        <v>0</v>
      </c>
      <c r="N85" s="19">
        <v>-0.39</v>
      </c>
      <c r="X85" s="28" t="s">
        <v>32</v>
      </c>
      <c r="Y85" s="1" t="s">
        <v>48</v>
      </c>
      <c r="Z85" s="3">
        <v>22.326000000000001</v>
      </c>
      <c r="AB85" s="1"/>
      <c r="AC85" s="3">
        <v>1.3882941129585</v>
      </c>
      <c r="AI85" s="1" t="s">
        <v>32</v>
      </c>
      <c r="AJ85" s="1" t="s">
        <v>48</v>
      </c>
      <c r="AK85" s="3">
        <v>27.251000000000001</v>
      </c>
      <c r="AN85" s="3">
        <v>1.0328007373631041</v>
      </c>
      <c r="AQ85" s="9"/>
    </row>
    <row r="86" spans="1:43" x14ac:dyDescent="0.35">
      <c r="A86" s="6" t="s">
        <v>298</v>
      </c>
      <c r="B86" s="18">
        <v>4.3611111131598501E-34</v>
      </c>
      <c r="C86" s="3">
        <f t="shared" si="2"/>
        <v>33.360402848154031</v>
      </c>
      <c r="D86" s="3">
        <v>-6.07</v>
      </c>
      <c r="F86" s="3" t="s">
        <v>299</v>
      </c>
      <c r="G86" s="18">
        <v>2.9314228236983399E-2</v>
      </c>
      <c r="H86" s="3">
        <v>1.5329215351080938</v>
      </c>
      <c r="I86" s="3">
        <v>1.97</v>
      </c>
      <c r="K86" t="s">
        <v>300</v>
      </c>
      <c r="L86" s="1">
        <v>1</v>
      </c>
      <c r="M86" s="1">
        <v>0</v>
      </c>
      <c r="N86" s="19">
        <v>-0.64</v>
      </c>
      <c r="X86" s="28" t="s">
        <v>32</v>
      </c>
      <c r="Y86" s="1" t="s">
        <v>53</v>
      </c>
      <c r="Z86" s="3">
        <v>23.077999999999999</v>
      </c>
      <c r="AB86" s="1"/>
      <c r="AC86" s="3">
        <v>0.81215625998757179</v>
      </c>
      <c r="AI86" s="1" t="s">
        <v>32</v>
      </c>
      <c r="AJ86" s="1" t="s">
        <v>53</v>
      </c>
      <c r="AK86" s="3">
        <v>27.042000000000002</v>
      </c>
      <c r="AN86" s="3">
        <v>1.2060362785200907</v>
      </c>
      <c r="AQ86" s="9"/>
    </row>
    <row r="87" spans="1:43" x14ac:dyDescent="0.35">
      <c r="A87" s="6" t="s">
        <v>301</v>
      </c>
      <c r="B87" s="18">
        <v>1.96966723106783E-21</v>
      </c>
      <c r="C87" s="3">
        <f t="shared" si="2"/>
        <v>20.705607140294433</v>
      </c>
      <c r="D87" s="3">
        <v>-5.07</v>
      </c>
      <c r="F87" s="3" t="s">
        <v>302</v>
      </c>
      <c r="G87" s="18">
        <v>3.6813577702955398E-7</v>
      </c>
      <c r="H87" s="3">
        <v>6.4339919738832005</v>
      </c>
      <c r="I87" s="3">
        <v>2.23</v>
      </c>
      <c r="K87" t="s">
        <v>303</v>
      </c>
      <c r="L87" s="1">
        <v>1</v>
      </c>
      <c r="M87" s="1">
        <v>0</v>
      </c>
      <c r="N87" s="19">
        <v>-0.95</v>
      </c>
      <c r="X87" s="28" t="s">
        <v>32</v>
      </c>
      <c r="Y87" s="1" t="s">
        <v>58</v>
      </c>
      <c r="Z87" s="3">
        <v>22.718</v>
      </c>
      <c r="AB87" s="1"/>
      <c r="AC87" s="3">
        <v>1.0497997292210557</v>
      </c>
      <c r="AI87" s="1" t="s">
        <v>32</v>
      </c>
      <c r="AJ87" s="1" t="s">
        <v>58</v>
      </c>
      <c r="AK87" s="3">
        <v>26.887</v>
      </c>
      <c r="AN87" s="3">
        <v>1.3530204558755681</v>
      </c>
      <c r="AQ87" s="9"/>
    </row>
    <row r="88" spans="1:43" x14ac:dyDescent="0.35">
      <c r="A88" s="6" t="s">
        <v>304</v>
      </c>
      <c r="B88" s="18">
        <v>1.6024789802351299E-7</v>
      </c>
      <c r="C88" s="3">
        <f t="shared" si="2"/>
        <v>6.795207658425535</v>
      </c>
      <c r="D88" s="3">
        <v>-4.97</v>
      </c>
      <c r="F88" s="3" t="s">
        <v>305</v>
      </c>
      <c r="G88" s="18">
        <v>7.8371503287714492E-6</v>
      </c>
      <c r="H88" s="3">
        <v>5.105841822706398</v>
      </c>
      <c r="I88" s="3">
        <v>3.73</v>
      </c>
      <c r="K88" t="s">
        <v>306</v>
      </c>
      <c r="L88" s="1">
        <v>1</v>
      </c>
      <c r="M88" s="1">
        <v>0</v>
      </c>
      <c r="N88" s="19">
        <v>-0.8</v>
      </c>
      <c r="X88" s="28" t="s">
        <v>63</v>
      </c>
      <c r="Y88" s="1" t="s">
        <v>33</v>
      </c>
      <c r="Z88" s="3">
        <v>22.263999999999999</v>
      </c>
      <c r="AA88" s="3">
        <v>22.507833333333334</v>
      </c>
      <c r="AB88" s="3">
        <v>0.2792321017839226</v>
      </c>
      <c r="AC88" s="3">
        <v>1.675127774502581</v>
      </c>
      <c r="AD88" s="3">
        <v>1.4078286001866269</v>
      </c>
      <c r="AE88" s="3">
        <v>0.11073772004992607</v>
      </c>
      <c r="AF88" s="3">
        <v>0.49347169994617046</v>
      </c>
      <c r="AI88" s="1" t="s">
        <v>63</v>
      </c>
      <c r="AJ88" s="1" t="s">
        <v>33</v>
      </c>
      <c r="AK88" s="3">
        <v>27.254000000000001</v>
      </c>
      <c r="AL88" s="3">
        <v>27.234999999999999</v>
      </c>
      <c r="AM88" s="3">
        <v>0.31542098852168982</v>
      </c>
      <c r="AN88" s="3">
        <v>1.1966168668597199</v>
      </c>
      <c r="AO88" s="3">
        <v>1.2136048034701576</v>
      </c>
      <c r="AP88" s="3">
        <v>0.1178175160416129</v>
      </c>
      <c r="AQ88" s="19">
        <v>0.27929870092242015</v>
      </c>
    </row>
    <row r="89" spans="1:43" x14ac:dyDescent="0.35">
      <c r="A89" s="6" t="s">
        <v>307</v>
      </c>
      <c r="B89" s="18">
        <v>1.92769647766988E-20</v>
      </c>
      <c r="C89" s="3">
        <f t="shared" si="2"/>
        <v>19.714961346185348</v>
      </c>
      <c r="D89" s="3">
        <v>-5.09</v>
      </c>
      <c r="F89" s="3" t="s">
        <v>308</v>
      </c>
      <c r="G89" s="18">
        <v>1.5244220800369E-2</v>
      </c>
      <c r="H89" s="3">
        <v>1.8168947694454363</v>
      </c>
      <c r="I89" s="3">
        <v>2.39</v>
      </c>
      <c r="K89" t="s">
        <v>309</v>
      </c>
      <c r="L89" s="1">
        <v>1</v>
      </c>
      <c r="M89" s="1">
        <v>0</v>
      </c>
      <c r="N89" s="19">
        <v>-0.6</v>
      </c>
      <c r="X89" s="28" t="s">
        <v>63</v>
      </c>
      <c r="Y89" s="1" t="s">
        <v>38</v>
      </c>
      <c r="Z89" s="3">
        <v>22.286000000000001</v>
      </c>
      <c r="AB89" s="1"/>
      <c r="AC89" s="3">
        <v>1.6490585509321689</v>
      </c>
      <c r="AI89" s="1" t="s">
        <v>63</v>
      </c>
      <c r="AJ89" s="1" t="s">
        <v>38</v>
      </c>
      <c r="AK89" s="3">
        <v>27.273</v>
      </c>
      <c r="AN89" s="3">
        <v>1.1798667259381741</v>
      </c>
      <c r="AQ89" s="9"/>
    </row>
    <row r="90" spans="1:43" x14ac:dyDescent="0.35">
      <c r="A90" s="6" t="s">
        <v>310</v>
      </c>
      <c r="B90" s="18">
        <v>3.8269652539018699E-3</v>
      </c>
      <c r="C90" s="3">
        <f t="shared" si="2"/>
        <v>2.4171454808398303</v>
      </c>
      <c r="D90" s="3">
        <v>-2.2599999999999998</v>
      </c>
      <c r="F90" s="3" t="s">
        <v>311</v>
      </c>
      <c r="G90" s="18">
        <v>2.99359994192364E-2</v>
      </c>
      <c r="H90" s="3">
        <v>1.5238062382694537</v>
      </c>
      <c r="I90" s="3">
        <v>1.82</v>
      </c>
      <c r="K90" t="s">
        <v>312</v>
      </c>
      <c r="L90" s="1">
        <v>1</v>
      </c>
      <c r="M90" s="1">
        <v>0</v>
      </c>
      <c r="N90" s="19">
        <v>-0.31</v>
      </c>
      <c r="X90" s="28" t="s">
        <v>63</v>
      </c>
      <c r="Y90" s="1" t="s">
        <v>43</v>
      </c>
      <c r="Z90" s="3">
        <v>22.861000000000001</v>
      </c>
      <c r="AB90" s="1"/>
      <c r="AC90" s="3">
        <v>1.0944570662140274</v>
      </c>
      <c r="AI90" s="1" t="s">
        <v>63</v>
      </c>
      <c r="AJ90" s="1" t="s">
        <v>43</v>
      </c>
      <c r="AK90" s="3">
        <v>27.46</v>
      </c>
      <c r="AN90" s="3">
        <v>1.0270177401074492</v>
      </c>
      <c r="AQ90" s="9"/>
    </row>
    <row r="91" spans="1:43" x14ac:dyDescent="0.35">
      <c r="A91" s="6" t="s">
        <v>313</v>
      </c>
      <c r="B91" s="18">
        <v>8.2752113614983705E-3</v>
      </c>
      <c r="C91" s="3">
        <f t="shared" si="2"/>
        <v>2.0822209048682376</v>
      </c>
      <c r="D91" s="3">
        <v>-2.75</v>
      </c>
      <c r="F91" s="3" t="s">
        <v>314</v>
      </c>
      <c r="G91" s="18">
        <v>4.2747200979802398E-7</v>
      </c>
      <c r="H91" s="3">
        <v>6.3690923169316784</v>
      </c>
      <c r="I91" s="3">
        <v>2.29</v>
      </c>
      <c r="K91" t="s">
        <v>315</v>
      </c>
      <c r="L91" s="1">
        <v>1</v>
      </c>
      <c r="M91" s="1">
        <v>0</v>
      </c>
      <c r="N91" s="19">
        <v>-0.32</v>
      </c>
      <c r="X91" s="28" t="s">
        <v>63</v>
      </c>
      <c r="Y91" s="1" t="s">
        <v>48</v>
      </c>
      <c r="Z91" s="3">
        <v>22.838000000000001</v>
      </c>
      <c r="AB91" s="1"/>
      <c r="AC91" s="3">
        <v>1.1125517556884754</v>
      </c>
      <c r="AI91" s="1" t="s">
        <v>63</v>
      </c>
      <c r="AJ91" s="1" t="s">
        <v>48</v>
      </c>
      <c r="AK91" s="3">
        <v>27.669</v>
      </c>
      <c r="AN91" s="3">
        <v>0.87949649455780676</v>
      </c>
      <c r="AQ91" s="9"/>
    </row>
    <row r="92" spans="1:43" x14ac:dyDescent="0.35">
      <c r="A92" s="6" t="s">
        <v>316</v>
      </c>
      <c r="B92" s="18">
        <v>1.8288735427058001E-11</v>
      </c>
      <c r="C92" s="3">
        <f t="shared" si="2"/>
        <v>10.737816322737762</v>
      </c>
      <c r="D92" s="3">
        <v>-4.7300000000000004</v>
      </c>
      <c r="F92" s="3" t="s">
        <v>317</v>
      </c>
      <c r="G92" s="18">
        <v>1.4137602580881701E-5</v>
      </c>
      <c r="H92" s="3">
        <v>4.8496242308622977</v>
      </c>
      <c r="I92" s="3">
        <v>2.09</v>
      </c>
      <c r="K92" t="s">
        <v>318</v>
      </c>
      <c r="L92" s="1">
        <v>1</v>
      </c>
      <c r="M92" s="1">
        <v>0</v>
      </c>
      <c r="N92" s="19">
        <v>-0.31</v>
      </c>
      <c r="X92" s="28" t="s">
        <v>63</v>
      </c>
      <c r="Y92" s="1" t="s">
        <v>53</v>
      </c>
      <c r="Z92" s="3">
        <v>22.507999999999999</v>
      </c>
      <c r="AB92" s="1"/>
      <c r="AC92" s="3">
        <v>1.4076613249367305</v>
      </c>
      <c r="AI92" s="1" t="s">
        <v>63</v>
      </c>
      <c r="AJ92" s="1" t="s">
        <v>53</v>
      </c>
      <c r="AK92" s="3">
        <v>26.89</v>
      </c>
      <c r="AN92" s="3">
        <v>1.5676277525136195</v>
      </c>
      <c r="AQ92" s="9"/>
    </row>
    <row r="93" spans="1:43" x14ac:dyDescent="0.35">
      <c r="A93" s="6" t="s">
        <v>319</v>
      </c>
      <c r="B93" s="18">
        <v>1.33253548861579E-16</v>
      </c>
      <c r="C93" s="3">
        <f t="shared" si="2"/>
        <v>15.875321215843776</v>
      </c>
      <c r="D93" s="3">
        <v>-5.42</v>
      </c>
      <c r="F93" s="3" t="s">
        <v>320</v>
      </c>
      <c r="G93" s="18">
        <v>1.06520206487014E-7</v>
      </c>
      <c r="H93" s="3">
        <v>6.9725680003622381</v>
      </c>
      <c r="I93" s="3">
        <v>2.27</v>
      </c>
      <c r="K93" t="s">
        <v>321</v>
      </c>
      <c r="L93" s="1">
        <v>1</v>
      </c>
      <c r="M93" s="1">
        <v>0</v>
      </c>
      <c r="N93" s="19">
        <v>0.08</v>
      </c>
      <c r="X93" s="28" t="s">
        <v>63</v>
      </c>
      <c r="Y93" s="1" t="s">
        <v>58</v>
      </c>
      <c r="Z93" s="3">
        <v>22.29</v>
      </c>
      <c r="AB93" s="1"/>
      <c r="AC93" s="3">
        <v>1.6443624663519241</v>
      </c>
      <c r="AI93" s="1" t="s">
        <v>63</v>
      </c>
      <c r="AJ93" s="1" t="s">
        <v>58</v>
      </c>
      <c r="AK93" s="3">
        <v>26.864000000000001</v>
      </c>
      <c r="AN93" s="3">
        <v>1.5981614295302906</v>
      </c>
      <c r="AQ93" s="9"/>
    </row>
    <row r="94" spans="1:43" x14ac:dyDescent="0.35">
      <c r="A94" s="6" t="s">
        <v>322</v>
      </c>
      <c r="B94" s="18">
        <v>1.10724521406776E-17</v>
      </c>
      <c r="C94" s="3">
        <f t="shared" si="2"/>
        <v>16.955756188224015</v>
      </c>
      <c r="D94" s="3">
        <v>-5.08</v>
      </c>
      <c r="F94" s="3" t="s">
        <v>323</v>
      </c>
      <c r="G94" s="18">
        <v>5.60966895122453E-5</v>
      </c>
      <c r="H94" s="3">
        <v>4.2510627674245232</v>
      </c>
      <c r="I94" s="3">
        <v>2.16</v>
      </c>
      <c r="K94" t="s">
        <v>324</v>
      </c>
      <c r="L94" s="1">
        <v>1</v>
      </c>
      <c r="M94" s="1">
        <v>0</v>
      </c>
      <c r="N94" s="19">
        <v>-0.75</v>
      </c>
      <c r="X94" s="28" t="s">
        <v>85</v>
      </c>
      <c r="Y94" s="1" t="s">
        <v>33</v>
      </c>
      <c r="Z94" s="3">
        <v>19.262</v>
      </c>
      <c r="AA94" s="3">
        <v>19.316000000000003</v>
      </c>
      <c r="AB94" s="3">
        <v>0.29489184458034767</v>
      </c>
      <c r="AC94" s="3">
        <v>11.859113161375268</v>
      </c>
      <c r="AD94" s="3">
        <v>11.411222780225792</v>
      </c>
      <c r="AE94" s="3">
        <v>0.94874132823546775</v>
      </c>
      <c r="AF94" s="3">
        <v>3.5123814881307527</v>
      </c>
      <c r="AI94" s="1" t="s">
        <v>85</v>
      </c>
      <c r="AJ94" s="1" t="s">
        <v>33</v>
      </c>
      <c r="AK94" s="3">
        <v>25.268999999999998</v>
      </c>
      <c r="AL94" s="3">
        <v>25.241333333333333</v>
      </c>
      <c r="AM94" s="3">
        <v>0.65281411340952744</v>
      </c>
      <c r="AN94" s="3">
        <v>4.3134259803711661</v>
      </c>
      <c r="AO94" s="3">
        <v>4.4028823790587692</v>
      </c>
      <c r="AP94" s="3">
        <v>0.96917280008529494</v>
      </c>
      <c r="AQ94" s="19">
        <v>2.1384483038670825</v>
      </c>
    </row>
    <row r="95" spans="1:43" x14ac:dyDescent="0.35">
      <c r="A95" s="6" t="s">
        <v>325</v>
      </c>
      <c r="B95" s="18">
        <v>3.2826061726035902E-2</v>
      </c>
      <c r="C95" s="3">
        <f t="shared" si="2"/>
        <v>1.4837812181919738</v>
      </c>
      <c r="D95" s="3">
        <v>-1.9</v>
      </c>
      <c r="F95" s="3" t="s">
        <v>326</v>
      </c>
      <c r="G95" s="18">
        <v>6.33391674782304E-4</v>
      </c>
      <c r="H95" s="3">
        <v>3.198327649236711</v>
      </c>
      <c r="I95" s="3">
        <v>1.98</v>
      </c>
      <c r="K95" t="s">
        <v>327</v>
      </c>
      <c r="L95" s="1">
        <v>1</v>
      </c>
      <c r="M95" s="1">
        <v>0</v>
      </c>
      <c r="N95" s="19">
        <v>-0.27</v>
      </c>
      <c r="X95" s="28" t="s">
        <v>85</v>
      </c>
      <c r="Y95" s="1" t="s">
        <v>38</v>
      </c>
      <c r="Z95" s="3">
        <v>19.190999999999999</v>
      </c>
      <c r="AB95" s="1"/>
      <c r="AC95" s="3">
        <v>12.474867889117352</v>
      </c>
      <c r="AI95" s="1" t="s">
        <v>85</v>
      </c>
      <c r="AJ95" s="1" t="s">
        <v>38</v>
      </c>
      <c r="AK95" s="3">
        <v>25.408000000000001</v>
      </c>
      <c r="AN95" s="3">
        <v>3.890754853223882</v>
      </c>
      <c r="AQ95" s="9"/>
    </row>
    <row r="96" spans="1:43" x14ac:dyDescent="0.35">
      <c r="A96" s="6" t="s">
        <v>328</v>
      </c>
      <c r="B96" s="18">
        <v>2.0116131378445101E-6</v>
      </c>
      <c r="C96" s="3">
        <f t="shared" si="2"/>
        <v>5.6964555366647796</v>
      </c>
      <c r="D96" s="3">
        <v>-3.59</v>
      </c>
      <c r="F96" s="3" t="s">
        <v>329</v>
      </c>
      <c r="G96" s="18">
        <v>4.1283768161634498E-3</v>
      </c>
      <c r="H96" s="3">
        <v>2.384220669493311</v>
      </c>
      <c r="I96" s="3">
        <v>1.75</v>
      </c>
      <c r="K96" t="s">
        <v>330</v>
      </c>
      <c r="L96" s="1">
        <v>1</v>
      </c>
      <c r="M96" s="1">
        <v>0</v>
      </c>
      <c r="N96" s="19">
        <v>-0.28999999999999998</v>
      </c>
      <c r="X96" s="28" t="s">
        <v>85</v>
      </c>
      <c r="Y96" s="1" t="s">
        <v>43</v>
      </c>
      <c r="Z96" s="3">
        <v>19.725999999999999</v>
      </c>
      <c r="AB96" s="1"/>
      <c r="AC96" s="3">
        <v>8.5189057911750332</v>
      </c>
      <c r="AI96" s="1" t="s">
        <v>85</v>
      </c>
      <c r="AJ96" s="1" t="s">
        <v>43</v>
      </c>
      <c r="AK96" s="3">
        <v>25.776</v>
      </c>
      <c r="AN96" s="3">
        <v>2.9611279075908805</v>
      </c>
      <c r="AQ96" s="9"/>
    </row>
    <row r="97" spans="1:43" x14ac:dyDescent="0.35">
      <c r="A97" s="6" t="s">
        <v>331</v>
      </c>
      <c r="B97" s="18">
        <v>6.2219637318446303E-4</v>
      </c>
      <c r="C97" s="3">
        <f t="shared" si="2"/>
        <v>3.2060725247454211</v>
      </c>
      <c r="D97" s="3">
        <v>-3.05</v>
      </c>
      <c r="F97" s="3" t="s">
        <v>332</v>
      </c>
      <c r="G97" s="18">
        <v>1.89175548696301E-2</v>
      </c>
      <c r="H97" s="3">
        <v>1.7231349977043615</v>
      </c>
      <c r="I97" s="3">
        <v>1.77</v>
      </c>
      <c r="K97" t="s">
        <v>333</v>
      </c>
      <c r="L97" s="1">
        <v>1</v>
      </c>
      <c r="M97" s="1">
        <v>0</v>
      </c>
      <c r="N97" s="19">
        <v>1.06</v>
      </c>
      <c r="X97" s="28" t="s">
        <v>85</v>
      </c>
      <c r="Y97" s="1" t="s">
        <v>48</v>
      </c>
      <c r="Z97" s="3">
        <v>19.626000000000001</v>
      </c>
      <c r="AB97" s="1"/>
      <c r="AC97" s="3">
        <v>9.1484355370682628</v>
      </c>
      <c r="AI97" s="1" t="s">
        <v>85</v>
      </c>
      <c r="AJ97" s="1" t="s">
        <v>48</v>
      </c>
      <c r="AK97" s="3">
        <v>26.039000000000001</v>
      </c>
      <c r="AN97" s="3">
        <v>2.4362031077871484</v>
      </c>
      <c r="AQ97" s="9"/>
    </row>
    <row r="98" spans="1:43" x14ac:dyDescent="0.35">
      <c r="A98" s="6" t="s">
        <v>334</v>
      </c>
      <c r="B98" s="18">
        <v>1.53178260557219E-3</v>
      </c>
      <c r="C98" s="3">
        <f t="shared" si="2"/>
        <v>2.8148028664917675</v>
      </c>
      <c r="D98" s="3">
        <v>-2.0699999999999998</v>
      </c>
      <c r="F98" s="3" t="s">
        <v>335</v>
      </c>
      <c r="G98" s="18">
        <v>6.3657871405383798E-16</v>
      </c>
      <c r="H98" s="3">
        <v>15.196147887429618</v>
      </c>
      <c r="I98" s="3">
        <v>4.6399999999999997</v>
      </c>
      <c r="K98" t="s">
        <v>336</v>
      </c>
      <c r="L98" s="1">
        <v>1</v>
      </c>
      <c r="M98" s="1">
        <v>0</v>
      </c>
      <c r="N98" s="19">
        <v>0.13</v>
      </c>
      <c r="X98" s="28" t="s">
        <v>85</v>
      </c>
      <c r="Y98" s="1" t="s">
        <v>53</v>
      </c>
      <c r="Z98" s="3">
        <v>19.099</v>
      </c>
      <c r="AB98" s="1"/>
      <c r="AC98" s="3">
        <v>13.320543050703971</v>
      </c>
      <c r="AI98" s="1" t="s">
        <v>85</v>
      </c>
      <c r="AJ98" s="1" t="s">
        <v>53</v>
      </c>
      <c r="AK98" s="3">
        <v>24.391999999999999</v>
      </c>
      <c r="AN98" s="3">
        <v>8.2681561749219163</v>
      </c>
      <c r="AQ98" s="9"/>
    </row>
    <row r="99" spans="1:43" x14ac:dyDescent="0.35">
      <c r="A99" s="6" t="s">
        <v>337</v>
      </c>
      <c r="B99" s="18">
        <v>8.1647397985906803E-5</v>
      </c>
      <c r="C99" s="3">
        <f t="shared" si="2"/>
        <v>4.0880576512012734</v>
      </c>
      <c r="D99" s="3">
        <v>-2.34</v>
      </c>
      <c r="F99" s="3" t="s">
        <v>338</v>
      </c>
      <c r="G99" s="18">
        <v>4.8184908367196103E-5</v>
      </c>
      <c r="H99" s="3">
        <v>4.317088962573191</v>
      </c>
      <c r="I99" s="3">
        <v>1.91</v>
      </c>
      <c r="K99" t="s">
        <v>339</v>
      </c>
      <c r="L99" s="1">
        <v>1</v>
      </c>
      <c r="M99" s="1">
        <v>0</v>
      </c>
      <c r="N99" s="19">
        <v>1.37</v>
      </c>
      <c r="X99" s="28" t="s">
        <v>85</v>
      </c>
      <c r="Y99" s="1" t="s">
        <v>58</v>
      </c>
      <c r="Z99" s="3">
        <v>18.992000000000001</v>
      </c>
      <c r="AB99" s="1"/>
      <c r="AC99" s="3">
        <v>14.376473176761289</v>
      </c>
      <c r="AI99" s="1" t="s">
        <v>85</v>
      </c>
      <c r="AJ99" s="1" t="s">
        <v>58</v>
      </c>
      <c r="AK99" s="3">
        <v>24.564</v>
      </c>
      <c r="AN99" s="3">
        <v>7.2775794037150865</v>
      </c>
      <c r="AQ99" s="9"/>
    </row>
    <row r="100" spans="1:43" x14ac:dyDescent="0.35">
      <c r="A100" s="6" t="s">
        <v>340</v>
      </c>
      <c r="B100" s="18">
        <v>4.4872594755156398E-12</v>
      </c>
      <c r="C100" s="3">
        <f t="shared" ref="C100:C131" si="3">(-1)*(LOG10(B100))</f>
        <v>11.348018816687906</v>
      </c>
      <c r="D100" s="3">
        <v>-4.05</v>
      </c>
      <c r="F100" s="3" t="s">
        <v>341</v>
      </c>
      <c r="G100" s="18">
        <v>6.5000454258269504E-3</v>
      </c>
      <c r="H100" s="3">
        <v>2.1870836082622143</v>
      </c>
      <c r="I100" s="3">
        <v>1.8</v>
      </c>
      <c r="K100" t="s">
        <v>342</v>
      </c>
      <c r="L100" s="1">
        <v>1</v>
      </c>
      <c r="M100" s="1">
        <v>0</v>
      </c>
      <c r="N100" s="19">
        <v>0.19</v>
      </c>
      <c r="X100" s="28" t="s">
        <v>104</v>
      </c>
      <c r="Y100" s="1" t="s">
        <v>33</v>
      </c>
      <c r="Z100" s="3">
        <v>17.981999999999999</v>
      </c>
      <c r="AA100" s="3">
        <v>18.290333333333333</v>
      </c>
      <c r="AB100" s="3">
        <v>0.3838992923497862</v>
      </c>
      <c r="AC100" s="3">
        <v>26.397238577708396</v>
      </c>
      <c r="AD100" s="3">
        <v>21.187962516643921</v>
      </c>
      <c r="AE100" s="3">
        <v>2.334380621062071</v>
      </c>
      <c r="AF100" s="3">
        <v>4.4051729563840354</v>
      </c>
      <c r="AI100" s="1" t="s">
        <v>104</v>
      </c>
      <c r="AJ100" s="1" t="s">
        <v>33</v>
      </c>
      <c r="AK100" s="3">
        <v>24.228000000000002</v>
      </c>
      <c r="AL100" s="3">
        <v>24.540000000000003</v>
      </c>
      <c r="AM100" s="3">
        <v>0.26125389949242794</v>
      </c>
      <c r="AN100" s="3">
        <v>8.3070598558957052</v>
      </c>
      <c r="AO100" s="3">
        <v>6.5904477281957563</v>
      </c>
      <c r="AP100" s="3">
        <v>0.53228464784991847</v>
      </c>
      <c r="AQ100" s="19">
        <v>2.7203764793920646</v>
      </c>
    </row>
    <row r="101" spans="1:43" x14ac:dyDescent="0.35">
      <c r="A101" s="6" t="s">
        <v>343</v>
      </c>
      <c r="B101" s="18">
        <v>8.3060811524838596E-4</v>
      </c>
      <c r="C101" s="3">
        <f t="shared" si="3"/>
        <v>3.0806038300400389</v>
      </c>
      <c r="D101" s="3">
        <v>-2.56</v>
      </c>
      <c r="F101" s="3" t="s">
        <v>344</v>
      </c>
      <c r="G101" s="18">
        <v>1.65413906327193E-2</v>
      </c>
      <c r="H101" s="3">
        <v>1.7814279821638301</v>
      </c>
      <c r="I101" s="3">
        <v>1.82</v>
      </c>
      <c r="K101" t="s">
        <v>345</v>
      </c>
      <c r="L101" s="1">
        <v>1</v>
      </c>
      <c r="M101" s="1">
        <v>0</v>
      </c>
      <c r="N101" s="19">
        <v>1.19</v>
      </c>
      <c r="X101" s="28" t="s">
        <v>104</v>
      </c>
      <c r="Y101" s="1" t="s">
        <v>38</v>
      </c>
      <c r="Z101" s="3">
        <v>17.844999999999999</v>
      </c>
      <c r="AB101" s="1"/>
      <c r="AC101" s="3">
        <v>29.105685381479276</v>
      </c>
      <c r="AI101" s="1" t="s">
        <v>104</v>
      </c>
      <c r="AJ101" s="1" t="s">
        <v>38</v>
      </c>
      <c r="AK101" s="3">
        <v>24.263000000000002</v>
      </c>
      <c r="AN101" s="3">
        <v>8.0941204783752863</v>
      </c>
      <c r="AQ101" s="9"/>
    </row>
    <row r="102" spans="1:43" x14ac:dyDescent="0.35">
      <c r="A102" s="6" t="s">
        <v>346</v>
      </c>
      <c r="B102" s="18">
        <v>4.7221908865144697E-8</v>
      </c>
      <c r="C102" s="3">
        <f t="shared" si="3"/>
        <v>7.3258564612885673</v>
      </c>
      <c r="D102" s="3">
        <v>-5.5</v>
      </c>
      <c r="F102" s="3" t="s">
        <v>347</v>
      </c>
      <c r="G102" s="18">
        <v>3.3254288262476103E-2</v>
      </c>
      <c r="H102" s="3">
        <v>1.4781523428828158</v>
      </c>
      <c r="I102" s="3">
        <v>2.09</v>
      </c>
      <c r="K102" t="s">
        <v>348</v>
      </c>
      <c r="L102" s="1">
        <v>1</v>
      </c>
      <c r="M102" s="1">
        <v>0</v>
      </c>
      <c r="N102" s="19">
        <v>0.92</v>
      </c>
      <c r="X102" s="28" t="s">
        <v>104</v>
      </c>
      <c r="Y102" s="1" t="s">
        <v>43</v>
      </c>
      <c r="Z102" s="3">
        <v>18.302</v>
      </c>
      <c r="AB102" s="1"/>
      <c r="AC102" s="3">
        <v>21.012457304817271</v>
      </c>
      <c r="AI102" s="1" t="s">
        <v>104</v>
      </c>
      <c r="AJ102" s="1" t="s">
        <v>43</v>
      </c>
      <c r="AK102" s="3">
        <v>24.788</v>
      </c>
      <c r="AN102" s="3">
        <v>5.4828268980480193</v>
      </c>
      <c r="AQ102" s="9"/>
    </row>
    <row r="103" spans="1:43" x14ac:dyDescent="0.35">
      <c r="A103" s="6" t="s">
        <v>349</v>
      </c>
      <c r="B103" s="18">
        <v>6.19072387901603E-12</v>
      </c>
      <c r="C103" s="3">
        <f t="shared" si="3"/>
        <v>11.208258566120183</v>
      </c>
      <c r="D103" s="3">
        <v>-5.52</v>
      </c>
      <c r="F103" s="3" t="s">
        <v>350</v>
      </c>
      <c r="G103" s="18">
        <v>1.37133829116027E-16</v>
      </c>
      <c r="H103" s="3">
        <v>15.862855397244534</v>
      </c>
      <c r="I103" s="3">
        <v>2.7</v>
      </c>
      <c r="K103" t="s">
        <v>351</v>
      </c>
      <c r="L103" s="1">
        <v>1</v>
      </c>
      <c r="M103" s="1">
        <v>0</v>
      </c>
      <c r="N103" s="19">
        <v>1.48</v>
      </c>
      <c r="X103" s="28" t="s">
        <v>104</v>
      </c>
      <c r="Y103" s="1" t="s">
        <v>48</v>
      </c>
      <c r="Z103" s="3">
        <v>18.123000000000001</v>
      </c>
      <c r="AB103" s="1"/>
      <c r="AC103" s="3">
        <v>23.872650721944709</v>
      </c>
      <c r="AI103" s="1" t="s">
        <v>104</v>
      </c>
      <c r="AJ103" s="1" t="s">
        <v>48</v>
      </c>
      <c r="AK103" s="3">
        <v>24.824999999999999</v>
      </c>
      <c r="AN103" s="3">
        <v>5.3343612186795211</v>
      </c>
      <c r="AQ103" s="9"/>
    </row>
    <row r="104" spans="1:43" x14ac:dyDescent="0.35">
      <c r="A104" s="6" t="s">
        <v>352</v>
      </c>
      <c r="B104" s="18">
        <v>2.8748575678342301E-9</v>
      </c>
      <c r="C104" s="3">
        <f t="shared" si="3"/>
        <v>8.541383667160769</v>
      </c>
      <c r="D104" s="3">
        <v>-4.8499999999999996</v>
      </c>
      <c r="F104" s="3" t="s">
        <v>353</v>
      </c>
      <c r="G104" s="18">
        <v>2.3813547938517799E-3</v>
      </c>
      <c r="H104" s="3">
        <v>2.6231758950054336</v>
      </c>
      <c r="I104" s="3">
        <v>2.15</v>
      </c>
      <c r="K104" t="s">
        <v>354</v>
      </c>
      <c r="L104" s="1">
        <v>1</v>
      </c>
      <c r="M104" s="1">
        <v>0</v>
      </c>
      <c r="N104" s="19">
        <v>-0.37</v>
      </c>
      <c r="X104" s="28" t="s">
        <v>104</v>
      </c>
      <c r="Y104" s="1" t="s">
        <v>53</v>
      </c>
      <c r="Z104" s="3">
        <v>18.776</v>
      </c>
      <c r="AB104" s="1"/>
      <c r="AC104" s="3">
        <v>14.986911565743576</v>
      </c>
      <c r="AI104" s="1" t="s">
        <v>104</v>
      </c>
      <c r="AJ104" s="1" t="s">
        <v>53</v>
      </c>
      <c r="AK104" s="3">
        <v>24.460999999999999</v>
      </c>
      <c r="AN104" s="3">
        <v>6.9882791392365586</v>
      </c>
      <c r="AQ104" s="9"/>
    </row>
    <row r="105" spans="1:43" x14ac:dyDescent="0.35">
      <c r="A105" s="6" t="s">
        <v>355</v>
      </c>
      <c r="B105" s="18">
        <v>7.8493266811159597E-6</v>
      </c>
      <c r="C105" s="3">
        <f t="shared" si="3"/>
        <v>5.1051675956391351</v>
      </c>
      <c r="D105" s="3">
        <v>-4.49</v>
      </c>
      <c r="F105" s="3" t="s">
        <v>356</v>
      </c>
      <c r="G105" s="18">
        <v>5.2214420385676902E-13</v>
      </c>
      <c r="H105" s="3">
        <v>12.282209538586953</v>
      </c>
      <c r="I105" s="3">
        <v>4.3899999999999997</v>
      </c>
      <c r="K105" t="s">
        <v>357</v>
      </c>
      <c r="L105" s="1">
        <v>1</v>
      </c>
      <c r="M105" s="1">
        <v>0</v>
      </c>
      <c r="N105" s="19">
        <v>-0.09</v>
      </c>
      <c r="X105" s="28" t="s">
        <v>104</v>
      </c>
      <c r="Y105" s="1" t="s">
        <v>58</v>
      </c>
      <c r="Z105" s="3">
        <v>18.713999999999999</v>
      </c>
      <c r="AB105" s="1"/>
      <c r="AC105" s="3">
        <v>15.664235904957733</v>
      </c>
      <c r="AI105" s="1" t="s">
        <v>104</v>
      </c>
      <c r="AJ105" s="1" t="s">
        <v>58</v>
      </c>
      <c r="AK105" s="3">
        <v>24.675000000000001</v>
      </c>
      <c r="AN105" s="3">
        <v>5.962320465861171</v>
      </c>
      <c r="AQ105" s="9"/>
    </row>
    <row r="106" spans="1:43" x14ac:dyDescent="0.35">
      <c r="A106" s="6" t="s">
        <v>358</v>
      </c>
      <c r="B106" s="18">
        <v>3.7898416785669201E-2</v>
      </c>
      <c r="C106" s="3">
        <f t="shared" si="3"/>
        <v>1.4213789323962882</v>
      </c>
      <c r="D106" s="3">
        <v>-3.24</v>
      </c>
      <c r="F106" s="3" t="s">
        <v>359</v>
      </c>
      <c r="G106" s="18">
        <v>3.9456812206258698E-2</v>
      </c>
      <c r="H106" s="3">
        <v>1.4038780051749491</v>
      </c>
      <c r="I106" s="3">
        <v>1.65</v>
      </c>
      <c r="K106" t="s">
        <v>360</v>
      </c>
      <c r="L106" s="3">
        <v>0.73308575184928404</v>
      </c>
      <c r="M106" s="3">
        <v>0.13484522129785101</v>
      </c>
      <c r="N106" s="19">
        <v>1.95</v>
      </c>
      <c r="X106" s="28" t="s">
        <v>123</v>
      </c>
      <c r="Y106" s="1" t="s">
        <v>33</v>
      </c>
      <c r="Z106" s="3">
        <v>18.100000000000001</v>
      </c>
      <c r="AA106" s="3">
        <v>17.702333333333332</v>
      </c>
      <c r="AB106" s="3">
        <v>0.76423469344610873</v>
      </c>
      <c r="AC106" s="3">
        <v>20.16361117642915</v>
      </c>
      <c r="AD106" s="3">
        <v>26.773053802249677</v>
      </c>
      <c r="AE106" s="3">
        <v>6.2159386161374224</v>
      </c>
      <c r="AF106" s="3">
        <v>4.7427098006979156</v>
      </c>
      <c r="AI106" s="1" t="s">
        <v>123</v>
      </c>
      <c r="AJ106" s="1" t="s">
        <v>33</v>
      </c>
      <c r="AK106" s="3">
        <v>24.114999999999998</v>
      </c>
      <c r="AL106" s="3">
        <v>23.585166666666666</v>
      </c>
      <c r="AM106" s="3">
        <v>0.56361207107962652</v>
      </c>
      <c r="AN106" s="3">
        <v>7.4496034775149864</v>
      </c>
      <c r="AO106" s="3">
        <v>11.037117855614293</v>
      </c>
      <c r="AP106" s="3">
        <v>2.0637235379138557</v>
      </c>
      <c r="AQ106" s="19">
        <v>3.4642915823779239</v>
      </c>
    </row>
    <row r="107" spans="1:43" x14ac:dyDescent="0.35">
      <c r="A107" s="6" t="s">
        <v>361</v>
      </c>
      <c r="B107" s="18">
        <v>2.59657225603712E-8</v>
      </c>
      <c r="C107" s="3">
        <f t="shared" si="3"/>
        <v>7.5855995875840092</v>
      </c>
      <c r="D107" s="3">
        <v>-3.1</v>
      </c>
      <c r="F107" s="3" t="s">
        <v>362</v>
      </c>
      <c r="G107" s="18">
        <v>2.2778680556285898E-28</v>
      </c>
      <c r="H107" s="3">
        <v>27.642471435819694</v>
      </c>
      <c r="I107" s="3">
        <v>3.67</v>
      </c>
      <c r="K107" t="s">
        <v>363</v>
      </c>
      <c r="L107" s="3">
        <v>0.88829237118725901</v>
      </c>
      <c r="M107" s="3">
        <v>5.1444067673210865E-2</v>
      </c>
      <c r="N107" s="19">
        <v>1.8</v>
      </c>
      <c r="X107" s="28" t="s">
        <v>123</v>
      </c>
      <c r="Y107" s="1" t="s">
        <v>38</v>
      </c>
      <c r="Z107" s="3">
        <v>18.879000000000001</v>
      </c>
      <c r="AB107" s="1"/>
      <c r="AC107" s="3">
        <v>11.570880643006777</v>
      </c>
      <c r="AI107" s="1" t="s">
        <v>123</v>
      </c>
      <c r="AJ107" s="1" t="s">
        <v>38</v>
      </c>
      <c r="AK107" s="3">
        <v>23.986999999999998</v>
      </c>
      <c r="AL107" s="30"/>
      <c r="AM107" s="30"/>
      <c r="AN107" s="3">
        <v>8.1917601278957548</v>
      </c>
      <c r="AQ107" s="9"/>
    </row>
    <row r="108" spans="1:43" x14ac:dyDescent="0.35">
      <c r="A108" s="6" t="s">
        <v>364</v>
      </c>
      <c r="B108" s="18">
        <v>1.9529421047784799E-2</v>
      </c>
      <c r="C108" s="3">
        <f t="shared" si="3"/>
        <v>1.709310631237452</v>
      </c>
      <c r="D108" s="3">
        <v>-2.0099999999999998</v>
      </c>
      <c r="F108" s="3" t="s">
        <v>365</v>
      </c>
      <c r="G108" s="18">
        <v>2.7697729333643198E-9</v>
      </c>
      <c r="H108" s="3">
        <v>8.557555833039876</v>
      </c>
      <c r="I108" s="3">
        <v>2.67</v>
      </c>
      <c r="K108" t="s">
        <v>366</v>
      </c>
      <c r="L108" s="1">
        <v>1</v>
      </c>
      <c r="M108" s="1">
        <v>0</v>
      </c>
      <c r="N108" s="19">
        <v>-0.81</v>
      </c>
      <c r="X108" s="28" t="s">
        <v>123</v>
      </c>
      <c r="Y108" s="1" t="s">
        <v>43</v>
      </c>
      <c r="Z108" s="3">
        <v>17.707999999999998</v>
      </c>
      <c r="AB108" s="1"/>
      <c r="AC108" s="3">
        <v>26.665107556268381</v>
      </c>
      <c r="AI108" s="1" t="s">
        <v>123</v>
      </c>
      <c r="AJ108" s="1" t="s">
        <v>43</v>
      </c>
      <c r="AK108" s="3">
        <v>24.094999999999999</v>
      </c>
      <c r="AN108" s="3">
        <v>7.560970487953445</v>
      </c>
      <c r="AQ108" s="9"/>
    </row>
    <row r="109" spans="1:43" x14ac:dyDescent="0.35">
      <c r="A109" s="6" t="s">
        <v>367</v>
      </c>
      <c r="B109" s="18">
        <v>2.7474496012379501E-7</v>
      </c>
      <c r="C109" s="3">
        <f t="shared" si="3"/>
        <v>6.5610702654577038</v>
      </c>
      <c r="D109" s="3">
        <v>-2.87</v>
      </c>
      <c r="F109" s="3" t="s">
        <v>368</v>
      </c>
      <c r="G109" s="18">
        <v>2.0282569650938399E-13</v>
      </c>
      <c r="H109" s="3">
        <v>12.692877023967574</v>
      </c>
      <c r="I109" s="3">
        <v>2.95</v>
      </c>
      <c r="K109" t="s">
        <v>369</v>
      </c>
      <c r="L109" s="1">
        <v>1</v>
      </c>
      <c r="M109" s="1">
        <v>0</v>
      </c>
      <c r="N109" s="19">
        <v>-0.64</v>
      </c>
      <c r="X109" s="28" t="s">
        <v>123</v>
      </c>
      <c r="Y109" s="1" t="s">
        <v>48</v>
      </c>
      <c r="Z109" s="3">
        <v>17.765999999999998</v>
      </c>
      <c r="AB109" s="1"/>
      <c r="AC109" s="3">
        <v>25.584962813352337</v>
      </c>
      <c r="AI109" s="1" t="s">
        <v>123</v>
      </c>
      <c r="AJ109" s="1" t="s">
        <v>48</v>
      </c>
      <c r="AK109" s="3">
        <v>23.457000000000001</v>
      </c>
      <c r="AN109" s="3">
        <v>12.138176632230694</v>
      </c>
      <c r="AQ109" s="9"/>
    </row>
    <row r="110" spans="1:43" x14ac:dyDescent="0.35">
      <c r="A110" s="6" t="s">
        <v>370</v>
      </c>
      <c r="B110" s="18">
        <v>6.6765994104449097E-7</v>
      </c>
      <c r="C110" s="3">
        <f t="shared" si="3"/>
        <v>6.1754446802368355</v>
      </c>
      <c r="D110" s="3">
        <v>-3.78</v>
      </c>
      <c r="F110" s="3" t="s">
        <v>371</v>
      </c>
      <c r="G110" s="18">
        <v>2.77301293045484E-2</v>
      </c>
      <c r="H110" s="3">
        <v>1.5570481053186069</v>
      </c>
      <c r="I110" s="3">
        <v>2.29</v>
      </c>
      <c r="K110" t="s">
        <v>372</v>
      </c>
      <c r="L110" s="1">
        <v>1</v>
      </c>
      <c r="M110" s="1">
        <v>0</v>
      </c>
      <c r="N110" s="19">
        <v>0.99</v>
      </c>
      <c r="X110" s="28" t="s">
        <v>123</v>
      </c>
      <c r="Y110" s="1" t="s">
        <v>53</v>
      </c>
      <c r="Z110" s="3">
        <v>16.986999999999998</v>
      </c>
      <c r="AB110" s="1"/>
      <c r="AC110" s="3">
        <v>44.584786417585832</v>
      </c>
      <c r="AI110" s="1" t="s">
        <v>123</v>
      </c>
      <c r="AJ110" s="1" t="s">
        <v>53</v>
      </c>
      <c r="AK110" s="3">
        <v>22.867999999999999</v>
      </c>
      <c r="AN110" s="3">
        <v>18.79059869524982</v>
      </c>
      <c r="AQ110" s="9"/>
    </row>
    <row r="111" spans="1:43" x14ac:dyDescent="0.35">
      <c r="A111" s="6" t="s">
        <v>373</v>
      </c>
      <c r="B111" s="18">
        <v>1.8881646507586101E-3</v>
      </c>
      <c r="C111" s="3">
        <f t="shared" si="3"/>
        <v>2.7239601372635533</v>
      </c>
      <c r="D111" s="3">
        <v>-3.47</v>
      </c>
      <c r="F111" s="3" t="s">
        <v>374</v>
      </c>
      <c r="G111" s="18">
        <v>8.8081473882507099E-3</v>
      </c>
      <c r="H111" s="3">
        <v>2.0551154268509695</v>
      </c>
      <c r="I111" s="3">
        <v>2.42</v>
      </c>
      <c r="K111" t="s">
        <v>375</v>
      </c>
      <c r="L111" s="1">
        <v>1</v>
      </c>
      <c r="M111" s="1">
        <v>0</v>
      </c>
      <c r="N111" s="19">
        <v>1.06</v>
      </c>
      <c r="X111" s="28" t="s">
        <v>123</v>
      </c>
      <c r="Y111" s="1" t="s">
        <v>58</v>
      </c>
      <c r="Z111" s="3">
        <v>16.774000000000001</v>
      </c>
      <c r="AB111" s="1"/>
      <c r="AC111" s="3">
        <v>51.896481715618158</v>
      </c>
      <c r="AI111" s="1" t="s">
        <v>123</v>
      </c>
      <c r="AJ111" s="1" t="s">
        <v>58</v>
      </c>
      <c r="AK111" s="3">
        <v>22.989000000000001</v>
      </c>
      <c r="AN111" s="3">
        <v>17.177188552804992</v>
      </c>
      <c r="AQ111" s="9"/>
    </row>
    <row r="112" spans="1:43" x14ac:dyDescent="0.35">
      <c r="A112" s="6" t="s">
        <v>376</v>
      </c>
      <c r="B112" s="18">
        <v>5.1274345117283896E-4</v>
      </c>
      <c r="C112" s="3">
        <f t="shared" si="3"/>
        <v>3.2900998777907255</v>
      </c>
      <c r="D112" s="3">
        <v>-3.23</v>
      </c>
      <c r="F112" s="3" t="s">
        <v>377</v>
      </c>
      <c r="G112" s="18">
        <v>4.8047592907664298E-2</v>
      </c>
      <c r="H112" s="3">
        <v>1.3183283647718007</v>
      </c>
      <c r="I112" s="3">
        <v>2.2200000000000002</v>
      </c>
      <c r="K112" t="s">
        <v>378</v>
      </c>
      <c r="L112" s="1">
        <v>1</v>
      </c>
      <c r="M112" s="1">
        <v>0</v>
      </c>
      <c r="N112" s="19">
        <v>2.31</v>
      </c>
      <c r="X112" s="28" t="s">
        <v>142</v>
      </c>
      <c r="Y112" s="1" t="s">
        <v>33</v>
      </c>
      <c r="Z112" s="3">
        <v>17.920000000000002</v>
      </c>
      <c r="AA112" s="31">
        <v>18.040833333333332</v>
      </c>
      <c r="AB112" s="32">
        <v>0.40340719709329254</v>
      </c>
      <c r="AC112" s="3">
        <v>27.344203794787745</v>
      </c>
      <c r="AD112" s="3">
        <v>25.087167929967983</v>
      </c>
      <c r="AE112" s="3">
        <v>2.7714608416333109</v>
      </c>
      <c r="AF112" s="3">
        <v>4.6488777101540162</v>
      </c>
      <c r="AI112" s="1" t="s">
        <v>142</v>
      </c>
      <c r="AJ112" s="1" t="s">
        <v>33</v>
      </c>
      <c r="AK112" s="3">
        <v>23.986999999999998</v>
      </c>
      <c r="AL112" s="20">
        <v>23.602333333333334</v>
      </c>
      <c r="AM112" s="20">
        <v>0.35558833876642626</v>
      </c>
      <c r="AN112" s="3">
        <v>9.841328540513862</v>
      </c>
      <c r="AO112" s="3">
        <v>13.091841913274601</v>
      </c>
      <c r="AP112" s="3">
        <v>1.4699905289827875</v>
      </c>
      <c r="AQ112" s="19">
        <v>3.7105961816439232</v>
      </c>
    </row>
    <row r="113" spans="1:43" x14ac:dyDescent="0.35">
      <c r="A113" s="6" t="s">
        <v>379</v>
      </c>
      <c r="B113" s="18">
        <v>1.0017847441282699E-2</v>
      </c>
      <c r="C113" s="3">
        <f t="shared" si="3"/>
        <v>1.9992255863332262</v>
      </c>
      <c r="D113" s="3">
        <v>-2.5</v>
      </c>
      <c r="F113" s="3" t="s">
        <v>380</v>
      </c>
      <c r="G113" s="18">
        <v>1.1574185413152601E-3</v>
      </c>
      <c r="H113" s="3">
        <v>2.9365095647179302</v>
      </c>
      <c r="I113" s="3">
        <v>3.03</v>
      </c>
      <c r="K113" t="s">
        <v>381</v>
      </c>
      <c r="L113" s="1">
        <v>1</v>
      </c>
      <c r="M113" s="1">
        <v>0</v>
      </c>
      <c r="N113" s="19">
        <v>1.04</v>
      </c>
      <c r="X113" s="28" t="s">
        <v>142</v>
      </c>
      <c r="Y113" s="1" t="s">
        <v>38</v>
      </c>
      <c r="Z113" s="3">
        <v>17.635000000000002</v>
      </c>
      <c r="AB113" s="1"/>
      <c r="AC113" s="3">
        <v>33.505019873754804</v>
      </c>
      <c r="AI113" s="1" t="s">
        <v>142</v>
      </c>
      <c r="AJ113" s="1" t="s">
        <v>38</v>
      </c>
      <c r="AK113" s="3">
        <v>23.597000000000001</v>
      </c>
      <c r="AN113" s="3">
        <v>13.143748951207659</v>
      </c>
      <c r="AQ113" s="9"/>
    </row>
    <row r="114" spans="1:43" x14ac:dyDescent="0.35">
      <c r="A114" s="6" t="s">
        <v>382</v>
      </c>
      <c r="B114" s="18">
        <v>1.7310337953420201E-7</v>
      </c>
      <c r="C114" s="3">
        <f t="shared" si="3"/>
        <v>6.7616944532180323</v>
      </c>
      <c r="D114" s="3">
        <v>-3.62</v>
      </c>
      <c r="F114" s="3" t="s">
        <v>383</v>
      </c>
      <c r="G114" s="18">
        <v>6.46474173045732E-3</v>
      </c>
      <c r="H114" s="3">
        <v>2.189448820710536</v>
      </c>
      <c r="I114" s="3">
        <v>3.05</v>
      </c>
      <c r="K114" t="s">
        <v>384</v>
      </c>
      <c r="L114" s="1">
        <v>1</v>
      </c>
      <c r="M114" s="1">
        <v>0</v>
      </c>
      <c r="N114" s="19">
        <v>1.21</v>
      </c>
      <c r="X114" s="28" t="s">
        <v>142</v>
      </c>
      <c r="Y114" s="1" t="s">
        <v>43</v>
      </c>
      <c r="Z114" s="3">
        <v>18.398</v>
      </c>
      <c r="AB114" s="1"/>
      <c r="AC114" s="3">
        <v>19.447423067589035</v>
      </c>
      <c r="AI114" s="1" t="s">
        <v>142</v>
      </c>
      <c r="AJ114" s="1" t="s">
        <v>43</v>
      </c>
      <c r="AK114" s="3">
        <v>23.276</v>
      </c>
      <c r="AN114" s="3">
        <v>16.678294914147848</v>
      </c>
      <c r="AQ114" s="9"/>
    </row>
    <row r="115" spans="1:43" x14ac:dyDescent="0.35">
      <c r="A115" s="6" t="s">
        <v>385</v>
      </c>
      <c r="B115" s="18">
        <v>4.8300580784992803E-2</v>
      </c>
      <c r="C115" s="3">
        <f t="shared" si="3"/>
        <v>1.3160476470911158</v>
      </c>
      <c r="D115" s="3">
        <v>-2.46</v>
      </c>
      <c r="F115" s="3" t="s">
        <v>386</v>
      </c>
      <c r="G115" s="18">
        <v>5.6146172120545004E-4</v>
      </c>
      <c r="H115" s="3">
        <v>3.2506798473026675</v>
      </c>
      <c r="I115" s="3">
        <v>2.88</v>
      </c>
      <c r="K115" t="s">
        <v>387</v>
      </c>
      <c r="L115" s="1">
        <v>1</v>
      </c>
      <c r="M115" s="1">
        <v>0</v>
      </c>
      <c r="N115" s="19">
        <v>0.97</v>
      </c>
      <c r="X115" s="28" t="s">
        <v>142</v>
      </c>
      <c r="Y115" s="1" t="s">
        <v>48</v>
      </c>
      <c r="Z115" s="3">
        <v>18.666</v>
      </c>
      <c r="AB115" s="1"/>
      <c r="AC115" s="3">
        <v>16.065016548811673</v>
      </c>
      <c r="AI115" s="1" t="s">
        <v>142</v>
      </c>
      <c r="AJ115" s="1" t="s">
        <v>48</v>
      </c>
      <c r="AK115" s="3">
        <v>23.119</v>
      </c>
      <c r="AN115" s="3">
        <v>18.7387267473081</v>
      </c>
      <c r="AQ115" s="9"/>
    </row>
    <row r="116" spans="1:43" x14ac:dyDescent="0.35">
      <c r="A116" s="6" t="s">
        <v>388</v>
      </c>
      <c r="B116" s="18">
        <v>1.9646119133133501E-2</v>
      </c>
      <c r="C116" s="3">
        <f t="shared" si="3"/>
        <v>1.7067232267401473</v>
      </c>
      <c r="D116" s="3">
        <v>-2.37</v>
      </c>
      <c r="F116" s="3" t="s">
        <v>389</v>
      </c>
      <c r="G116" s="18">
        <v>3.1424287567747601E-3</v>
      </c>
      <c r="H116" s="3">
        <v>2.502734559589602</v>
      </c>
      <c r="I116" s="3">
        <v>2.98</v>
      </c>
      <c r="K116" t="s">
        <v>390</v>
      </c>
      <c r="L116" s="1">
        <v>1</v>
      </c>
      <c r="M116" s="1">
        <v>0</v>
      </c>
      <c r="N116" s="19">
        <v>0.62</v>
      </c>
      <c r="X116" s="28" t="s">
        <v>142</v>
      </c>
      <c r="Y116" s="1" t="s">
        <v>53</v>
      </c>
      <c r="Z116" s="3">
        <v>17.890999999999998</v>
      </c>
      <c r="AB116" s="1"/>
      <c r="AC116" s="3">
        <v>27.915445108484615</v>
      </c>
      <c r="AI116" s="1" t="s">
        <v>142</v>
      </c>
      <c r="AJ116" s="1" t="s">
        <v>53</v>
      </c>
      <c r="AK116" s="3">
        <v>23.978000000000002</v>
      </c>
      <c r="AN116" s="3">
        <v>9.9072632755052279</v>
      </c>
      <c r="AQ116" s="9"/>
    </row>
    <row r="117" spans="1:43" x14ac:dyDescent="0.35">
      <c r="A117" s="6" t="s">
        <v>391</v>
      </c>
      <c r="B117" s="18">
        <v>1.9495162007260301E-3</v>
      </c>
      <c r="C117" s="3">
        <f t="shared" si="3"/>
        <v>2.710073151418964</v>
      </c>
      <c r="D117" s="3">
        <v>-2.84</v>
      </c>
      <c r="F117" s="3" t="s">
        <v>392</v>
      </c>
      <c r="G117" s="18">
        <v>4.6552603156363698E-2</v>
      </c>
      <c r="H117" s="3">
        <v>1.3320560288644927</v>
      </c>
      <c r="I117" s="3">
        <v>2.69</v>
      </c>
      <c r="K117" t="s">
        <v>393</v>
      </c>
      <c r="L117" s="1">
        <v>1</v>
      </c>
      <c r="M117" s="1">
        <v>0</v>
      </c>
      <c r="N117" s="19">
        <v>0.32</v>
      </c>
      <c r="X117" s="28" t="s">
        <v>142</v>
      </c>
      <c r="Y117" s="1" t="s">
        <v>58</v>
      </c>
      <c r="Z117" s="3">
        <v>17.734999999999999</v>
      </c>
      <c r="AB117" s="1"/>
      <c r="AC117" s="3">
        <v>31.199444613175135</v>
      </c>
      <c r="AI117" s="1" t="s">
        <v>142</v>
      </c>
      <c r="AJ117" s="1" t="s">
        <v>58</v>
      </c>
      <c r="AK117" s="3">
        <v>23.657</v>
      </c>
      <c r="AN117" s="3">
        <v>12.57147099464347</v>
      </c>
      <c r="AQ117" s="9"/>
    </row>
    <row r="118" spans="1:43" x14ac:dyDescent="0.35">
      <c r="A118" s="6" t="s">
        <v>394</v>
      </c>
      <c r="B118" s="18">
        <v>1.3732512947252201E-5</v>
      </c>
      <c r="C118" s="3">
        <f t="shared" si="3"/>
        <v>4.8622499828460146</v>
      </c>
      <c r="D118" s="3">
        <v>-2.98</v>
      </c>
      <c r="F118" s="3" t="s">
        <v>395</v>
      </c>
      <c r="G118" s="18">
        <v>2.5260049692254299E-2</v>
      </c>
      <c r="H118" s="3">
        <v>1.5975657994239736</v>
      </c>
      <c r="I118" s="3">
        <v>2.83</v>
      </c>
      <c r="K118" t="s">
        <v>396</v>
      </c>
      <c r="L118" s="1">
        <v>1</v>
      </c>
      <c r="M118" s="1">
        <v>0</v>
      </c>
      <c r="N118" s="19">
        <v>-0.12</v>
      </c>
      <c r="X118" s="28"/>
      <c r="Z118" s="1"/>
      <c r="AB118" s="1"/>
      <c r="AQ118" s="9"/>
    </row>
    <row r="119" spans="1:43" x14ac:dyDescent="0.35">
      <c r="A119" s="6" t="s">
        <v>397</v>
      </c>
      <c r="B119" s="18">
        <v>1.00532952253663E-4</v>
      </c>
      <c r="C119" s="3">
        <f t="shared" si="3"/>
        <v>3.9976915637531429</v>
      </c>
      <c r="D119" s="3">
        <v>-3.22</v>
      </c>
      <c r="F119" s="3" t="s">
        <v>398</v>
      </c>
      <c r="G119" s="18">
        <v>2.14173026842374E-5</v>
      </c>
      <c r="H119" s="3">
        <v>4.6692352255262932</v>
      </c>
      <c r="I119" s="3">
        <v>3.18</v>
      </c>
      <c r="K119" t="s">
        <v>399</v>
      </c>
      <c r="L119" s="1">
        <v>1</v>
      </c>
      <c r="M119" s="1">
        <v>0</v>
      </c>
      <c r="N119" s="19">
        <v>-0.22</v>
      </c>
      <c r="X119" s="106" t="s">
        <v>400</v>
      </c>
      <c r="Y119" s="107"/>
      <c r="Z119" s="107"/>
      <c r="AA119" s="107"/>
      <c r="AB119" s="107"/>
      <c r="AC119" s="107" t="s">
        <v>401</v>
      </c>
      <c r="AD119" s="107"/>
      <c r="AE119" s="107"/>
      <c r="AF119" s="107"/>
      <c r="AG119" s="107"/>
      <c r="AQ119" s="9"/>
    </row>
    <row r="120" spans="1:43" x14ac:dyDescent="0.35">
      <c r="A120" s="6" t="s">
        <v>402</v>
      </c>
      <c r="B120" s="18">
        <v>7.23218707135197E-10</v>
      </c>
      <c r="C120" s="3">
        <f t="shared" si="3"/>
        <v>9.1407303487100826</v>
      </c>
      <c r="D120" s="3">
        <v>-3.92</v>
      </c>
      <c r="F120" s="3" t="s">
        <v>403</v>
      </c>
      <c r="G120" s="18">
        <v>6.7363861012890002E-3</v>
      </c>
      <c r="H120" s="3">
        <v>2.1715730288638442</v>
      </c>
      <c r="I120" s="3">
        <v>1.84</v>
      </c>
      <c r="K120" t="s">
        <v>404</v>
      </c>
      <c r="L120" s="1">
        <v>1</v>
      </c>
      <c r="M120" s="1">
        <v>0</v>
      </c>
      <c r="N120" s="19">
        <v>0</v>
      </c>
      <c r="X120" s="27" t="s">
        <v>19</v>
      </c>
      <c r="Y120" s="16" t="s">
        <v>20</v>
      </c>
      <c r="Z120" s="16" t="s">
        <v>21</v>
      </c>
      <c r="AA120" s="16" t="s">
        <v>22</v>
      </c>
      <c r="AB120" s="16" t="s">
        <v>23</v>
      </c>
      <c r="AC120" s="16" t="s">
        <v>19</v>
      </c>
      <c r="AD120" s="16" t="s">
        <v>20</v>
      </c>
      <c r="AE120" s="16" t="s">
        <v>21</v>
      </c>
      <c r="AF120" s="16" t="s">
        <v>22</v>
      </c>
      <c r="AG120" s="16" t="s">
        <v>23</v>
      </c>
      <c r="AQ120" s="9"/>
    </row>
    <row r="121" spans="1:43" x14ac:dyDescent="0.35">
      <c r="A121" s="6" t="s">
        <v>405</v>
      </c>
      <c r="B121" s="18">
        <v>1.54775013081549E-2</v>
      </c>
      <c r="C121" s="3">
        <f t="shared" si="3"/>
        <v>1.8102991506085848</v>
      </c>
      <c r="D121" s="3">
        <v>-1.6</v>
      </c>
      <c r="F121" s="3" t="s">
        <v>406</v>
      </c>
      <c r="G121" s="18">
        <v>5.2193650212589899E-5</v>
      </c>
      <c r="H121" s="3">
        <v>4.2823823292845917</v>
      </c>
      <c r="I121" s="3">
        <v>3.78</v>
      </c>
      <c r="K121" t="s">
        <v>407</v>
      </c>
      <c r="L121" s="1">
        <v>1</v>
      </c>
      <c r="M121" s="1">
        <v>0</v>
      </c>
      <c r="N121" s="19">
        <v>0.82</v>
      </c>
      <c r="X121" s="28" t="s">
        <v>32</v>
      </c>
      <c r="Y121" s="1" t="s">
        <v>33</v>
      </c>
      <c r="Z121" s="3">
        <v>20.038</v>
      </c>
      <c r="AA121" s="3">
        <v>19.8</v>
      </c>
      <c r="AB121" s="3">
        <v>0.2</v>
      </c>
      <c r="AC121" s="1" t="s">
        <v>32</v>
      </c>
      <c r="AD121" s="1" t="s">
        <v>33</v>
      </c>
      <c r="AE121" s="3">
        <v>21.007000000000001</v>
      </c>
      <c r="AF121" s="3">
        <v>21.2</v>
      </c>
      <c r="AG121" s="3">
        <v>0.4</v>
      </c>
      <c r="AQ121" s="9"/>
    </row>
    <row r="122" spans="1:43" x14ac:dyDescent="0.35">
      <c r="A122" s="6" t="s">
        <v>408</v>
      </c>
      <c r="B122" s="18">
        <v>3.9092474675742503E-6</v>
      </c>
      <c r="C122" s="3">
        <f t="shared" si="3"/>
        <v>5.4079068365004312</v>
      </c>
      <c r="D122" s="3">
        <v>-3.34</v>
      </c>
      <c r="F122" s="3" t="s">
        <v>409</v>
      </c>
      <c r="G122" s="18">
        <v>1.6657544649341102E-2</v>
      </c>
      <c r="H122" s="3">
        <v>1.7783890139633847</v>
      </c>
      <c r="I122" s="3">
        <v>2.2000000000000002</v>
      </c>
      <c r="K122" t="s">
        <v>410</v>
      </c>
      <c r="L122" s="1">
        <v>1</v>
      </c>
      <c r="M122" s="1">
        <v>0</v>
      </c>
      <c r="N122" s="19">
        <v>1.01</v>
      </c>
      <c r="X122" s="28" t="s">
        <v>32</v>
      </c>
      <c r="Y122" s="1" t="s">
        <v>38</v>
      </c>
      <c r="Z122" s="3">
        <v>19.797999999999998</v>
      </c>
      <c r="AA122" s="30"/>
      <c r="AB122" s="1"/>
      <c r="AC122" s="1" t="s">
        <v>32</v>
      </c>
      <c r="AD122" s="1" t="s">
        <v>38</v>
      </c>
      <c r="AE122" s="3">
        <v>20.9</v>
      </c>
      <c r="AF122" s="30"/>
      <c r="AQ122" s="9"/>
    </row>
    <row r="123" spans="1:43" x14ac:dyDescent="0.35">
      <c r="A123" s="6" t="s">
        <v>411</v>
      </c>
      <c r="B123" s="18">
        <v>4.91399773630362E-2</v>
      </c>
      <c r="C123" s="3">
        <f t="shared" si="3"/>
        <v>1.3085650479192412</v>
      </c>
      <c r="D123" s="3">
        <v>-1.81</v>
      </c>
      <c r="F123" s="3" t="s">
        <v>412</v>
      </c>
      <c r="G123" s="18">
        <v>8.0841986261901299E-9</v>
      </c>
      <c r="H123" s="3">
        <v>8.0923630245482965</v>
      </c>
      <c r="I123" s="3">
        <v>2.75</v>
      </c>
      <c r="K123" t="s">
        <v>413</v>
      </c>
      <c r="L123" s="1">
        <v>1</v>
      </c>
      <c r="M123" s="1">
        <v>0</v>
      </c>
      <c r="N123" s="19">
        <v>-0.31</v>
      </c>
      <c r="X123" s="28" t="s">
        <v>32</v>
      </c>
      <c r="Y123" s="1" t="s">
        <v>43</v>
      </c>
      <c r="Z123" s="3">
        <v>19.634</v>
      </c>
      <c r="AB123" s="1"/>
      <c r="AC123" s="1" t="s">
        <v>32</v>
      </c>
      <c r="AD123" s="1" t="s">
        <v>43</v>
      </c>
      <c r="AE123" s="3">
        <v>21.632999999999999</v>
      </c>
      <c r="AQ123" s="9"/>
    </row>
    <row r="124" spans="1:43" x14ac:dyDescent="0.35">
      <c r="A124" s="6" t="s">
        <v>414</v>
      </c>
      <c r="B124" s="18">
        <v>4.3510447558614903E-14</v>
      </c>
      <c r="C124" s="3">
        <f t="shared" si="3"/>
        <v>13.361406449429943</v>
      </c>
      <c r="D124" s="3">
        <v>-5.76</v>
      </c>
      <c r="F124" s="3" t="s">
        <v>415</v>
      </c>
      <c r="G124" s="18">
        <v>3.28584876857673E-12</v>
      </c>
      <c r="H124" s="3">
        <v>11.483352428875405</v>
      </c>
      <c r="I124" s="3">
        <v>5.22</v>
      </c>
      <c r="K124" t="s">
        <v>416</v>
      </c>
      <c r="L124" s="1">
        <v>1</v>
      </c>
      <c r="M124" s="1">
        <v>0</v>
      </c>
      <c r="N124" s="19">
        <v>0.1</v>
      </c>
      <c r="X124" s="28" t="s">
        <v>32</v>
      </c>
      <c r="Y124" s="1" t="s">
        <v>48</v>
      </c>
      <c r="Z124" s="3">
        <v>19.942</v>
      </c>
      <c r="AB124" s="1"/>
      <c r="AC124" s="1" t="s">
        <v>32</v>
      </c>
      <c r="AD124" s="1" t="s">
        <v>48</v>
      </c>
      <c r="AE124" s="3">
        <v>21.65</v>
      </c>
      <c r="AQ124" s="9"/>
    </row>
    <row r="125" spans="1:43" x14ac:dyDescent="0.35">
      <c r="A125" s="6" t="s">
        <v>417</v>
      </c>
      <c r="B125" s="18">
        <v>4.93913421293793E-5</v>
      </c>
      <c r="C125" s="3">
        <f t="shared" si="3"/>
        <v>4.3063491724320144</v>
      </c>
      <c r="D125" s="3">
        <v>-2.5299999999999998</v>
      </c>
      <c r="F125" s="3" t="s">
        <v>418</v>
      </c>
      <c r="G125" s="18">
        <v>1.17891168336746E-10</v>
      </c>
      <c r="H125" s="3">
        <v>9.9285187282915182</v>
      </c>
      <c r="I125" s="3">
        <v>2.54</v>
      </c>
      <c r="K125" t="s">
        <v>419</v>
      </c>
      <c r="L125" s="1">
        <v>1</v>
      </c>
      <c r="M125" s="1">
        <v>0</v>
      </c>
      <c r="N125" s="19">
        <v>0.63</v>
      </c>
      <c r="X125" s="28" t="s">
        <v>32</v>
      </c>
      <c r="Y125" s="1" t="s">
        <v>53</v>
      </c>
      <c r="Z125" s="3">
        <v>19.734999999999999</v>
      </c>
      <c r="AB125" s="1"/>
      <c r="AC125" s="1" t="s">
        <v>32</v>
      </c>
      <c r="AD125" s="1" t="s">
        <v>53</v>
      </c>
      <c r="AE125" s="3">
        <v>20.785</v>
      </c>
      <c r="AQ125" s="9"/>
    </row>
    <row r="126" spans="1:43" x14ac:dyDescent="0.35">
      <c r="A126" s="6" t="s">
        <v>420</v>
      </c>
      <c r="B126" s="18">
        <v>9.8605065028452496E-3</v>
      </c>
      <c r="C126" s="3">
        <f t="shared" si="3"/>
        <v>2.0061007761601024</v>
      </c>
      <c r="D126" s="3">
        <v>-2.2200000000000002</v>
      </c>
      <c r="F126" s="3" t="s">
        <v>421</v>
      </c>
      <c r="G126" s="18">
        <v>2.17190306650503E-2</v>
      </c>
      <c r="H126" s="3">
        <v>1.6631595615055603</v>
      </c>
      <c r="I126" s="3">
        <v>2.94</v>
      </c>
      <c r="K126" t="s">
        <v>422</v>
      </c>
      <c r="L126" s="1">
        <v>1</v>
      </c>
      <c r="M126" s="1">
        <v>0</v>
      </c>
      <c r="N126" s="19">
        <v>1.56</v>
      </c>
      <c r="X126" s="28" t="s">
        <v>32</v>
      </c>
      <c r="Y126" s="1" t="s">
        <v>58</v>
      </c>
      <c r="Z126" s="3">
        <v>19.440999999999999</v>
      </c>
      <c r="AB126" s="1"/>
      <c r="AC126" s="1" t="s">
        <v>32</v>
      </c>
      <c r="AD126" s="1" t="s">
        <v>58</v>
      </c>
      <c r="AE126" s="3">
        <v>20.972999999999999</v>
      </c>
      <c r="AQ126" s="9"/>
    </row>
    <row r="127" spans="1:43" x14ac:dyDescent="0.35">
      <c r="A127" s="6" t="s">
        <v>423</v>
      </c>
      <c r="B127" s="18">
        <v>9.7870347745006494E-11</v>
      </c>
      <c r="C127" s="3">
        <f t="shared" si="3"/>
        <v>10.009348868578366</v>
      </c>
      <c r="D127" s="3">
        <v>-3.35</v>
      </c>
      <c r="F127" s="3" t="s">
        <v>424</v>
      </c>
      <c r="G127" s="18">
        <v>2.6161385169296699E-7</v>
      </c>
      <c r="H127" s="3">
        <v>6.582339265108625</v>
      </c>
      <c r="I127" s="3">
        <v>3.25</v>
      </c>
      <c r="K127" t="s">
        <v>425</v>
      </c>
      <c r="L127" s="1">
        <v>1</v>
      </c>
      <c r="M127" s="1">
        <v>0</v>
      </c>
      <c r="N127" s="19">
        <v>1.34</v>
      </c>
      <c r="X127" s="28" t="s">
        <v>63</v>
      </c>
      <c r="Y127" s="1" t="s">
        <v>33</v>
      </c>
      <c r="Z127" s="3">
        <v>20.196000000000002</v>
      </c>
      <c r="AA127" s="3">
        <v>20.2</v>
      </c>
      <c r="AB127" s="1">
        <v>0.6</v>
      </c>
      <c r="AC127" s="1" t="s">
        <v>63</v>
      </c>
      <c r="AD127" s="1" t="s">
        <v>33</v>
      </c>
      <c r="AE127" s="3">
        <v>21.343</v>
      </c>
      <c r="AF127" s="1">
        <v>21.6</v>
      </c>
      <c r="AG127" s="1">
        <v>0.3</v>
      </c>
      <c r="AQ127" s="9"/>
    </row>
    <row r="128" spans="1:43" x14ac:dyDescent="0.35">
      <c r="A128" s="6" t="s">
        <v>426</v>
      </c>
      <c r="B128" s="18">
        <v>1.67940263105207E-8</v>
      </c>
      <c r="C128" s="3">
        <f t="shared" si="3"/>
        <v>7.7748451707580895</v>
      </c>
      <c r="D128" s="3">
        <v>-3.67</v>
      </c>
      <c r="F128" s="3" t="s">
        <v>427</v>
      </c>
      <c r="G128" s="18">
        <v>2.8523889128371299E-6</v>
      </c>
      <c r="H128" s="3">
        <v>5.5447912603124756</v>
      </c>
      <c r="I128" s="3">
        <v>1.98</v>
      </c>
      <c r="K128" t="s">
        <v>428</v>
      </c>
      <c r="L128" s="1">
        <v>1</v>
      </c>
      <c r="M128" s="1">
        <v>0</v>
      </c>
      <c r="N128" s="19">
        <v>-0.1</v>
      </c>
      <c r="X128" s="28" t="s">
        <v>63</v>
      </c>
      <c r="Y128" s="1" t="s">
        <v>38</v>
      </c>
      <c r="Z128" s="3">
        <v>20.576000000000001</v>
      </c>
      <c r="AB128" s="1"/>
      <c r="AC128" s="1" t="s">
        <v>63</v>
      </c>
      <c r="AD128" s="1" t="s">
        <v>38</v>
      </c>
      <c r="AE128" s="3">
        <v>21.442</v>
      </c>
      <c r="AF128" s="30"/>
      <c r="AG128" s="30"/>
      <c r="AQ128" s="9"/>
    </row>
    <row r="129" spans="1:43" x14ac:dyDescent="0.35">
      <c r="A129" s="6" t="s">
        <v>429</v>
      </c>
      <c r="B129" s="18">
        <v>1.9228344156761601E-4</v>
      </c>
      <c r="C129" s="3">
        <f t="shared" si="3"/>
        <v>3.7160581132937094</v>
      </c>
      <c r="D129" s="3">
        <v>-2.84</v>
      </c>
      <c r="F129" s="3" t="s">
        <v>430</v>
      </c>
      <c r="G129" s="18">
        <v>7.7558949369047102E-3</v>
      </c>
      <c r="H129" s="3">
        <v>2.1103680826041082</v>
      </c>
      <c r="I129" s="3">
        <v>2.0499999999999998</v>
      </c>
      <c r="K129" t="s">
        <v>431</v>
      </c>
      <c r="L129" s="1">
        <v>1</v>
      </c>
      <c r="M129" s="1">
        <v>0</v>
      </c>
      <c r="N129" s="19">
        <v>-0.2</v>
      </c>
      <c r="X129" s="28" t="s">
        <v>63</v>
      </c>
      <c r="Y129" s="1" t="s">
        <v>43</v>
      </c>
      <c r="Z129" s="3">
        <v>20.990499999999997</v>
      </c>
      <c r="AB129" s="1"/>
      <c r="AC129" s="1" t="s">
        <v>63</v>
      </c>
      <c r="AD129" s="1" t="s">
        <v>43</v>
      </c>
      <c r="AE129" s="1">
        <v>22.1</v>
      </c>
      <c r="AQ129" s="9"/>
    </row>
    <row r="130" spans="1:43" x14ac:dyDescent="0.35">
      <c r="A130" s="6" t="s">
        <v>432</v>
      </c>
      <c r="B130" s="18">
        <v>3.62032542550818E-4</v>
      </c>
      <c r="C130" s="3">
        <f t="shared" si="3"/>
        <v>3.4412523896463116</v>
      </c>
      <c r="D130" s="3">
        <v>-2.81</v>
      </c>
      <c r="F130" s="3" t="s">
        <v>433</v>
      </c>
      <c r="G130" s="18">
        <v>3.71574825255208E-3</v>
      </c>
      <c r="H130" s="3">
        <v>2.429953717776109</v>
      </c>
      <c r="I130" s="3">
        <v>2.3199999999999998</v>
      </c>
      <c r="K130" t="s">
        <v>434</v>
      </c>
      <c r="L130" s="1">
        <v>1</v>
      </c>
      <c r="M130" s="1">
        <v>0</v>
      </c>
      <c r="N130" s="19">
        <v>0.1</v>
      </c>
      <c r="X130" s="28" t="s">
        <v>63</v>
      </c>
      <c r="Y130" s="1" t="s">
        <v>48</v>
      </c>
      <c r="Z130" s="3">
        <v>20.388999999999999</v>
      </c>
      <c r="AB130" s="1"/>
      <c r="AC130" s="1" t="s">
        <v>63</v>
      </c>
      <c r="AD130" s="1" t="s">
        <v>48</v>
      </c>
      <c r="AE130" s="1">
        <v>21.9</v>
      </c>
      <c r="AQ130" s="9"/>
    </row>
    <row r="131" spans="1:43" x14ac:dyDescent="0.35">
      <c r="A131" s="6" t="s">
        <v>435</v>
      </c>
      <c r="B131" s="18">
        <v>1.3136066809539801E-7</v>
      </c>
      <c r="C131" s="3">
        <f t="shared" si="3"/>
        <v>6.8815346514136806</v>
      </c>
      <c r="D131" s="3">
        <v>-3.39</v>
      </c>
      <c r="F131" s="3" t="s">
        <v>436</v>
      </c>
      <c r="G131" s="18">
        <v>4.65163456373082E-19</v>
      </c>
      <c r="H131" s="3">
        <v>18.33239441113815</v>
      </c>
      <c r="I131" s="3">
        <v>2.11</v>
      </c>
      <c r="K131" t="s">
        <v>437</v>
      </c>
      <c r="L131" s="1">
        <v>1</v>
      </c>
      <c r="M131" s="1">
        <v>0</v>
      </c>
      <c r="N131" s="19">
        <v>0.15</v>
      </c>
      <c r="X131" s="28" t="s">
        <v>63</v>
      </c>
      <c r="Y131" s="1" t="s">
        <v>53</v>
      </c>
      <c r="Z131" s="3">
        <v>19.329999999999998</v>
      </c>
      <c r="AB131" s="1"/>
      <c r="AC131" s="1" t="s">
        <v>63</v>
      </c>
      <c r="AD131" s="1" t="s">
        <v>53</v>
      </c>
      <c r="AE131" s="3">
        <v>21.32</v>
      </c>
      <c r="AQ131" s="9"/>
    </row>
    <row r="132" spans="1:43" x14ac:dyDescent="0.35">
      <c r="A132" s="6" t="s">
        <v>438</v>
      </c>
      <c r="B132" s="18">
        <v>9.3908913636900506E-5</v>
      </c>
      <c r="C132" s="3">
        <f t="shared" ref="C132:C149" si="4">(-1)*(LOG10(B132))</f>
        <v>4.0272931834570693</v>
      </c>
      <c r="D132" s="3">
        <v>-2.1800000000000002</v>
      </c>
      <c r="F132" s="3" t="s">
        <v>439</v>
      </c>
      <c r="G132" s="18">
        <v>2.81474442746659E-3</v>
      </c>
      <c r="H132" s="3">
        <v>2.5505610319955214</v>
      </c>
      <c r="I132" s="3">
        <v>1.82</v>
      </c>
      <c r="K132" t="s">
        <v>440</v>
      </c>
      <c r="L132" s="1">
        <v>1</v>
      </c>
      <c r="M132" s="1">
        <v>0</v>
      </c>
      <c r="N132" s="19">
        <v>0.14000000000000001</v>
      </c>
      <c r="X132" s="28" t="s">
        <v>63</v>
      </c>
      <c r="Y132" s="1" t="s">
        <v>58</v>
      </c>
      <c r="Z132" s="3">
        <v>19.428000000000001</v>
      </c>
      <c r="AA132" s="1"/>
      <c r="AB132" s="1"/>
      <c r="AC132" s="1" t="s">
        <v>63</v>
      </c>
      <c r="AD132" s="1" t="s">
        <v>58</v>
      </c>
      <c r="AE132" s="3">
        <v>21.690999999999999</v>
      </c>
      <c r="AQ132" s="9"/>
    </row>
    <row r="133" spans="1:43" x14ac:dyDescent="0.35">
      <c r="A133" s="6" t="s">
        <v>441</v>
      </c>
      <c r="B133" s="18">
        <v>4.3523079157346501E-3</v>
      </c>
      <c r="C133" s="3">
        <f t="shared" si="4"/>
        <v>2.361280386891234</v>
      </c>
      <c r="D133" s="3">
        <v>-2.17</v>
      </c>
      <c r="F133" s="3" t="s">
        <v>442</v>
      </c>
      <c r="G133" s="18">
        <v>4.1710904498377103E-11</v>
      </c>
      <c r="H133" s="3">
        <v>10.379750392403151</v>
      </c>
      <c r="I133" s="3">
        <v>3.03</v>
      </c>
      <c r="K133" t="s">
        <v>443</v>
      </c>
      <c r="L133" s="1">
        <v>1</v>
      </c>
      <c r="M133" s="1">
        <v>0</v>
      </c>
      <c r="N133" s="19">
        <v>-0.63</v>
      </c>
      <c r="X133" s="28" t="s">
        <v>85</v>
      </c>
      <c r="Y133" s="1" t="s">
        <v>33</v>
      </c>
      <c r="Z133" s="3">
        <v>19.451000000000001</v>
      </c>
      <c r="AA133" s="1">
        <v>19.3</v>
      </c>
      <c r="AB133" s="1">
        <v>0.3</v>
      </c>
      <c r="AC133" s="1" t="s">
        <v>85</v>
      </c>
      <c r="AD133" s="1" t="s">
        <v>33</v>
      </c>
      <c r="AE133" s="3">
        <v>21.222000000000001</v>
      </c>
      <c r="AF133" s="1">
        <v>21.6</v>
      </c>
      <c r="AG133" s="1">
        <v>0.6</v>
      </c>
      <c r="AQ133" s="9"/>
    </row>
    <row r="134" spans="1:43" x14ac:dyDescent="0.35">
      <c r="A134" s="6" t="s">
        <v>444</v>
      </c>
      <c r="B134" s="18">
        <v>1.14158131202118E-4</v>
      </c>
      <c r="C134" s="3">
        <f t="shared" si="4"/>
        <v>3.9424931493472553</v>
      </c>
      <c r="D134" s="3">
        <v>-2.79</v>
      </c>
      <c r="K134" t="s">
        <v>445</v>
      </c>
      <c r="L134" s="1">
        <v>1</v>
      </c>
      <c r="M134" s="1">
        <v>0</v>
      </c>
      <c r="N134" s="19">
        <v>0.97</v>
      </c>
      <c r="X134" s="28" t="s">
        <v>85</v>
      </c>
      <c r="Y134" s="1" t="s">
        <v>38</v>
      </c>
      <c r="Z134" s="3">
        <v>19.363</v>
      </c>
      <c r="AA134" s="3"/>
      <c r="AB134" s="1"/>
      <c r="AC134" s="1" t="s">
        <v>85</v>
      </c>
      <c r="AD134" s="1" t="s">
        <v>38</v>
      </c>
      <c r="AE134" s="3">
        <v>21.331</v>
      </c>
      <c r="AF134" s="30"/>
      <c r="AQ134" s="9"/>
    </row>
    <row r="135" spans="1:43" x14ac:dyDescent="0.35">
      <c r="A135" s="6" t="s">
        <v>446</v>
      </c>
      <c r="B135" s="18">
        <v>1.66524877530557E-5</v>
      </c>
      <c r="C135" s="3">
        <f t="shared" si="4"/>
        <v>4.7785208770695293</v>
      </c>
      <c r="D135" s="3">
        <v>-3.29</v>
      </c>
      <c r="K135" t="s">
        <v>447</v>
      </c>
      <c r="L135" s="1">
        <v>1</v>
      </c>
      <c r="M135" s="1">
        <v>0</v>
      </c>
      <c r="N135" s="19">
        <v>0.13</v>
      </c>
      <c r="X135" s="28" t="s">
        <v>85</v>
      </c>
      <c r="Y135" s="1" t="s">
        <v>43</v>
      </c>
      <c r="Z135" s="3">
        <v>19.47</v>
      </c>
      <c r="AA135" s="1"/>
      <c r="AB135" s="1"/>
      <c r="AC135" s="1" t="s">
        <v>85</v>
      </c>
      <c r="AD135" s="1" t="s">
        <v>43</v>
      </c>
      <c r="AE135" s="3">
        <v>21.748000000000001</v>
      </c>
      <c r="AQ135" s="9"/>
    </row>
    <row r="136" spans="1:43" x14ac:dyDescent="0.35">
      <c r="A136" s="6" t="s">
        <v>448</v>
      </c>
      <c r="B136" s="18">
        <v>7.1317866760259698E-3</v>
      </c>
      <c r="C136" s="3">
        <f t="shared" si="4"/>
        <v>2.1468016557953868</v>
      </c>
      <c r="D136" s="3">
        <v>-1.88</v>
      </c>
      <c r="K136" t="s">
        <v>449</v>
      </c>
      <c r="L136" s="1">
        <v>1</v>
      </c>
      <c r="M136" s="1">
        <v>0</v>
      </c>
      <c r="N136" s="19">
        <v>-0.04</v>
      </c>
      <c r="X136" s="28" t="s">
        <v>85</v>
      </c>
      <c r="Y136" s="1" t="s">
        <v>48</v>
      </c>
      <c r="Z136" s="3">
        <v>19.553999999999998</v>
      </c>
      <c r="AA136" s="1"/>
      <c r="AB136" s="1"/>
      <c r="AC136" s="1" t="s">
        <v>85</v>
      </c>
      <c r="AD136" s="1" t="s">
        <v>48</v>
      </c>
      <c r="AE136" s="3">
        <v>22.623000000000001</v>
      </c>
      <c r="AQ136" s="9"/>
    </row>
    <row r="137" spans="1:43" x14ac:dyDescent="0.35">
      <c r="A137" s="6" t="s">
        <v>450</v>
      </c>
      <c r="B137" s="18">
        <v>1.30190497521149E-5</v>
      </c>
      <c r="C137" s="3">
        <f t="shared" si="4"/>
        <v>4.8854207133464289</v>
      </c>
      <c r="D137" s="3">
        <v>-2.77</v>
      </c>
      <c r="K137" t="s">
        <v>451</v>
      </c>
      <c r="L137" s="1">
        <v>1</v>
      </c>
      <c r="M137" s="1">
        <v>0</v>
      </c>
      <c r="N137" s="19">
        <v>-0.14000000000000001</v>
      </c>
      <c r="X137" s="28" t="s">
        <v>85</v>
      </c>
      <c r="Y137" s="1" t="s">
        <v>53</v>
      </c>
      <c r="Z137" s="3">
        <v>18.824000000000002</v>
      </c>
      <c r="AA137" s="1"/>
      <c r="AB137" s="1"/>
      <c r="AC137" s="1" t="s">
        <v>85</v>
      </c>
      <c r="AD137" s="1" t="s">
        <v>53</v>
      </c>
      <c r="AE137" s="3">
        <v>20.885999999999999</v>
      </c>
      <c r="AQ137" s="9"/>
    </row>
    <row r="138" spans="1:43" x14ac:dyDescent="0.35">
      <c r="A138" s="6" t="s">
        <v>452</v>
      </c>
      <c r="B138" s="18">
        <v>1.4916890301580699E-5</v>
      </c>
      <c r="C138" s="3">
        <f t="shared" si="4"/>
        <v>4.8263217040500059</v>
      </c>
      <c r="D138" s="3">
        <v>-2.54</v>
      </c>
      <c r="K138" t="s">
        <v>453</v>
      </c>
      <c r="L138" s="1">
        <v>1</v>
      </c>
      <c r="M138" s="1">
        <v>0</v>
      </c>
      <c r="N138" s="19">
        <v>-0.31</v>
      </c>
      <c r="X138" s="28" t="s">
        <v>85</v>
      </c>
      <c r="Y138" s="1" t="s">
        <v>58</v>
      </c>
      <c r="Z138" s="3">
        <v>18.908000000000001</v>
      </c>
      <c r="AA138" s="1"/>
      <c r="AB138" s="1"/>
      <c r="AC138" s="1" t="s">
        <v>85</v>
      </c>
      <c r="AD138" s="1" t="s">
        <v>58</v>
      </c>
      <c r="AE138" s="3">
        <v>21.748999999999999</v>
      </c>
      <c r="AQ138" s="9"/>
    </row>
    <row r="139" spans="1:43" x14ac:dyDescent="0.35">
      <c r="A139" s="6" t="s">
        <v>454</v>
      </c>
      <c r="B139" s="18">
        <v>4.6201277516191099E-5</v>
      </c>
      <c r="C139" s="3">
        <f t="shared" si="4"/>
        <v>4.3353460155572598</v>
      </c>
      <c r="D139" s="3">
        <v>-2.46</v>
      </c>
      <c r="K139" t="s">
        <v>455</v>
      </c>
      <c r="L139" s="1">
        <v>1</v>
      </c>
      <c r="M139" s="1">
        <v>0</v>
      </c>
      <c r="N139" s="19">
        <v>-0.23</v>
      </c>
      <c r="X139" s="28" t="s">
        <v>104</v>
      </c>
      <c r="Y139" s="1" t="s">
        <v>33</v>
      </c>
      <c r="Z139" s="3">
        <v>19.295999999999999</v>
      </c>
      <c r="AA139" s="1">
        <v>19.5</v>
      </c>
      <c r="AB139" s="1">
        <v>0.3</v>
      </c>
      <c r="AC139" s="1" t="s">
        <v>104</v>
      </c>
      <c r="AD139" s="1" t="s">
        <v>33</v>
      </c>
      <c r="AE139" s="3">
        <v>20.486000000000001</v>
      </c>
      <c r="AF139" s="1">
        <v>21</v>
      </c>
      <c r="AG139" s="1">
        <v>0.5</v>
      </c>
      <c r="AQ139" s="9"/>
    </row>
    <row r="140" spans="1:43" x14ac:dyDescent="0.35">
      <c r="A140" s="6" t="s">
        <v>456</v>
      </c>
      <c r="B140" s="18">
        <v>1.58639231218017E-5</v>
      </c>
      <c r="C140" s="3">
        <f t="shared" si="4"/>
        <v>4.7995894034332505</v>
      </c>
      <c r="D140" s="3">
        <v>-2.88</v>
      </c>
      <c r="K140" t="s">
        <v>457</v>
      </c>
      <c r="L140" s="1">
        <v>1</v>
      </c>
      <c r="M140" s="1">
        <v>0</v>
      </c>
      <c r="N140" s="19">
        <v>-0.19</v>
      </c>
      <c r="X140" s="28" t="s">
        <v>104</v>
      </c>
      <c r="Y140" s="1" t="s">
        <v>38</v>
      </c>
      <c r="Z140" s="3">
        <v>19.390999999999998</v>
      </c>
      <c r="AA140" s="3"/>
      <c r="AB140" s="1"/>
      <c r="AC140" s="1" t="s">
        <v>104</v>
      </c>
      <c r="AD140" s="1" t="s">
        <v>38</v>
      </c>
      <c r="AE140" s="3">
        <v>21.074000000000002</v>
      </c>
      <c r="AF140" s="30"/>
      <c r="AQ140" s="9"/>
    </row>
    <row r="141" spans="1:43" x14ac:dyDescent="0.35">
      <c r="A141" s="6" t="s">
        <v>458</v>
      </c>
      <c r="B141" s="18">
        <v>2.62043816106331E-4</v>
      </c>
      <c r="C141" s="3">
        <f t="shared" si="4"/>
        <v>3.5816260846260914</v>
      </c>
      <c r="D141" s="3">
        <v>-3</v>
      </c>
      <c r="K141" t="s">
        <v>459</v>
      </c>
      <c r="L141" s="1">
        <v>1</v>
      </c>
      <c r="M141" s="1">
        <v>0</v>
      </c>
      <c r="N141" s="19">
        <v>-0.76</v>
      </c>
      <c r="X141" s="28" t="s">
        <v>104</v>
      </c>
      <c r="Y141" s="1" t="s">
        <v>43</v>
      </c>
      <c r="Z141" s="3">
        <v>19.265000000000001</v>
      </c>
      <c r="AB141" s="1"/>
      <c r="AC141" s="1" t="s">
        <v>104</v>
      </c>
      <c r="AD141" s="1" t="s">
        <v>43</v>
      </c>
      <c r="AE141" s="3">
        <v>20.684999999999999</v>
      </c>
      <c r="AQ141" s="9"/>
    </row>
    <row r="142" spans="1:43" x14ac:dyDescent="0.35">
      <c r="A142" s="6" t="s">
        <v>460</v>
      </c>
      <c r="B142" s="18">
        <v>2.2840192582540602E-6</v>
      </c>
      <c r="C142" s="3">
        <f t="shared" si="4"/>
        <v>5.6413002385530682</v>
      </c>
      <c r="D142" s="3">
        <v>-2.99</v>
      </c>
      <c r="K142" t="s">
        <v>461</v>
      </c>
      <c r="L142" s="1">
        <v>1</v>
      </c>
      <c r="M142" s="1">
        <v>0</v>
      </c>
      <c r="N142" s="19">
        <v>0.19</v>
      </c>
      <c r="X142" s="28" t="s">
        <v>104</v>
      </c>
      <c r="Y142" s="1" t="s">
        <v>48</v>
      </c>
      <c r="Z142" s="3">
        <v>19.428000000000001</v>
      </c>
      <c r="AB142" s="1"/>
      <c r="AC142" s="1" t="s">
        <v>104</v>
      </c>
      <c r="AD142" s="1" t="s">
        <v>48</v>
      </c>
      <c r="AE142" s="3">
        <v>20.629000000000001</v>
      </c>
      <c r="AQ142" s="9"/>
    </row>
    <row r="143" spans="1:43" x14ac:dyDescent="0.35">
      <c r="A143" s="6" t="s">
        <v>462</v>
      </c>
      <c r="B143" s="18">
        <v>4.8460568358523002E-3</v>
      </c>
      <c r="C143" s="3">
        <f t="shared" si="4"/>
        <v>2.3146114966466595</v>
      </c>
      <c r="D143" s="3">
        <v>-2.1</v>
      </c>
      <c r="K143" t="s">
        <v>463</v>
      </c>
      <c r="L143" s="1">
        <v>1</v>
      </c>
      <c r="M143" s="1">
        <v>0</v>
      </c>
      <c r="N143" s="19">
        <v>-0.11</v>
      </c>
      <c r="X143" s="28" t="s">
        <v>104</v>
      </c>
      <c r="Y143" s="1" t="s">
        <v>53</v>
      </c>
      <c r="Z143" s="3">
        <v>19.864000000000001</v>
      </c>
      <c r="AB143" s="1"/>
      <c r="AC143" s="1" t="s">
        <v>104</v>
      </c>
      <c r="AD143" s="1" t="s">
        <v>53</v>
      </c>
      <c r="AE143" s="3">
        <v>21.167000000000002</v>
      </c>
      <c r="AQ143" s="9"/>
    </row>
    <row r="144" spans="1:43" x14ac:dyDescent="0.35">
      <c r="A144" s="6" t="s">
        <v>464</v>
      </c>
      <c r="B144" s="18">
        <v>2.06013948966123E-2</v>
      </c>
      <c r="C144" s="3">
        <f t="shared" si="4"/>
        <v>1.686103373058409</v>
      </c>
      <c r="D144" s="3">
        <v>-2.16</v>
      </c>
      <c r="K144" t="s">
        <v>465</v>
      </c>
      <c r="L144" s="1">
        <v>1</v>
      </c>
      <c r="M144" s="1">
        <v>0</v>
      </c>
      <c r="N144" s="19">
        <v>-1.1499999999999999</v>
      </c>
      <c r="X144" s="28" t="s">
        <v>104</v>
      </c>
      <c r="Y144" s="1" t="s">
        <v>58</v>
      </c>
      <c r="Z144" s="3">
        <v>19.96</v>
      </c>
      <c r="AB144" s="1"/>
      <c r="AC144" s="1" t="s">
        <v>104</v>
      </c>
      <c r="AD144" s="1" t="s">
        <v>58</v>
      </c>
      <c r="AE144" s="3">
        <v>21.744</v>
      </c>
      <c r="AQ144" s="9"/>
    </row>
    <row r="145" spans="1:43" x14ac:dyDescent="0.35">
      <c r="A145" s="6" t="s">
        <v>466</v>
      </c>
      <c r="B145" s="18">
        <v>3.4547299790097402E-6</v>
      </c>
      <c r="C145" s="3">
        <f t="shared" si="4"/>
        <v>5.4615858913314019</v>
      </c>
      <c r="D145" s="3">
        <v>-3.56</v>
      </c>
      <c r="K145" t="s">
        <v>467</v>
      </c>
      <c r="L145" s="1">
        <v>1</v>
      </c>
      <c r="M145" s="1">
        <v>0</v>
      </c>
      <c r="N145" s="19">
        <v>-0.67</v>
      </c>
      <c r="X145" s="28" t="s">
        <v>123</v>
      </c>
      <c r="Y145" s="1" t="s">
        <v>33</v>
      </c>
      <c r="Z145" s="3">
        <v>19.504999999999999</v>
      </c>
      <c r="AA145" s="1">
        <v>19.3</v>
      </c>
      <c r="AB145" s="1">
        <v>0.2</v>
      </c>
      <c r="AC145" s="1" t="s">
        <v>123</v>
      </c>
      <c r="AD145" s="1" t="s">
        <v>33</v>
      </c>
      <c r="AE145" s="3">
        <v>20.698</v>
      </c>
      <c r="AF145" s="1">
        <v>20.7</v>
      </c>
      <c r="AG145" s="1">
        <v>0.5</v>
      </c>
      <c r="AQ145" s="9"/>
    </row>
    <row r="146" spans="1:43" x14ac:dyDescent="0.35">
      <c r="A146" s="6" t="s">
        <v>468</v>
      </c>
      <c r="B146" s="18">
        <v>5.6063219649383902E-5</v>
      </c>
      <c r="C146" s="3">
        <f t="shared" si="4"/>
        <v>4.2513219648024609</v>
      </c>
      <c r="D146" s="3">
        <v>-2.4900000000000002</v>
      </c>
      <c r="K146" t="s">
        <v>469</v>
      </c>
      <c r="L146" s="1">
        <v>1</v>
      </c>
      <c r="M146" s="1">
        <v>0</v>
      </c>
      <c r="N146" s="19">
        <v>-0.37</v>
      </c>
      <c r="X146" s="28" t="s">
        <v>123</v>
      </c>
      <c r="Y146" s="1" t="s">
        <v>38</v>
      </c>
      <c r="Z146" s="3">
        <v>19.605</v>
      </c>
      <c r="AA146" s="30"/>
      <c r="AB146" s="1"/>
      <c r="AC146" s="1" t="s">
        <v>123</v>
      </c>
      <c r="AD146" s="1" t="s">
        <v>38</v>
      </c>
      <c r="AE146" s="3">
        <v>21.445</v>
      </c>
      <c r="AF146" s="30"/>
      <c r="AQ146" s="9"/>
    </row>
    <row r="147" spans="1:43" x14ac:dyDescent="0.35">
      <c r="A147" s="6" t="s">
        <v>470</v>
      </c>
      <c r="B147" s="18">
        <v>1.4916890301580699E-5</v>
      </c>
      <c r="C147" s="3">
        <f t="shared" si="4"/>
        <v>4.8263217040500059</v>
      </c>
      <c r="D147" s="3">
        <v>-2.89</v>
      </c>
      <c r="K147" t="s">
        <v>471</v>
      </c>
      <c r="L147" s="1">
        <v>1</v>
      </c>
      <c r="M147" s="1">
        <v>0</v>
      </c>
      <c r="N147" s="19">
        <v>-0.38</v>
      </c>
      <c r="X147" s="28" t="s">
        <v>123</v>
      </c>
      <c r="Y147" s="1" t="s">
        <v>43</v>
      </c>
      <c r="Z147" s="3">
        <v>19.297000000000001</v>
      </c>
      <c r="AB147" s="1"/>
      <c r="AC147" s="1" t="s">
        <v>123</v>
      </c>
      <c r="AD147" s="1" t="s">
        <v>43</v>
      </c>
      <c r="AE147" s="3">
        <v>20.931000000000001</v>
      </c>
      <c r="AQ147" s="9"/>
    </row>
    <row r="148" spans="1:43" x14ac:dyDescent="0.35">
      <c r="A148" s="6" t="s">
        <v>472</v>
      </c>
      <c r="B148" s="18">
        <v>6.2193971427805701E-4</v>
      </c>
      <c r="C148" s="3">
        <f t="shared" si="4"/>
        <v>3.2062517102050951</v>
      </c>
      <c r="D148" s="3">
        <v>-2.92</v>
      </c>
      <c r="K148" t="s">
        <v>473</v>
      </c>
      <c r="L148" s="1">
        <v>1</v>
      </c>
      <c r="M148" s="1">
        <v>0</v>
      </c>
      <c r="N148" s="19">
        <v>0.02</v>
      </c>
      <c r="X148" s="28" t="s">
        <v>123</v>
      </c>
      <c r="Y148" s="1" t="s">
        <v>48</v>
      </c>
      <c r="Z148" s="3">
        <v>19.257000000000001</v>
      </c>
      <c r="AB148" s="1"/>
      <c r="AC148" s="1" t="s">
        <v>123</v>
      </c>
      <c r="AD148" s="1" t="s">
        <v>48</v>
      </c>
      <c r="AE148" s="3">
        <v>20.568999999999999</v>
      </c>
      <c r="AQ148" s="9"/>
    </row>
    <row r="149" spans="1:43" x14ac:dyDescent="0.35">
      <c r="A149" s="6" t="s">
        <v>474</v>
      </c>
      <c r="B149" s="18">
        <v>1.2997080067750799E-2</v>
      </c>
      <c r="C149" s="3">
        <f t="shared" si="4"/>
        <v>1.8861542056085434</v>
      </c>
      <c r="D149" s="3">
        <v>-2.35</v>
      </c>
      <c r="K149" t="s">
        <v>475</v>
      </c>
      <c r="L149" s="1">
        <v>1</v>
      </c>
      <c r="M149" s="1">
        <v>0</v>
      </c>
      <c r="N149" s="19">
        <v>1.1100000000000001</v>
      </c>
      <c r="X149" s="28" t="s">
        <v>123</v>
      </c>
      <c r="Y149" s="1" t="s">
        <v>53</v>
      </c>
      <c r="Z149" s="3">
        <v>18.969000000000001</v>
      </c>
      <c r="AB149" s="1"/>
      <c r="AC149" s="1" t="s">
        <v>123</v>
      </c>
      <c r="AD149" s="1" t="s">
        <v>53</v>
      </c>
      <c r="AE149" s="3">
        <v>20.216000000000001</v>
      </c>
      <c r="AQ149" s="9"/>
    </row>
    <row r="150" spans="1:43" x14ac:dyDescent="0.35">
      <c r="A150" s="6"/>
      <c r="K150" t="s">
        <v>476</v>
      </c>
      <c r="L150" s="1">
        <v>1</v>
      </c>
      <c r="M150" s="1">
        <v>0</v>
      </c>
      <c r="N150" s="19">
        <v>0.98</v>
      </c>
      <c r="X150" s="28" t="s">
        <v>123</v>
      </c>
      <c r="Y150" s="1" t="s">
        <v>58</v>
      </c>
      <c r="Z150" s="3">
        <v>19.120999999999999</v>
      </c>
      <c r="AB150" s="1"/>
      <c r="AC150" s="1" t="s">
        <v>123</v>
      </c>
      <c r="AD150" s="1" t="s">
        <v>58</v>
      </c>
      <c r="AE150" s="3">
        <v>20.251999999999999</v>
      </c>
      <c r="AQ150" s="9"/>
    </row>
    <row r="151" spans="1:43" x14ac:dyDescent="0.35">
      <c r="A151" s="6"/>
      <c r="K151" t="s">
        <v>477</v>
      </c>
      <c r="L151" s="1">
        <v>1</v>
      </c>
      <c r="M151" s="1">
        <v>0</v>
      </c>
      <c r="N151" s="19">
        <v>0.73</v>
      </c>
      <c r="X151" s="28" t="s">
        <v>142</v>
      </c>
      <c r="Y151" s="1" t="s">
        <v>33</v>
      </c>
      <c r="Z151" s="3">
        <v>19.420000000000002</v>
      </c>
      <c r="AA151">
        <v>19.5</v>
      </c>
      <c r="AB151" s="1">
        <v>0.2</v>
      </c>
      <c r="AC151" s="1" t="s">
        <v>142</v>
      </c>
      <c r="AD151" s="1" t="s">
        <v>33</v>
      </c>
      <c r="AE151" s="3">
        <v>21.038</v>
      </c>
      <c r="AF151" s="1">
        <v>21</v>
      </c>
      <c r="AG151" s="1">
        <v>0.3</v>
      </c>
      <c r="AQ151" s="9"/>
    </row>
    <row r="152" spans="1:43" x14ac:dyDescent="0.35">
      <c r="A152" s="6"/>
      <c r="K152" t="s">
        <v>478</v>
      </c>
      <c r="L152" s="1">
        <v>1</v>
      </c>
      <c r="M152" s="1">
        <v>0</v>
      </c>
      <c r="N152" s="19">
        <v>0.94</v>
      </c>
      <c r="X152" s="28" t="s">
        <v>142</v>
      </c>
      <c r="Y152" s="1" t="s">
        <v>38</v>
      </c>
      <c r="Z152" s="3">
        <v>19.350999999999999</v>
      </c>
      <c r="AA152" s="30"/>
      <c r="AB152" s="1"/>
      <c r="AC152" s="1" t="s">
        <v>142</v>
      </c>
      <c r="AD152" s="1" t="s">
        <v>38</v>
      </c>
      <c r="AE152" s="3">
        <v>21.161000000000001</v>
      </c>
      <c r="AF152" s="30"/>
      <c r="AQ152" s="9"/>
    </row>
    <row r="153" spans="1:43" x14ac:dyDescent="0.35">
      <c r="A153" s="6"/>
      <c r="K153" t="s">
        <v>479</v>
      </c>
      <c r="L153" s="1">
        <v>1</v>
      </c>
      <c r="M153" s="1">
        <v>0</v>
      </c>
      <c r="N153" s="19">
        <v>0.52</v>
      </c>
      <c r="X153" s="28" t="s">
        <v>142</v>
      </c>
      <c r="Y153" s="1" t="s">
        <v>43</v>
      </c>
      <c r="Z153" s="3">
        <v>19.724</v>
      </c>
      <c r="AB153" s="1"/>
      <c r="AC153" s="1" t="s">
        <v>142</v>
      </c>
      <c r="AD153" s="1" t="s">
        <v>43</v>
      </c>
      <c r="AE153" s="3">
        <v>21.204999999999998</v>
      </c>
      <c r="AQ153" s="9"/>
    </row>
    <row r="154" spans="1:43" x14ac:dyDescent="0.35">
      <c r="A154" s="6"/>
      <c r="K154" t="s">
        <v>480</v>
      </c>
      <c r="L154" s="1">
        <v>1</v>
      </c>
      <c r="M154" s="1">
        <v>0</v>
      </c>
      <c r="N154" s="19">
        <v>-0.41</v>
      </c>
      <c r="X154" s="28" t="s">
        <v>142</v>
      </c>
      <c r="Y154" s="1" t="s">
        <v>48</v>
      </c>
      <c r="Z154" s="3">
        <v>19.835999999999999</v>
      </c>
      <c r="AB154" s="1"/>
      <c r="AC154" s="1" t="s">
        <v>142</v>
      </c>
      <c r="AD154" s="1" t="s">
        <v>48</v>
      </c>
      <c r="AE154" s="3">
        <v>21.335000000000001</v>
      </c>
      <c r="AQ154" s="9"/>
    </row>
    <row r="155" spans="1:43" x14ac:dyDescent="0.35">
      <c r="A155" s="6"/>
      <c r="K155" t="s">
        <v>481</v>
      </c>
      <c r="L155" s="1">
        <v>1</v>
      </c>
      <c r="M155" s="1">
        <v>0</v>
      </c>
      <c r="N155" s="19">
        <v>-0.1</v>
      </c>
      <c r="X155" s="28" t="s">
        <v>142</v>
      </c>
      <c r="Y155" s="1" t="s">
        <v>53</v>
      </c>
      <c r="Z155" s="3">
        <v>19.173999999999999</v>
      </c>
      <c r="AB155" s="1"/>
      <c r="AC155" s="1" t="s">
        <v>142</v>
      </c>
      <c r="AD155" s="1" t="s">
        <v>53</v>
      </c>
      <c r="AE155" s="3">
        <v>20.692</v>
      </c>
      <c r="AQ155" s="9"/>
    </row>
    <row r="156" spans="1:43" ht="15" thickBot="1" x14ac:dyDescent="0.4">
      <c r="A156" s="6"/>
      <c r="K156" t="s">
        <v>482</v>
      </c>
      <c r="L156" s="1">
        <v>1</v>
      </c>
      <c r="M156" s="1">
        <v>0</v>
      </c>
      <c r="N156" s="19">
        <v>-0.48</v>
      </c>
      <c r="X156" s="33" t="s">
        <v>142</v>
      </c>
      <c r="Y156" s="25" t="s">
        <v>58</v>
      </c>
      <c r="Z156" s="34">
        <v>19.338000000000001</v>
      </c>
      <c r="AA156" s="13"/>
      <c r="AB156" s="25"/>
      <c r="AC156" s="25" t="s">
        <v>142</v>
      </c>
      <c r="AD156" s="25" t="s">
        <v>58</v>
      </c>
      <c r="AE156" s="34">
        <v>20.585999999999999</v>
      </c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4"/>
    </row>
    <row r="157" spans="1:43" ht="15" thickTop="1" x14ac:dyDescent="0.35">
      <c r="A157" s="6"/>
      <c r="K157" t="s">
        <v>483</v>
      </c>
      <c r="L157" s="1">
        <v>1</v>
      </c>
      <c r="M157" s="1">
        <v>0</v>
      </c>
      <c r="N157" s="19">
        <v>-0.75</v>
      </c>
    </row>
    <row r="158" spans="1:43" x14ac:dyDescent="0.35">
      <c r="A158" s="6"/>
      <c r="K158" t="s">
        <v>484</v>
      </c>
      <c r="L158" s="1">
        <v>1</v>
      </c>
      <c r="M158" s="1">
        <v>0</v>
      </c>
      <c r="N158" s="19">
        <v>-0.02</v>
      </c>
    </row>
    <row r="159" spans="1:43" x14ac:dyDescent="0.35">
      <c r="A159" s="6"/>
      <c r="K159" t="s">
        <v>485</v>
      </c>
      <c r="L159" s="1">
        <v>1</v>
      </c>
      <c r="M159" s="1">
        <v>0</v>
      </c>
      <c r="N159" s="19">
        <v>0.04</v>
      </c>
    </row>
    <row r="160" spans="1:43" x14ac:dyDescent="0.35">
      <c r="A160" s="6"/>
      <c r="K160" t="s">
        <v>486</v>
      </c>
      <c r="L160" s="1">
        <v>1</v>
      </c>
      <c r="M160" s="1">
        <v>0</v>
      </c>
      <c r="N160" s="19">
        <v>-1.07</v>
      </c>
    </row>
    <row r="161" spans="1:14" x14ac:dyDescent="0.35">
      <c r="A161" s="6"/>
      <c r="K161" t="s">
        <v>487</v>
      </c>
      <c r="L161" s="1">
        <v>1</v>
      </c>
      <c r="M161" s="1">
        <v>0</v>
      </c>
      <c r="N161" s="19">
        <v>-0.36</v>
      </c>
    </row>
    <row r="162" spans="1:14" x14ac:dyDescent="0.35">
      <c r="A162" s="6"/>
      <c r="K162" t="s">
        <v>488</v>
      </c>
      <c r="L162" s="1">
        <v>1</v>
      </c>
      <c r="M162" s="1">
        <v>0</v>
      </c>
      <c r="N162" s="19">
        <v>-0.14000000000000001</v>
      </c>
    </row>
    <row r="163" spans="1:14" x14ac:dyDescent="0.35">
      <c r="A163" s="6"/>
      <c r="K163" t="s">
        <v>489</v>
      </c>
      <c r="L163" s="1">
        <v>1</v>
      </c>
      <c r="M163" s="1">
        <v>0</v>
      </c>
      <c r="N163" s="19">
        <v>-1.46</v>
      </c>
    </row>
    <row r="164" spans="1:14" x14ac:dyDescent="0.35">
      <c r="A164" s="6"/>
      <c r="K164" t="s">
        <v>490</v>
      </c>
      <c r="L164" s="1">
        <v>1</v>
      </c>
      <c r="M164" s="1">
        <v>0</v>
      </c>
      <c r="N164" s="19">
        <v>-0.6</v>
      </c>
    </row>
    <row r="165" spans="1:14" x14ac:dyDescent="0.35">
      <c r="A165" s="6"/>
      <c r="K165" t="s">
        <v>491</v>
      </c>
      <c r="L165" s="1">
        <v>1</v>
      </c>
      <c r="M165" s="1">
        <v>0</v>
      </c>
      <c r="N165" s="19">
        <v>-1.41</v>
      </c>
    </row>
    <row r="166" spans="1:14" x14ac:dyDescent="0.35">
      <c r="A166" s="6"/>
      <c r="K166" t="s">
        <v>492</v>
      </c>
      <c r="L166" s="1">
        <v>1</v>
      </c>
      <c r="M166" s="1">
        <v>0</v>
      </c>
      <c r="N166" s="19">
        <v>-0.41</v>
      </c>
    </row>
    <row r="167" spans="1:14" x14ac:dyDescent="0.35">
      <c r="A167" s="6"/>
      <c r="K167" t="s">
        <v>493</v>
      </c>
      <c r="L167" s="1">
        <v>1</v>
      </c>
      <c r="M167" s="1">
        <v>0</v>
      </c>
      <c r="N167" s="19">
        <v>0.26</v>
      </c>
    </row>
    <row r="168" spans="1:14" x14ac:dyDescent="0.35">
      <c r="A168" s="6"/>
      <c r="K168" t="s">
        <v>494</v>
      </c>
      <c r="L168" s="1">
        <v>1</v>
      </c>
      <c r="M168" s="1">
        <v>0</v>
      </c>
      <c r="N168" s="19">
        <v>-0.12</v>
      </c>
    </row>
    <row r="169" spans="1:14" x14ac:dyDescent="0.35">
      <c r="A169" s="6"/>
      <c r="K169" t="s">
        <v>495</v>
      </c>
      <c r="L169" s="3">
        <v>0.72179950245467395</v>
      </c>
      <c r="M169" s="3">
        <v>0.14158342164096727</v>
      </c>
      <c r="N169" s="19">
        <v>-1.83</v>
      </c>
    </row>
    <row r="170" spans="1:14" x14ac:dyDescent="0.35">
      <c r="A170" s="6"/>
      <c r="K170" t="s">
        <v>496</v>
      </c>
      <c r="L170" s="1">
        <v>1</v>
      </c>
      <c r="M170" s="1">
        <v>0</v>
      </c>
      <c r="N170" s="19">
        <v>-0.96</v>
      </c>
    </row>
    <row r="171" spans="1:14" x14ac:dyDescent="0.35">
      <c r="A171" s="6"/>
      <c r="K171" t="s">
        <v>497</v>
      </c>
      <c r="L171" s="1">
        <v>1</v>
      </c>
      <c r="M171" s="1">
        <v>0</v>
      </c>
      <c r="N171" s="19">
        <v>-0.08</v>
      </c>
    </row>
    <row r="172" spans="1:14" x14ac:dyDescent="0.35">
      <c r="A172" s="6"/>
      <c r="K172" t="s">
        <v>498</v>
      </c>
      <c r="L172" s="1">
        <v>1</v>
      </c>
      <c r="M172" s="1">
        <v>0</v>
      </c>
      <c r="N172" s="19">
        <v>0.35</v>
      </c>
    </row>
    <row r="173" spans="1:14" x14ac:dyDescent="0.35">
      <c r="A173" s="6"/>
      <c r="K173" t="s">
        <v>499</v>
      </c>
      <c r="L173" s="1">
        <v>1</v>
      </c>
      <c r="M173" s="1">
        <v>0</v>
      </c>
      <c r="N173" s="19">
        <v>-0.48</v>
      </c>
    </row>
    <row r="174" spans="1:14" x14ac:dyDescent="0.35">
      <c r="A174" s="6"/>
      <c r="K174" t="s">
        <v>500</v>
      </c>
      <c r="L174" s="1">
        <v>1</v>
      </c>
      <c r="M174" s="1">
        <v>0</v>
      </c>
      <c r="N174" s="19">
        <v>-0.86</v>
      </c>
    </row>
    <row r="175" spans="1:14" x14ac:dyDescent="0.35">
      <c r="A175" s="6"/>
      <c r="K175" t="s">
        <v>501</v>
      </c>
      <c r="L175" s="1">
        <v>1</v>
      </c>
      <c r="M175" s="1">
        <v>0</v>
      </c>
      <c r="N175" s="19">
        <v>-0.69</v>
      </c>
    </row>
    <row r="176" spans="1:14" x14ac:dyDescent="0.35">
      <c r="A176" s="6"/>
      <c r="K176" t="s">
        <v>502</v>
      </c>
      <c r="L176" s="1">
        <v>1</v>
      </c>
      <c r="M176" s="1">
        <v>0</v>
      </c>
      <c r="N176" s="19">
        <v>0.99</v>
      </c>
    </row>
    <row r="177" spans="1:14" x14ac:dyDescent="0.35">
      <c r="A177" s="6"/>
      <c r="K177" t="s">
        <v>503</v>
      </c>
      <c r="L177" s="1">
        <v>1</v>
      </c>
      <c r="M177" s="1">
        <v>0</v>
      </c>
      <c r="N177" s="19">
        <v>1.32</v>
      </c>
    </row>
    <row r="178" spans="1:14" x14ac:dyDescent="0.35">
      <c r="A178" s="6"/>
      <c r="K178" t="s">
        <v>504</v>
      </c>
      <c r="L178" s="1">
        <v>1</v>
      </c>
      <c r="M178" s="1">
        <v>0</v>
      </c>
      <c r="N178" s="19">
        <v>-0.14000000000000001</v>
      </c>
    </row>
    <row r="179" spans="1:14" x14ac:dyDescent="0.35">
      <c r="A179" s="6"/>
      <c r="K179" t="s">
        <v>505</v>
      </c>
      <c r="L179" s="3">
        <v>0.94640771504631205</v>
      </c>
      <c r="M179" s="20">
        <v>2.3921728028917271E-2</v>
      </c>
      <c r="N179" s="19">
        <v>1.69</v>
      </c>
    </row>
    <row r="180" spans="1:14" x14ac:dyDescent="0.35">
      <c r="A180" s="6"/>
      <c r="K180" t="s">
        <v>506</v>
      </c>
      <c r="L180" s="1">
        <v>1</v>
      </c>
      <c r="M180" s="1">
        <v>0</v>
      </c>
      <c r="N180" s="19">
        <v>-0.42</v>
      </c>
    </row>
    <row r="181" spans="1:14" x14ac:dyDescent="0.35">
      <c r="A181" s="6"/>
      <c r="K181" t="s">
        <v>507</v>
      </c>
      <c r="L181" s="1">
        <v>1</v>
      </c>
      <c r="M181" s="1">
        <v>0</v>
      </c>
      <c r="N181" s="19">
        <v>-0.9</v>
      </c>
    </row>
    <row r="182" spans="1:14" x14ac:dyDescent="0.35">
      <c r="A182" s="6"/>
      <c r="K182" t="s">
        <v>508</v>
      </c>
      <c r="L182" s="1">
        <v>1</v>
      </c>
      <c r="M182" s="1">
        <v>0</v>
      </c>
      <c r="N182" s="19">
        <v>0.28999999999999998</v>
      </c>
    </row>
    <row r="183" spans="1:14" x14ac:dyDescent="0.35">
      <c r="A183" s="6"/>
      <c r="K183" t="s">
        <v>509</v>
      </c>
      <c r="L183" s="1">
        <v>1</v>
      </c>
      <c r="M183" s="1">
        <v>0</v>
      </c>
      <c r="N183" s="19">
        <v>-0.67</v>
      </c>
    </row>
    <row r="184" spans="1:14" x14ac:dyDescent="0.35">
      <c r="A184" s="6"/>
      <c r="K184" t="s">
        <v>510</v>
      </c>
      <c r="L184" s="1">
        <v>1</v>
      </c>
      <c r="M184" s="1">
        <v>0</v>
      </c>
      <c r="N184" s="19">
        <v>-0.06</v>
      </c>
    </row>
    <row r="185" spans="1:14" x14ac:dyDescent="0.35">
      <c r="A185" s="6"/>
      <c r="K185" t="s">
        <v>511</v>
      </c>
      <c r="L185" s="1">
        <v>1</v>
      </c>
      <c r="M185" s="1">
        <v>0</v>
      </c>
      <c r="N185" s="19">
        <v>1.1599999999999999</v>
      </c>
    </row>
    <row r="186" spans="1:14" x14ac:dyDescent="0.35">
      <c r="A186" s="6"/>
      <c r="K186" t="s">
        <v>512</v>
      </c>
      <c r="L186" s="1">
        <v>1</v>
      </c>
      <c r="M186" s="1">
        <v>0</v>
      </c>
      <c r="N186" s="19">
        <v>1.25</v>
      </c>
    </row>
    <row r="187" spans="1:14" x14ac:dyDescent="0.35">
      <c r="A187" s="6"/>
      <c r="K187" t="s">
        <v>513</v>
      </c>
      <c r="L187" s="1">
        <v>1</v>
      </c>
      <c r="M187" s="1">
        <v>0</v>
      </c>
      <c r="N187" s="19">
        <v>0.72</v>
      </c>
    </row>
    <row r="188" spans="1:14" x14ac:dyDescent="0.35">
      <c r="A188" s="6"/>
      <c r="K188" t="s">
        <v>514</v>
      </c>
      <c r="L188" s="1">
        <v>1</v>
      </c>
      <c r="M188" s="1">
        <v>0</v>
      </c>
      <c r="N188" s="19">
        <v>0.83</v>
      </c>
    </row>
    <row r="189" spans="1:14" x14ac:dyDescent="0.35">
      <c r="A189" s="6"/>
      <c r="K189" t="s">
        <v>515</v>
      </c>
      <c r="L189" s="1">
        <v>1</v>
      </c>
      <c r="M189" s="1">
        <v>0</v>
      </c>
      <c r="N189" s="19">
        <v>0.01</v>
      </c>
    </row>
    <row r="190" spans="1:14" x14ac:dyDescent="0.35">
      <c r="A190" s="6"/>
      <c r="K190" t="s">
        <v>516</v>
      </c>
      <c r="L190" s="1">
        <v>1</v>
      </c>
      <c r="M190" s="1">
        <v>0</v>
      </c>
      <c r="N190" s="19">
        <v>0.35</v>
      </c>
    </row>
    <row r="191" spans="1:14" x14ac:dyDescent="0.35">
      <c r="A191" s="6"/>
      <c r="K191" t="s">
        <v>517</v>
      </c>
      <c r="L191" s="1">
        <v>1</v>
      </c>
      <c r="M191" s="1">
        <v>0</v>
      </c>
      <c r="N191" s="19">
        <v>1.24</v>
      </c>
    </row>
    <row r="192" spans="1:14" x14ac:dyDescent="0.35">
      <c r="A192" s="6"/>
      <c r="K192" t="s">
        <v>518</v>
      </c>
      <c r="L192" s="1">
        <v>1</v>
      </c>
      <c r="M192" s="1">
        <v>0</v>
      </c>
      <c r="N192" s="19">
        <v>0.76</v>
      </c>
    </row>
    <row r="193" spans="1:14" x14ac:dyDescent="0.35">
      <c r="A193" s="6"/>
      <c r="K193" t="s">
        <v>519</v>
      </c>
      <c r="L193" s="1">
        <v>1</v>
      </c>
      <c r="M193" s="1">
        <v>0</v>
      </c>
      <c r="N193" s="19">
        <v>-0.08</v>
      </c>
    </row>
    <row r="194" spans="1:14" x14ac:dyDescent="0.35">
      <c r="A194" s="6"/>
      <c r="K194" t="s">
        <v>520</v>
      </c>
      <c r="L194" s="1">
        <v>1</v>
      </c>
      <c r="M194" s="1">
        <v>0</v>
      </c>
      <c r="N194" s="19">
        <v>1.06</v>
      </c>
    </row>
    <row r="195" spans="1:14" x14ac:dyDescent="0.35">
      <c r="A195" s="6"/>
      <c r="K195" t="s">
        <v>521</v>
      </c>
      <c r="L195" s="1">
        <v>1</v>
      </c>
      <c r="M195" s="1">
        <v>0</v>
      </c>
      <c r="N195" s="19">
        <v>0.42</v>
      </c>
    </row>
    <row r="196" spans="1:14" x14ac:dyDescent="0.35">
      <c r="A196" s="6"/>
      <c r="K196" t="s">
        <v>522</v>
      </c>
      <c r="L196" s="1">
        <v>1</v>
      </c>
      <c r="M196" s="1">
        <v>0</v>
      </c>
      <c r="N196" s="19">
        <v>-0.93</v>
      </c>
    </row>
    <row r="197" spans="1:14" x14ac:dyDescent="0.35">
      <c r="A197" s="6"/>
      <c r="K197" t="s">
        <v>523</v>
      </c>
      <c r="L197" s="1">
        <v>1</v>
      </c>
      <c r="M197" s="1">
        <v>0</v>
      </c>
      <c r="N197" s="19">
        <v>0.95</v>
      </c>
    </row>
    <row r="198" spans="1:14" x14ac:dyDescent="0.35">
      <c r="A198" s="6"/>
      <c r="K198" t="s">
        <v>524</v>
      </c>
      <c r="L198" s="1">
        <v>1</v>
      </c>
      <c r="M198" s="1">
        <v>0</v>
      </c>
      <c r="N198" s="19">
        <v>0.25</v>
      </c>
    </row>
    <row r="199" spans="1:14" x14ac:dyDescent="0.35">
      <c r="A199" s="6"/>
      <c r="K199" t="s">
        <v>525</v>
      </c>
      <c r="L199" s="1">
        <v>1</v>
      </c>
      <c r="M199" s="1">
        <v>0</v>
      </c>
      <c r="N199" s="19">
        <v>0.87</v>
      </c>
    </row>
    <row r="200" spans="1:14" x14ac:dyDescent="0.35">
      <c r="A200" s="6"/>
      <c r="K200" t="s">
        <v>526</v>
      </c>
      <c r="L200" s="1">
        <v>1</v>
      </c>
      <c r="M200" s="1">
        <v>0</v>
      </c>
      <c r="N200" s="19">
        <v>-1.04</v>
      </c>
    </row>
    <row r="201" spans="1:14" x14ac:dyDescent="0.35">
      <c r="A201" s="6"/>
      <c r="K201" t="s">
        <v>527</v>
      </c>
      <c r="L201" s="1">
        <v>1</v>
      </c>
      <c r="M201" s="1">
        <v>0</v>
      </c>
      <c r="N201" s="19">
        <v>-1.1299999999999999</v>
      </c>
    </row>
    <row r="202" spans="1:14" x14ac:dyDescent="0.35">
      <c r="A202" s="6"/>
      <c r="K202" t="s">
        <v>528</v>
      </c>
      <c r="L202" s="1">
        <v>1</v>
      </c>
      <c r="M202" s="1">
        <v>0</v>
      </c>
      <c r="N202" s="19">
        <v>1.21</v>
      </c>
    </row>
    <row r="203" spans="1:14" x14ac:dyDescent="0.35">
      <c r="A203" s="6"/>
      <c r="K203" t="s">
        <v>529</v>
      </c>
      <c r="L203" s="1">
        <v>1</v>
      </c>
      <c r="M203" s="1">
        <v>0</v>
      </c>
      <c r="N203" s="19">
        <v>0.62</v>
      </c>
    </row>
    <row r="204" spans="1:14" x14ac:dyDescent="0.35">
      <c r="A204" s="6"/>
      <c r="K204" t="s">
        <v>530</v>
      </c>
      <c r="L204" s="1">
        <v>1</v>
      </c>
      <c r="M204" s="1">
        <v>0</v>
      </c>
      <c r="N204" s="19">
        <v>0.92</v>
      </c>
    </row>
    <row r="205" spans="1:14" x14ac:dyDescent="0.35">
      <c r="A205" s="6"/>
      <c r="K205" t="s">
        <v>531</v>
      </c>
      <c r="L205" s="1">
        <v>1</v>
      </c>
      <c r="M205" s="1">
        <v>0</v>
      </c>
      <c r="N205" s="19">
        <v>0.66</v>
      </c>
    </row>
    <row r="206" spans="1:14" x14ac:dyDescent="0.35">
      <c r="A206" s="6"/>
      <c r="K206" t="s">
        <v>532</v>
      </c>
      <c r="L206" s="1">
        <v>1</v>
      </c>
      <c r="M206" s="1">
        <v>0</v>
      </c>
      <c r="N206" s="19">
        <v>0.71</v>
      </c>
    </row>
    <row r="207" spans="1:14" x14ac:dyDescent="0.35">
      <c r="A207" s="6"/>
      <c r="K207" t="s">
        <v>533</v>
      </c>
      <c r="L207" s="1">
        <v>1</v>
      </c>
      <c r="M207" s="1">
        <v>0</v>
      </c>
      <c r="N207" s="19">
        <v>0.8</v>
      </c>
    </row>
    <row r="208" spans="1:14" x14ac:dyDescent="0.35">
      <c r="A208" s="6"/>
      <c r="K208" t="s">
        <v>534</v>
      </c>
      <c r="L208" s="1">
        <v>1</v>
      </c>
      <c r="M208" s="1">
        <v>0</v>
      </c>
      <c r="N208" s="19">
        <v>0.95</v>
      </c>
    </row>
    <row r="209" spans="1:14" x14ac:dyDescent="0.35">
      <c r="A209" s="6"/>
      <c r="K209" t="s">
        <v>535</v>
      </c>
      <c r="L209" s="1">
        <v>1</v>
      </c>
      <c r="M209" s="1">
        <v>0</v>
      </c>
      <c r="N209" s="19">
        <v>0.82</v>
      </c>
    </row>
    <row r="210" spans="1:14" x14ac:dyDescent="0.35">
      <c r="A210" s="6"/>
      <c r="K210" t="s">
        <v>536</v>
      </c>
      <c r="L210" s="1">
        <v>1</v>
      </c>
      <c r="M210" s="1">
        <v>0</v>
      </c>
      <c r="N210" s="19">
        <v>0.3</v>
      </c>
    </row>
    <row r="211" spans="1:14" x14ac:dyDescent="0.35">
      <c r="A211" s="6"/>
      <c r="K211" t="s">
        <v>537</v>
      </c>
      <c r="L211" s="1">
        <v>1</v>
      </c>
      <c r="M211" s="1">
        <v>0</v>
      </c>
      <c r="N211" s="19">
        <v>0.75</v>
      </c>
    </row>
    <row r="212" spans="1:14" x14ac:dyDescent="0.35">
      <c r="A212" s="6"/>
      <c r="K212" t="s">
        <v>538</v>
      </c>
      <c r="L212" s="1">
        <v>1</v>
      </c>
      <c r="M212" s="1">
        <v>0</v>
      </c>
      <c r="N212" s="19">
        <v>0.75</v>
      </c>
    </row>
    <row r="213" spans="1:14" x14ac:dyDescent="0.35">
      <c r="A213" s="6"/>
      <c r="K213" t="s">
        <v>539</v>
      </c>
      <c r="L213" s="1">
        <v>1</v>
      </c>
      <c r="M213" s="1">
        <v>0</v>
      </c>
      <c r="N213" s="19">
        <v>0.54</v>
      </c>
    </row>
    <row r="214" spans="1:14" x14ac:dyDescent="0.35">
      <c r="A214" s="6"/>
      <c r="K214" t="s">
        <v>540</v>
      </c>
      <c r="L214" s="20">
        <v>0.94520500181043698</v>
      </c>
      <c r="M214" s="20">
        <v>2.4473988845715205E-2</v>
      </c>
      <c r="N214" s="19">
        <v>-1.85</v>
      </c>
    </row>
    <row r="215" spans="1:14" x14ac:dyDescent="0.35">
      <c r="A215" s="6"/>
      <c r="K215" t="s">
        <v>541</v>
      </c>
      <c r="L215" s="1">
        <v>1</v>
      </c>
      <c r="M215" s="1">
        <v>0</v>
      </c>
      <c r="N215" s="19">
        <v>-0.97</v>
      </c>
    </row>
    <row r="216" spans="1:14" x14ac:dyDescent="0.35">
      <c r="A216" s="6"/>
      <c r="K216" t="s">
        <v>542</v>
      </c>
      <c r="L216" s="1">
        <v>1</v>
      </c>
      <c r="M216" s="1">
        <v>0</v>
      </c>
      <c r="N216" s="19">
        <v>-0.27</v>
      </c>
    </row>
    <row r="217" spans="1:14" x14ac:dyDescent="0.35">
      <c r="A217" s="6"/>
      <c r="K217" t="s">
        <v>543</v>
      </c>
      <c r="L217" s="1">
        <v>1</v>
      </c>
      <c r="M217" s="1">
        <v>0</v>
      </c>
      <c r="N217" s="19">
        <v>0.76</v>
      </c>
    </row>
    <row r="218" spans="1:14" x14ac:dyDescent="0.35">
      <c r="A218" s="6"/>
      <c r="K218" t="s">
        <v>544</v>
      </c>
      <c r="L218" s="1">
        <v>1</v>
      </c>
      <c r="M218" s="1">
        <v>0</v>
      </c>
      <c r="N218" s="19">
        <v>1.2</v>
      </c>
    </row>
    <row r="219" spans="1:14" x14ac:dyDescent="0.35">
      <c r="A219" s="6"/>
      <c r="K219" t="s">
        <v>545</v>
      </c>
      <c r="L219" s="1">
        <v>1</v>
      </c>
      <c r="M219" s="1">
        <v>0</v>
      </c>
      <c r="N219" s="19">
        <v>1.02</v>
      </c>
    </row>
    <row r="220" spans="1:14" x14ac:dyDescent="0.35">
      <c r="A220" s="6"/>
      <c r="K220" t="s">
        <v>546</v>
      </c>
      <c r="L220" s="1">
        <v>1</v>
      </c>
      <c r="M220" s="1">
        <v>0</v>
      </c>
      <c r="N220" s="19">
        <v>1</v>
      </c>
    </row>
    <row r="221" spans="1:14" x14ac:dyDescent="0.35">
      <c r="A221" s="6"/>
      <c r="K221" t="s">
        <v>547</v>
      </c>
      <c r="L221" s="1">
        <v>1</v>
      </c>
      <c r="M221" s="1">
        <v>0</v>
      </c>
      <c r="N221" s="19">
        <v>0.36</v>
      </c>
    </row>
    <row r="222" spans="1:14" x14ac:dyDescent="0.35">
      <c r="A222" s="6"/>
      <c r="K222" t="s">
        <v>548</v>
      </c>
      <c r="L222" s="1">
        <v>1</v>
      </c>
      <c r="M222" s="1">
        <v>0</v>
      </c>
      <c r="N222" s="19">
        <v>0.14000000000000001</v>
      </c>
    </row>
    <row r="223" spans="1:14" x14ac:dyDescent="0.35">
      <c r="A223" s="6"/>
      <c r="K223" t="s">
        <v>549</v>
      </c>
      <c r="L223" s="1">
        <v>1</v>
      </c>
      <c r="M223" s="1">
        <v>0</v>
      </c>
      <c r="N223" s="19">
        <v>-0.28000000000000003</v>
      </c>
    </row>
    <row r="224" spans="1:14" x14ac:dyDescent="0.35">
      <c r="A224" s="6"/>
      <c r="K224" t="s">
        <v>550</v>
      </c>
      <c r="L224" s="1">
        <v>1</v>
      </c>
      <c r="M224" s="1">
        <v>0</v>
      </c>
      <c r="N224" s="19">
        <v>0.28000000000000003</v>
      </c>
    </row>
    <row r="225" spans="1:14" x14ac:dyDescent="0.35">
      <c r="A225" s="6"/>
      <c r="K225" t="s">
        <v>551</v>
      </c>
      <c r="L225" s="1">
        <v>1</v>
      </c>
      <c r="M225" s="1">
        <v>0</v>
      </c>
      <c r="N225" s="19">
        <v>-0.23</v>
      </c>
    </row>
    <row r="226" spans="1:14" x14ac:dyDescent="0.35">
      <c r="A226" s="6"/>
      <c r="K226" t="s">
        <v>552</v>
      </c>
      <c r="L226" s="1">
        <v>1</v>
      </c>
      <c r="M226" s="1">
        <v>0</v>
      </c>
      <c r="N226" s="19">
        <v>-0.24</v>
      </c>
    </row>
    <row r="227" spans="1:14" x14ac:dyDescent="0.35">
      <c r="A227" s="6"/>
      <c r="K227" t="s">
        <v>553</v>
      </c>
      <c r="L227" s="1">
        <v>1</v>
      </c>
      <c r="M227" s="1">
        <v>0</v>
      </c>
      <c r="N227" s="19">
        <v>0.54</v>
      </c>
    </row>
    <row r="228" spans="1:14" x14ac:dyDescent="0.35">
      <c r="A228" s="6"/>
      <c r="K228" t="s">
        <v>554</v>
      </c>
      <c r="L228" s="1">
        <v>1</v>
      </c>
      <c r="M228" s="1">
        <v>0</v>
      </c>
      <c r="N228" s="19">
        <v>0.43</v>
      </c>
    </row>
    <row r="229" spans="1:14" x14ac:dyDescent="0.35">
      <c r="A229" s="6"/>
      <c r="K229" t="s">
        <v>555</v>
      </c>
      <c r="L229" s="1">
        <v>1</v>
      </c>
      <c r="M229" s="1">
        <v>0</v>
      </c>
      <c r="N229" s="19">
        <v>0.17</v>
      </c>
    </row>
    <row r="230" spans="1:14" x14ac:dyDescent="0.35">
      <c r="A230" s="6"/>
      <c r="K230" t="s">
        <v>556</v>
      </c>
      <c r="L230" s="1">
        <v>1</v>
      </c>
      <c r="M230" s="1">
        <v>0</v>
      </c>
      <c r="N230" s="19">
        <v>0.32</v>
      </c>
    </row>
    <row r="231" spans="1:14" x14ac:dyDescent="0.35">
      <c r="A231" s="6"/>
      <c r="K231" t="s">
        <v>557</v>
      </c>
      <c r="L231" s="3">
        <v>0.71478089787689003</v>
      </c>
      <c r="M231" s="3">
        <v>0.14582706229049885</v>
      </c>
      <c r="N231" s="19">
        <v>2.13</v>
      </c>
    </row>
    <row r="232" spans="1:14" x14ac:dyDescent="0.35">
      <c r="A232" s="6"/>
      <c r="K232" t="s">
        <v>558</v>
      </c>
      <c r="L232" s="1">
        <v>1</v>
      </c>
      <c r="M232" s="1">
        <v>0</v>
      </c>
      <c r="N232" s="19">
        <v>0.33</v>
      </c>
    </row>
    <row r="233" spans="1:14" x14ac:dyDescent="0.35">
      <c r="A233" s="6"/>
      <c r="K233" t="s">
        <v>559</v>
      </c>
      <c r="L233" s="1">
        <v>1</v>
      </c>
      <c r="M233" s="1">
        <v>0</v>
      </c>
      <c r="N233" s="19">
        <v>0.51</v>
      </c>
    </row>
    <row r="234" spans="1:14" x14ac:dyDescent="0.35">
      <c r="A234" s="6"/>
      <c r="K234" t="s">
        <v>560</v>
      </c>
      <c r="L234" s="1">
        <v>1</v>
      </c>
      <c r="M234" s="1">
        <v>0</v>
      </c>
      <c r="N234" s="19">
        <v>0.57999999999999996</v>
      </c>
    </row>
    <row r="235" spans="1:14" x14ac:dyDescent="0.35">
      <c r="A235" s="6"/>
      <c r="K235" t="s">
        <v>561</v>
      </c>
      <c r="L235" s="1">
        <v>1</v>
      </c>
      <c r="M235" s="1">
        <v>0</v>
      </c>
      <c r="N235" s="19">
        <v>0.91</v>
      </c>
    </row>
    <row r="236" spans="1:14" x14ac:dyDescent="0.35">
      <c r="A236" s="6"/>
      <c r="K236" t="s">
        <v>562</v>
      </c>
      <c r="L236" s="1">
        <v>1</v>
      </c>
      <c r="M236" s="1">
        <v>0</v>
      </c>
      <c r="N236" s="19">
        <v>0.45</v>
      </c>
    </row>
    <row r="237" spans="1:14" x14ac:dyDescent="0.35">
      <c r="A237" s="6"/>
      <c r="K237" t="s">
        <v>563</v>
      </c>
      <c r="L237" s="1">
        <v>1</v>
      </c>
      <c r="M237" s="1">
        <v>0</v>
      </c>
      <c r="N237" s="19">
        <v>0.09</v>
      </c>
    </row>
    <row r="238" spans="1:14" x14ac:dyDescent="0.35">
      <c r="A238" s="6"/>
      <c r="K238" t="s">
        <v>564</v>
      </c>
      <c r="L238" s="1">
        <v>1</v>
      </c>
      <c r="M238" s="1">
        <v>0</v>
      </c>
      <c r="N238" s="19">
        <v>0.45</v>
      </c>
    </row>
    <row r="239" spans="1:14" x14ac:dyDescent="0.35">
      <c r="A239" s="6"/>
      <c r="K239" t="s">
        <v>565</v>
      </c>
      <c r="L239" s="1">
        <v>1</v>
      </c>
      <c r="M239" s="1">
        <v>0</v>
      </c>
      <c r="N239" s="19">
        <v>0.63</v>
      </c>
    </row>
    <row r="240" spans="1:14" x14ac:dyDescent="0.35">
      <c r="A240" s="6"/>
      <c r="K240" t="s">
        <v>566</v>
      </c>
      <c r="L240" s="1">
        <v>1</v>
      </c>
      <c r="M240" s="1">
        <v>0</v>
      </c>
      <c r="N240" s="19">
        <v>1.1100000000000001</v>
      </c>
    </row>
    <row r="241" spans="1:14" x14ac:dyDescent="0.35">
      <c r="A241" s="6"/>
      <c r="K241" t="s">
        <v>567</v>
      </c>
      <c r="L241" s="1">
        <v>1</v>
      </c>
      <c r="M241" s="1">
        <v>0</v>
      </c>
      <c r="N241" s="19">
        <v>0.71</v>
      </c>
    </row>
    <row r="242" spans="1:14" x14ac:dyDescent="0.35">
      <c r="A242" s="6"/>
      <c r="K242" t="s">
        <v>568</v>
      </c>
      <c r="L242" s="1">
        <v>1</v>
      </c>
      <c r="M242" s="1">
        <v>0</v>
      </c>
      <c r="N242" s="19">
        <v>-0.28999999999999998</v>
      </c>
    </row>
    <row r="243" spans="1:14" x14ac:dyDescent="0.35">
      <c r="A243" s="6"/>
      <c r="K243" t="s">
        <v>569</v>
      </c>
      <c r="L243" s="1">
        <v>1</v>
      </c>
      <c r="M243" s="1">
        <v>0</v>
      </c>
      <c r="N243" s="19">
        <v>0.56999999999999995</v>
      </c>
    </row>
    <row r="244" spans="1:14" x14ac:dyDescent="0.35">
      <c r="A244" s="6"/>
      <c r="K244" t="s">
        <v>570</v>
      </c>
      <c r="L244" s="1">
        <v>1</v>
      </c>
      <c r="M244" s="1">
        <v>0</v>
      </c>
      <c r="N244" s="19">
        <v>-0.17</v>
      </c>
    </row>
    <row r="245" spans="1:14" x14ac:dyDescent="0.35">
      <c r="A245" s="6"/>
      <c r="K245" t="s">
        <v>571</v>
      </c>
      <c r="L245" s="3">
        <v>0.72956870767118998</v>
      </c>
      <c r="M245" s="3">
        <v>0.1369338018413368</v>
      </c>
      <c r="N245" s="19">
        <v>-1.52</v>
      </c>
    </row>
    <row r="246" spans="1:14" x14ac:dyDescent="0.35">
      <c r="A246" s="6"/>
      <c r="K246" t="s">
        <v>572</v>
      </c>
      <c r="L246" s="1">
        <v>1</v>
      </c>
      <c r="M246" s="1">
        <v>0</v>
      </c>
      <c r="N246" s="19">
        <v>-0.65</v>
      </c>
    </row>
    <row r="247" spans="1:14" x14ac:dyDescent="0.35">
      <c r="A247" s="6"/>
      <c r="K247" t="s">
        <v>573</v>
      </c>
      <c r="L247" s="1">
        <v>1</v>
      </c>
      <c r="M247" s="1">
        <v>0</v>
      </c>
      <c r="N247" s="19">
        <v>0.85</v>
      </c>
    </row>
    <row r="248" spans="1:14" x14ac:dyDescent="0.35">
      <c r="A248" s="6"/>
      <c r="K248" t="s">
        <v>574</v>
      </c>
      <c r="L248" s="1">
        <v>1</v>
      </c>
      <c r="M248" s="1">
        <v>0</v>
      </c>
      <c r="N248" s="19">
        <v>-0.11</v>
      </c>
    </row>
    <row r="249" spans="1:14" x14ac:dyDescent="0.35">
      <c r="A249" s="6"/>
      <c r="K249" t="s">
        <v>575</v>
      </c>
      <c r="L249" s="1">
        <v>1</v>
      </c>
      <c r="M249" s="1">
        <v>0</v>
      </c>
      <c r="N249" s="19">
        <v>0.83</v>
      </c>
    </row>
    <row r="250" spans="1:14" x14ac:dyDescent="0.35">
      <c r="A250" s="6"/>
      <c r="K250" t="s">
        <v>576</v>
      </c>
      <c r="L250" s="1">
        <v>1</v>
      </c>
      <c r="M250" s="1">
        <v>0</v>
      </c>
      <c r="N250" s="19">
        <v>-0.26</v>
      </c>
    </row>
    <row r="251" spans="1:14" x14ac:dyDescent="0.35">
      <c r="A251" s="6"/>
      <c r="K251" t="s">
        <v>577</v>
      </c>
      <c r="L251" s="1">
        <v>1</v>
      </c>
      <c r="M251" s="1">
        <v>0</v>
      </c>
      <c r="N251" s="19">
        <v>-0.47</v>
      </c>
    </row>
    <row r="252" spans="1:14" x14ac:dyDescent="0.35">
      <c r="A252" s="6"/>
      <c r="K252" t="s">
        <v>578</v>
      </c>
      <c r="L252" s="1">
        <v>1</v>
      </c>
      <c r="M252" s="1">
        <v>0</v>
      </c>
      <c r="N252" s="19">
        <v>-0.72</v>
      </c>
    </row>
    <row r="253" spans="1:14" x14ac:dyDescent="0.35">
      <c r="A253" s="6"/>
      <c r="K253" t="s">
        <v>579</v>
      </c>
      <c r="L253" s="1">
        <v>1</v>
      </c>
      <c r="M253" s="1">
        <v>0</v>
      </c>
      <c r="N253" s="19">
        <v>-0.75</v>
      </c>
    </row>
    <row r="254" spans="1:14" x14ac:dyDescent="0.35">
      <c r="A254" s="6"/>
      <c r="K254" t="s">
        <v>580</v>
      </c>
      <c r="L254" s="1">
        <v>1</v>
      </c>
      <c r="M254" s="1">
        <v>0</v>
      </c>
      <c r="N254" s="19">
        <v>-1.58</v>
      </c>
    </row>
    <row r="255" spans="1:14" x14ac:dyDescent="0.35">
      <c r="A255" s="6"/>
      <c r="K255" t="s">
        <v>581</v>
      </c>
      <c r="L255" s="1">
        <v>1</v>
      </c>
      <c r="M255" s="1">
        <v>0</v>
      </c>
      <c r="N255" s="19">
        <v>-0.01</v>
      </c>
    </row>
    <row r="256" spans="1:14" x14ac:dyDescent="0.35">
      <c r="A256" s="6"/>
      <c r="K256" t="s">
        <v>582</v>
      </c>
      <c r="L256" s="1">
        <v>1</v>
      </c>
      <c r="M256" s="1">
        <v>0</v>
      </c>
      <c r="N256" s="19">
        <v>-0.16</v>
      </c>
    </row>
    <row r="257" spans="1:14" x14ac:dyDescent="0.35">
      <c r="A257" s="6"/>
      <c r="K257" t="s">
        <v>583</v>
      </c>
      <c r="L257" s="1">
        <v>1</v>
      </c>
      <c r="M257" s="1">
        <v>0</v>
      </c>
      <c r="N257" s="19">
        <v>-0.03</v>
      </c>
    </row>
    <row r="258" spans="1:14" x14ac:dyDescent="0.35">
      <c r="A258" s="6"/>
      <c r="K258" t="s">
        <v>584</v>
      </c>
      <c r="L258" s="1">
        <v>1</v>
      </c>
      <c r="M258" s="1">
        <v>0</v>
      </c>
      <c r="N258" s="19">
        <v>-1.28</v>
      </c>
    </row>
    <row r="259" spans="1:14" x14ac:dyDescent="0.35">
      <c r="A259" s="6"/>
      <c r="K259" t="s">
        <v>585</v>
      </c>
      <c r="L259" s="1">
        <v>1</v>
      </c>
      <c r="M259" s="1">
        <v>0</v>
      </c>
      <c r="N259" s="19">
        <v>-0.43</v>
      </c>
    </row>
    <row r="260" spans="1:14" x14ac:dyDescent="0.35">
      <c r="A260" s="6"/>
      <c r="K260" t="s">
        <v>586</v>
      </c>
      <c r="L260" s="1">
        <v>1</v>
      </c>
      <c r="M260" s="1">
        <v>0</v>
      </c>
      <c r="N260" s="19">
        <v>-0.35</v>
      </c>
    </row>
    <row r="261" spans="1:14" x14ac:dyDescent="0.35">
      <c r="A261" s="6"/>
      <c r="K261" t="s">
        <v>587</v>
      </c>
      <c r="L261" s="1">
        <v>1</v>
      </c>
      <c r="M261" s="1">
        <v>0</v>
      </c>
      <c r="N261" s="19">
        <v>-0.89</v>
      </c>
    </row>
    <row r="262" spans="1:14" x14ac:dyDescent="0.35">
      <c r="A262" s="6"/>
      <c r="K262" t="s">
        <v>588</v>
      </c>
      <c r="L262" s="1">
        <v>1</v>
      </c>
      <c r="M262" s="1">
        <v>0</v>
      </c>
      <c r="N262" s="19">
        <v>0.36</v>
      </c>
    </row>
    <row r="263" spans="1:14" x14ac:dyDescent="0.35">
      <c r="A263" s="6"/>
      <c r="K263" t="s">
        <v>589</v>
      </c>
      <c r="L263" s="1">
        <v>1</v>
      </c>
      <c r="M263" s="1">
        <v>0</v>
      </c>
      <c r="N263" s="19">
        <v>-0.08</v>
      </c>
    </row>
    <row r="264" spans="1:14" x14ac:dyDescent="0.35">
      <c r="A264" s="6"/>
      <c r="K264" t="s">
        <v>590</v>
      </c>
      <c r="L264" s="1">
        <v>1</v>
      </c>
      <c r="M264" s="1">
        <v>0</v>
      </c>
      <c r="N264" s="19">
        <v>0.16</v>
      </c>
    </row>
    <row r="265" spans="1:14" x14ac:dyDescent="0.35">
      <c r="A265" s="6"/>
      <c r="K265" t="s">
        <v>591</v>
      </c>
      <c r="L265" s="1">
        <v>1</v>
      </c>
      <c r="M265" s="1">
        <v>0</v>
      </c>
      <c r="N265" s="19">
        <v>0.72</v>
      </c>
    </row>
    <row r="266" spans="1:14" x14ac:dyDescent="0.35">
      <c r="A266" s="6"/>
      <c r="K266" t="s">
        <v>592</v>
      </c>
      <c r="L266" s="1">
        <v>1</v>
      </c>
      <c r="M266" s="1">
        <v>0</v>
      </c>
      <c r="N266" s="19">
        <v>0.56000000000000005</v>
      </c>
    </row>
    <row r="267" spans="1:14" x14ac:dyDescent="0.35">
      <c r="A267" s="6"/>
      <c r="K267" t="s">
        <v>593</v>
      </c>
      <c r="L267" s="1">
        <v>1</v>
      </c>
      <c r="M267" s="1">
        <v>0</v>
      </c>
      <c r="N267" s="19">
        <v>0.19</v>
      </c>
    </row>
    <row r="268" spans="1:14" x14ac:dyDescent="0.35">
      <c r="A268" s="6"/>
      <c r="K268" t="s">
        <v>594</v>
      </c>
      <c r="L268" s="1">
        <v>1</v>
      </c>
      <c r="M268" s="1">
        <v>0</v>
      </c>
      <c r="N268" s="19">
        <v>0.96</v>
      </c>
    </row>
    <row r="269" spans="1:14" x14ac:dyDescent="0.35">
      <c r="A269" s="6"/>
      <c r="K269" t="s">
        <v>595</v>
      </c>
      <c r="L269" s="1">
        <v>1</v>
      </c>
      <c r="M269" s="1">
        <v>0</v>
      </c>
      <c r="N269" s="19">
        <v>1.35</v>
      </c>
    </row>
    <row r="270" spans="1:14" x14ac:dyDescent="0.35">
      <c r="A270" s="6"/>
      <c r="K270" t="s">
        <v>596</v>
      </c>
      <c r="L270" s="1">
        <v>1</v>
      </c>
      <c r="M270" s="1">
        <v>0</v>
      </c>
      <c r="N270" s="19">
        <v>0.77</v>
      </c>
    </row>
    <row r="271" spans="1:14" x14ac:dyDescent="0.35">
      <c r="A271" s="6"/>
      <c r="K271" t="s">
        <v>597</v>
      </c>
      <c r="L271" s="1">
        <v>1</v>
      </c>
      <c r="M271" s="1">
        <v>0</v>
      </c>
      <c r="N271" s="19">
        <v>0.27</v>
      </c>
    </row>
    <row r="272" spans="1:14" x14ac:dyDescent="0.35">
      <c r="A272" s="6"/>
      <c r="K272" t="s">
        <v>598</v>
      </c>
      <c r="L272" s="1">
        <v>1</v>
      </c>
      <c r="M272" s="1">
        <v>0</v>
      </c>
      <c r="N272" s="19">
        <v>1.38</v>
      </c>
    </row>
    <row r="273" spans="1:14" x14ac:dyDescent="0.35">
      <c r="A273" s="6"/>
      <c r="K273" t="s">
        <v>599</v>
      </c>
      <c r="L273" s="1">
        <v>1</v>
      </c>
      <c r="M273" s="1">
        <v>0</v>
      </c>
      <c r="N273" s="19">
        <v>0.64</v>
      </c>
    </row>
    <row r="274" spans="1:14" x14ac:dyDescent="0.35">
      <c r="A274" s="6"/>
      <c r="K274" t="s">
        <v>600</v>
      </c>
      <c r="L274" s="1">
        <v>1</v>
      </c>
      <c r="M274" s="1">
        <v>0</v>
      </c>
      <c r="N274" s="19">
        <v>0.49</v>
      </c>
    </row>
    <row r="275" spans="1:14" x14ac:dyDescent="0.35">
      <c r="A275" s="6"/>
      <c r="K275" t="s">
        <v>601</v>
      </c>
      <c r="L275" s="1">
        <v>1</v>
      </c>
      <c r="M275" s="1">
        <v>0</v>
      </c>
      <c r="N275" s="19">
        <v>0.38</v>
      </c>
    </row>
    <row r="276" spans="1:14" x14ac:dyDescent="0.35">
      <c r="A276" s="6"/>
      <c r="K276" t="s">
        <v>602</v>
      </c>
      <c r="L276" s="1">
        <v>1</v>
      </c>
      <c r="M276" s="1">
        <v>0</v>
      </c>
      <c r="N276" s="19">
        <v>0.4</v>
      </c>
    </row>
    <row r="277" spans="1:14" x14ac:dyDescent="0.35">
      <c r="A277" s="6"/>
      <c r="K277" t="s">
        <v>603</v>
      </c>
      <c r="L277" s="1">
        <v>1</v>
      </c>
      <c r="M277" s="1">
        <v>0</v>
      </c>
      <c r="N277" s="19">
        <v>-0.25</v>
      </c>
    </row>
    <row r="278" spans="1:14" x14ac:dyDescent="0.35">
      <c r="A278" s="6"/>
      <c r="K278" t="s">
        <v>604</v>
      </c>
      <c r="L278" s="1">
        <v>1</v>
      </c>
      <c r="M278" s="1">
        <v>0</v>
      </c>
      <c r="N278" s="19">
        <v>-0.48</v>
      </c>
    </row>
    <row r="279" spans="1:14" x14ac:dyDescent="0.35">
      <c r="A279" s="6"/>
      <c r="K279" t="s">
        <v>605</v>
      </c>
      <c r="L279" s="1">
        <v>1</v>
      </c>
      <c r="M279" s="1">
        <v>0</v>
      </c>
      <c r="N279" s="19">
        <v>-0.67</v>
      </c>
    </row>
    <row r="280" spans="1:14" x14ac:dyDescent="0.35">
      <c r="A280" s="6"/>
      <c r="K280" t="s">
        <v>606</v>
      </c>
      <c r="L280" s="1">
        <v>1</v>
      </c>
      <c r="M280" s="1">
        <v>0</v>
      </c>
      <c r="N280" s="19">
        <v>-1.01</v>
      </c>
    </row>
    <row r="281" spans="1:14" x14ac:dyDescent="0.35">
      <c r="A281" s="6"/>
      <c r="K281" t="s">
        <v>607</v>
      </c>
      <c r="L281" s="1">
        <v>1</v>
      </c>
      <c r="M281" s="1">
        <v>0</v>
      </c>
      <c r="N281" s="19">
        <v>-1.36</v>
      </c>
    </row>
    <row r="282" spans="1:14" x14ac:dyDescent="0.35">
      <c r="A282" s="6"/>
      <c r="K282" t="s">
        <v>608</v>
      </c>
      <c r="L282" s="1">
        <v>1</v>
      </c>
      <c r="M282" s="1">
        <v>0</v>
      </c>
      <c r="N282" s="19">
        <v>-0.3</v>
      </c>
    </row>
    <row r="283" spans="1:14" x14ac:dyDescent="0.35">
      <c r="A283" s="6"/>
      <c r="K283" t="s">
        <v>609</v>
      </c>
      <c r="L283" s="1">
        <v>1</v>
      </c>
      <c r="M283" s="1">
        <v>0</v>
      </c>
      <c r="N283" s="19">
        <v>-0.96</v>
      </c>
    </row>
    <row r="284" spans="1:14" x14ac:dyDescent="0.35">
      <c r="A284" s="6"/>
      <c r="K284" t="s">
        <v>610</v>
      </c>
      <c r="L284" s="1">
        <v>1</v>
      </c>
      <c r="M284" s="1">
        <v>0</v>
      </c>
      <c r="N284" s="19">
        <v>-0.86</v>
      </c>
    </row>
    <row r="285" spans="1:14" x14ac:dyDescent="0.35">
      <c r="A285" s="6"/>
      <c r="K285" t="s">
        <v>611</v>
      </c>
      <c r="L285" s="1">
        <v>1</v>
      </c>
      <c r="M285" s="1">
        <v>0</v>
      </c>
      <c r="N285" s="19">
        <v>0.18</v>
      </c>
    </row>
    <row r="286" spans="1:14" x14ac:dyDescent="0.35">
      <c r="A286" s="6"/>
      <c r="K286" t="s">
        <v>612</v>
      </c>
      <c r="L286" s="1">
        <v>1</v>
      </c>
      <c r="M286" s="1">
        <v>0</v>
      </c>
      <c r="N286" s="19">
        <v>0.68</v>
      </c>
    </row>
    <row r="287" spans="1:14" x14ac:dyDescent="0.35">
      <c r="A287" s="6"/>
      <c r="K287" t="s">
        <v>613</v>
      </c>
      <c r="L287" s="1">
        <v>1</v>
      </c>
      <c r="M287" s="1">
        <v>0</v>
      </c>
      <c r="N287" s="19">
        <v>0.05</v>
      </c>
    </row>
    <row r="288" spans="1:14" x14ac:dyDescent="0.35">
      <c r="A288" s="6"/>
      <c r="K288" t="s">
        <v>614</v>
      </c>
      <c r="L288" s="1">
        <v>1</v>
      </c>
      <c r="M288" s="1">
        <v>0</v>
      </c>
      <c r="N288" s="19">
        <v>0.44</v>
      </c>
    </row>
    <row r="289" spans="1:14" x14ac:dyDescent="0.35">
      <c r="A289" s="6"/>
      <c r="K289" t="s">
        <v>615</v>
      </c>
      <c r="L289" s="1">
        <v>1</v>
      </c>
      <c r="M289" s="1">
        <v>0</v>
      </c>
      <c r="N289" s="19">
        <v>-0.01</v>
      </c>
    </row>
    <row r="290" spans="1:14" x14ac:dyDescent="0.35">
      <c r="A290" s="6"/>
      <c r="K290" t="s">
        <v>616</v>
      </c>
      <c r="L290" s="3">
        <v>0.72179950245467395</v>
      </c>
      <c r="M290" s="3">
        <v>0.14158342164096727</v>
      </c>
      <c r="N290" s="19">
        <v>-1.97</v>
      </c>
    </row>
    <row r="291" spans="1:14" x14ac:dyDescent="0.35">
      <c r="A291" s="6"/>
      <c r="K291" t="s">
        <v>617</v>
      </c>
      <c r="L291" s="1">
        <v>1</v>
      </c>
      <c r="M291" s="1">
        <v>0</v>
      </c>
      <c r="N291" s="19">
        <v>-0.95</v>
      </c>
    </row>
    <row r="292" spans="1:14" x14ac:dyDescent="0.35">
      <c r="A292" s="6"/>
      <c r="K292" t="s">
        <v>618</v>
      </c>
      <c r="L292" s="1">
        <v>1</v>
      </c>
      <c r="M292" s="1">
        <v>0</v>
      </c>
      <c r="N292" s="19">
        <v>0.27</v>
      </c>
    </row>
    <row r="293" spans="1:14" x14ac:dyDescent="0.35">
      <c r="A293" s="6"/>
      <c r="K293" t="s">
        <v>619</v>
      </c>
      <c r="L293" s="1">
        <v>1</v>
      </c>
      <c r="M293" s="1">
        <v>0</v>
      </c>
      <c r="N293" s="19">
        <v>-1.06</v>
      </c>
    </row>
    <row r="294" spans="1:14" x14ac:dyDescent="0.35">
      <c r="A294" s="6"/>
      <c r="K294" t="s">
        <v>620</v>
      </c>
      <c r="L294" s="1">
        <v>1</v>
      </c>
      <c r="M294" s="1">
        <v>0</v>
      </c>
      <c r="N294" s="19">
        <v>1.17</v>
      </c>
    </row>
    <row r="295" spans="1:14" x14ac:dyDescent="0.35">
      <c r="A295" s="6"/>
      <c r="K295" t="s">
        <v>621</v>
      </c>
      <c r="L295" s="1">
        <v>1</v>
      </c>
      <c r="M295" s="1">
        <v>0</v>
      </c>
      <c r="N295" s="19">
        <v>-7.0000000000000007E-2</v>
      </c>
    </row>
    <row r="296" spans="1:14" x14ac:dyDescent="0.35">
      <c r="A296" s="6"/>
      <c r="K296" t="s">
        <v>622</v>
      </c>
      <c r="L296" s="1">
        <v>1</v>
      </c>
      <c r="M296" s="1">
        <v>0</v>
      </c>
      <c r="N296" s="19">
        <v>-0.1</v>
      </c>
    </row>
    <row r="297" spans="1:14" x14ac:dyDescent="0.35">
      <c r="A297" s="6"/>
      <c r="K297" t="s">
        <v>623</v>
      </c>
      <c r="L297" s="1">
        <v>1</v>
      </c>
      <c r="M297" s="1">
        <v>0</v>
      </c>
      <c r="N297" s="19">
        <v>-0.05</v>
      </c>
    </row>
    <row r="298" spans="1:14" x14ac:dyDescent="0.35">
      <c r="A298" s="6"/>
      <c r="K298" t="s">
        <v>624</v>
      </c>
      <c r="L298" s="1">
        <v>1</v>
      </c>
      <c r="M298" s="1">
        <v>0</v>
      </c>
      <c r="N298" s="19">
        <v>0.34</v>
      </c>
    </row>
    <row r="299" spans="1:14" x14ac:dyDescent="0.35">
      <c r="A299" s="6"/>
      <c r="K299" t="s">
        <v>625</v>
      </c>
      <c r="L299" s="1">
        <v>1</v>
      </c>
      <c r="M299" s="1">
        <v>0</v>
      </c>
      <c r="N299" s="19">
        <v>1.23</v>
      </c>
    </row>
    <row r="300" spans="1:14" x14ac:dyDescent="0.35">
      <c r="A300" s="6"/>
      <c r="K300" t="s">
        <v>626</v>
      </c>
      <c r="L300" s="1">
        <v>1</v>
      </c>
      <c r="M300" s="1">
        <v>0</v>
      </c>
      <c r="N300" s="19">
        <v>0.81</v>
      </c>
    </row>
    <row r="301" spans="1:14" x14ac:dyDescent="0.35">
      <c r="A301" s="6"/>
      <c r="K301" t="s">
        <v>627</v>
      </c>
      <c r="L301" s="1">
        <v>1</v>
      </c>
      <c r="M301" s="1">
        <v>0</v>
      </c>
      <c r="N301" s="19">
        <v>1.34</v>
      </c>
    </row>
    <row r="302" spans="1:14" x14ac:dyDescent="0.35">
      <c r="A302" s="6"/>
      <c r="K302" t="s">
        <v>628</v>
      </c>
      <c r="L302" s="1">
        <v>1</v>
      </c>
      <c r="M302" s="1">
        <v>0</v>
      </c>
      <c r="N302" s="19">
        <v>1.0900000000000001</v>
      </c>
    </row>
    <row r="303" spans="1:14" x14ac:dyDescent="0.35">
      <c r="A303" s="6"/>
      <c r="K303" t="s">
        <v>629</v>
      </c>
      <c r="L303" s="1">
        <v>1</v>
      </c>
      <c r="M303" s="1">
        <v>0</v>
      </c>
      <c r="N303" s="19">
        <v>0.9</v>
      </c>
    </row>
    <row r="304" spans="1:14" x14ac:dyDescent="0.35">
      <c r="A304" s="6"/>
      <c r="K304" t="s">
        <v>630</v>
      </c>
      <c r="L304" s="1">
        <v>1</v>
      </c>
      <c r="M304" s="1">
        <v>0</v>
      </c>
      <c r="N304" s="19">
        <v>1.54</v>
      </c>
    </row>
    <row r="305" spans="1:14" x14ac:dyDescent="0.35">
      <c r="A305" s="6"/>
      <c r="K305" t="s">
        <v>631</v>
      </c>
      <c r="L305" s="1">
        <v>1</v>
      </c>
      <c r="M305" s="1">
        <v>0</v>
      </c>
      <c r="N305" s="19">
        <v>0.24</v>
      </c>
    </row>
    <row r="306" spans="1:14" x14ac:dyDescent="0.35">
      <c r="A306" s="6"/>
      <c r="K306" t="s">
        <v>632</v>
      </c>
      <c r="L306" s="1">
        <v>1</v>
      </c>
      <c r="M306" s="1">
        <v>0</v>
      </c>
      <c r="N306" s="19">
        <v>-0.33</v>
      </c>
    </row>
    <row r="307" spans="1:14" x14ac:dyDescent="0.35">
      <c r="A307" s="6"/>
      <c r="K307" t="s">
        <v>633</v>
      </c>
      <c r="L307" s="1">
        <v>1</v>
      </c>
      <c r="M307" s="1">
        <v>0</v>
      </c>
      <c r="N307" s="19">
        <v>0.01</v>
      </c>
    </row>
    <row r="308" spans="1:14" x14ac:dyDescent="0.35">
      <c r="A308" s="6"/>
      <c r="K308" t="s">
        <v>634</v>
      </c>
      <c r="L308" s="1">
        <v>1</v>
      </c>
      <c r="M308" s="1">
        <v>0</v>
      </c>
      <c r="N308" s="19">
        <v>0.16</v>
      </c>
    </row>
    <row r="309" spans="1:14" x14ac:dyDescent="0.35">
      <c r="A309" s="6"/>
      <c r="K309" t="s">
        <v>635</v>
      </c>
      <c r="L309" s="1">
        <v>1</v>
      </c>
      <c r="M309" s="1">
        <v>0</v>
      </c>
      <c r="N309" s="19">
        <v>-0.31</v>
      </c>
    </row>
    <row r="310" spans="1:14" x14ac:dyDescent="0.35">
      <c r="A310" s="6"/>
      <c r="K310" t="s">
        <v>636</v>
      </c>
      <c r="L310" s="1">
        <v>1</v>
      </c>
      <c r="M310" s="1">
        <v>0</v>
      </c>
      <c r="N310" s="19">
        <v>0.48</v>
      </c>
    </row>
    <row r="311" spans="1:14" x14ac:dyDescent="0.35">
      <c r="A311" s="6"/>
      <c r="K311" t="s">
        <v>637</v>
      </c>
      <c r="L311" s="1">
        <v>1</v>
      </c>
      <c r="M311" s="1">
        <v>0</v>
      </c>
      <c r="N311" s="19">
        <v>0.06</v>
      </c>
    </row>
    <row r="312" spans="1:14" x14ac:dyDescent="0.35">
      <c r="A312" s="6"/>
      <c r="K312" t="s">
        <v>638</v>
      </c>
      <c r="L312" s="1">
        <v>1</v>
      </c>
      <c r="M312" s="1">
        <v>0</v>
      </c>
      <c r="N312" s="19">
        <v>0.02</v>
      </c>
    </row>
    <row r="313" spans="1:14" x14ac:dyDescent="0.35">
      <c r="A313" s="6"/>
      <c r="K313" t="s">
        <v>639</v>
      </c>
      <c r="L313" s="1">
        <v>1</v>
      </c>
      <c r="M313" s="1">
        <v>0</v>
      </c>
      <c r="N313" s="19">
        <v>-0.92</v>
      </c>
    </row>
    <row r="314" spans="1:14" x14ac:dyDescent="0.35">
      <c r="A314" s="6"/>
      <c r="K314" t="s">
        <v>640</v>
      </c>
      <c r="L314" s="1">
        <v>1</v>
      </c>
      <c r="M314" s="1">
        <v>0</v>
      </c>
      <c r="N314" s="19">
        <v>-0.76</v>
      </c>
    </row>
    <row r="315" spans="1:14" x14ac:dyDescent="0.35">
      <c r="A315" s="6"/>
      <c r="K315" t="s">
        <v>641</v>
      </c>
      <c r="L315" s="1">
        <v>1</v>
      </c>
      <c r="M315" s="1">
        <v>0</v>
      </c>
      <c r="N315" s="19">
        <v>-0.53</v>
      </c>
    </row>
    <row r="316" spans="1:14" x14ac:dyDescent="0.35">
      <c r="A316" s="6"/>
      <c r="K316" t="s">
        <v>642</v>
      </c>
      <c r="L316" s="1">
        <v>1</v>
      </c>
      <c r="M316" s="1">
        <v>0</v>
      </c>
      <c r="N316" s="19">
        <v>0.8</v>
      </c>
    </row>
    <row r="317" spans="1:14" x14ac:dyDescent="0.35">
      <c r="A317" s="6"/>
      <c r="K317" t="s">
        <v>643</v>
      </c>
      <c r="L317" s="1">
        <v>1</v>
      </c>
      <c r="M317" s="1">
        <v>0</v>
      </c>
      <c r="N317" s="19">
        <v>-0.4</v>
      </c>
    </row>
    <row r="318" spans="1:14" x14ac:dyDescent="0.35">
      <c r="A318" s="6"/>
      <c r="K318" t="s">
        <v>644</v>
      </c>
      <c r="L318" s="1">
        <v>1</v>
      </c>
      <c r="M318" s="1">
        <v>0</v>
      </c>
      <c r="N318" s="19">
        <v>0.26</v>
      </c>
    </row>
    <row r="319" spans="1:14" x14ac:dyDescent="0.35">
      <c r="A319" s="6"/>
      <c r="K319" t="s">
        <v>645</v>
      </c>
      <c r="L319" s="1">
        <v>1</v>
      </c>
      <c r="M319" s="1">
        <v>0</v>
      </c>
      <c r="N319" s="19">
        <v>-0.26</v>
      </c>
    </row>
    <row r="320" spans="1:14" x14ac:dyDescent="0.35">
      <c r="A320" s="6"/>
      <c r="K320" t="s">
        <v>646</v>
      </c>
      <c r="L320" s="1">
        <v>1</v>
      </c>
      <c r="M320" s="1">
        <v>0</v>
      </c>
      <c r="N320" s="19">
        <v>-0.02</v>
      </c>
    </row>
    <row r="321" spans="1:14" x14ac:dyDescent="0.35">
      <c r="A321" s="6"/>
      <c r="K321" t="s">
        <v>647</v>
      </c>
      <c r="L321" s="1">
        <v>1</v>
      </c>
      <c r="M321" s="1">
        <v>0</v>
      </c>
      <c r="N321" s="19">
        <v>-0.31</v>
      </c>
    </row>
    <row r="322" spans="1:14" x14ac:dyDescent="0.35">
      <c r="A322" s="6"/>
      <c r="K322" t="s">
        <v>648</v>
      </c>
      <c r="L322" s="1">
        <v>1</v>
      </c>
      <c r="M322" s="1">
        <v>0</v>
      </c>
      <c r="N322" s="19">
        <v>-0.33</v>
      </c>
    </row>
    <row r="323" spans="1:14" x14ac:dyDescent="0.35">
      <c r="A323" s="6"/>
      <c r="K323" t="s">
        <v>649</v>
      </c>
      <c r="L323" s="1">
        <v>1</v>
      </c>
      <c r="M323" s="1">
        <v>0</v>
      </c>
      <c r="N323" s="19">
        <v>0.71</v>
      </c>
    </row>
    <row r="324" spans="1:14" x14ac:dyDescent="0.35">
      <c r="A324" s="6"/>
      <c r="K324" t="s">
        <v>650</v>
      </c>
      <c r="L324" s="1">
        <v>1</v>
      </c>
      <c r="M324" s="1">
        <v>0</v>
      </c>
      <c r="N324" s="19">
        <v>-0.02</v>
      </c>
    </row>
    <row r="325" spans="1:14" x14ac:dyDescent="0.35">
      <c r="A325" s="6"/>
      <c r="K325" t="s">
        <v>651</v>
      </c>
      <c r="L325" s="1">
        <v>1</v>
      </c>
      <c r="M325" s="1">
        <v>0</v>
      </c>
      <c r="N325" s="19">
        <v>0.74</v>
      </c>
    </row>
    <row r="326" spans="1:14" x14ac:dyDescent="0.35">
      <c r="A326" s="6"/>
      <c r="K326" t="s">
        <v>652</v>
      </c>
      <c r="L326" s="1">
        <v>1</v>
      </c>
      <c r="M326" s="1">
        <v>0</v>
      </c>
      <c r="N326" s="19">
        <v>0.4</v>
      </c>
    </row>
    <row r="327" spans="1:14" x14ac:dyDescent="0.35">
      <c r="A327" s="6"/>
      <c r="K327" t="s">
        <v>653</v>
      </c>
      <c r="L327" s="1">
        <v>1</v>
      </c>
      <c r="M327" s="1">
        <v>0</v>
      </c>
      <c r="N327" s="19">
        <v>0.72</v>
      </c>
    </row>
    <row r="328" spans="1:14" x14ac:dyDescent="0.35">
      <c r="A328" s="6"/>
      <c r="K328" t="s">
        <v>654</v>
      </c>
      <c r="L328" s="1">
        <v>1</v>
      </c>
      <c r="M328" s="1">
        <v>0</v>
      </c>
      <c r="N328" s="19">
        <v>-0.02</v>
      </c>
    </row>
    <row r="329" spans="1:14" x14ac:dyDescent="0.35">
      <c r="A329" s="6"/>
      <c r="K329" t="s">
        <v>655</v>
      </c>
      <c r="L329" s="1">
        <v>1</v>
      </c>
      <c r="M329" s="1">
        <v>0</v>
      </c>
      <c r="N329" s="19">
        <v>-0.53</v>
      </c>
    </row>
    <row r="330" spans="1:14" x14ac:dyDescent="0.35">
      <c r="A330" s="6"/>
      <c r="K330" t="s">
        <v>656</v>
      </c>
      <c r="L330" s="1">
        <v>1</v>
      </c>
      <c r="M330" s="1">
        <v>0</v>
      </c>
      <c r="N330" s="19">
        <v>-1.74</v>
      </c>
    </row>
    <row r="331" spans="1:14" x14ac:dyDescent="0.35">
      <c r="A331" s="6"/>
      <c r="K331" t="s">
        <v>657</v>
      </c>
      <c r="L331" s="1">
        <v>1</v>
      </c>
      <c r="M331" s="1">
        <v>0</v>
      </c>
      <c r="N331" s="19">
        <v>-0.02</v>
      </c>
    </row>
    <row r="332" spans="1:14" x14ac:dyDescent="0.35">
      <c r="A332" s="6"/>
      <c r="K332" t="s">
        <v>658</v>
      </c>
      <c r="L332" s="1">
        <v>1</v>
      </c>
      <c r="M332" s="1">
        <v>0</v>
      </c>
      <c r="N332" s="19">
        <v>-0.16</v>
      </c>
    </row>
    <row r="333" spans="1:14" x14ac:dyDescent="0.35">
      <c r="A333" s="6"/>
      <c r="K333" t="s">
        <v>659</v>
      </c>
      <c r="L333" s="1">
        <v>1</v>
      </c>
      <c r="M333" s="1">
        <v>0</v>
      </c>
      <c r="N333" s="19">
        <v>0.5</v>
      </c>
    </row>
    <row r="334" spans="1:14" x14ac:dyDescent="0.35">
      <c r="A334" s="6"/>
      <c r="K334" t="s">
        <v>660</v>
      </c>
      <c r="L334" s="1">
        <v>1</v>
      </c>
      <c r="M334" s="1">
        <v>0</v>
      </c>
      <c r="N334" s="19">
        <v>-1.1000000000000001</v>
      </c>
    </row>
    <row r="335" spans="1:14" x14ac:dyDescent="0.35">
      <c r="A335" s="6"/>
      <c r="K335" t="s">
        <v>661</v>
      </c>
      <c r="L335" s="1">
        <v>1</v>
      </c>
      <c r="M335" s="1">
        <v>0</v>
      </c>
      <c r="N335" s="19">
        <v>-1.45</v>
      </c>
    </row>
    <row r="336" spans="1:14" x14ac:dyDescent="0.35">
      <c r="A336" s="6"/>
      <c r="K336" t="s">
        <v>662</v>
      </c>
      <c r="L336" s="1">
        <v>1</v>
      </c>
      <c r="M336" s="1">
        <v>0</v>
      </c>
      <c r="N336" s="19">
        <v>0.37</v>
      </c>
    </row>
    <row r="337" spans="1:14" x14ac:dyDescent="0.35">
      <c r="A337" s="6"/>
      <c r="K337" t="s">
        <v>663</v>
      </c>
      <c r="L337" s="1">
        <v>1</v>
      </c>
      <c r="M337" s="1">
        <v>0</v>
      </c>
      <c r="N337" s="19">
        <v>0.71</v>
      </c>
    </row>
    <row r="338" spans="1:14" x14ac:dyDescent="0.35">
      <c r="A338" s="6"/>
      <c r="K338" t="s">
        <v>664</v>
      </c>
      <c r="L338" s="1">
        <v>1</v>
      </c>
      <c r="M338" s="1">
        <v>0</v>
      </c>
      <c r="N338" s="19">
        <v>7.0000000000000007E-2</v>
      </c>
    </row>
    <row r="339" spans="1:14" x14ac:dyDescent="0.35">
      <c r="A339" s="6"/>
      <c r="K339" t="s">
        <v>665</v>
      </c>
      <c r="L339" s="3">
        <v>0.81627401302775604</v>
      </c>
      <c r="M339" s="3">
        <v>8.81640295183381E-2</v>
      </c>
      <c r="N339" s="19">
        <v>-1.86</v>
      </c>
    </row>
    <row r="340" spans="1:14" x14ac:dyDescent="0.35">
      <c r="A340" s="6"/>
      <c r="K340" t="s">
        <v>666</v>
      </c>
      <c r="L340" s="1">
        <v>1</v>
      </c>
      <c r="M340" s="1">
        <v>0</v>
      </c>
      <c r="N340" s="19">
        <v>0.17</v>
      </c>
    </row>
    <row r="341" spans="1:14" x14ac:dyDescent="0.35">
      <c r="A341" s="6"/>
      <c r="K341" t="s">
        <v>667</v>
      </c>
      <c r="L341" s="1">
        <v>1</v>
      </c>
      <c r="M341" s="1">
        <v>0</v>
      </c>
      <c r="N341" s="19">
        <v>-0.37</v>
      </c>
    </row>
    <row r="342" spans="1:14" x14ac:dyDescent="0.35">
      <c r="A342" s="6"/>
      <c r="K342" t="s">
        <v>668</v>
      </c>
      <c r="L342" s="1">
        <v>1</v>
      </c>
      <c r="M342" s="1">
        <v>0</v>
      </c>
      <c r="N342" s="19">
        <v>-0.28000000000000003</v>
      </c>
    </row>
    <row r="343" spans="1:14" x14ac:dyDescent="0.35">
      <c r="A343" s="6"/>
      <c r="K343" t="s">
        <v>669</v>
      </c>
      <c r="L343" s="1">
        <v>1</v>
      </c>
      <c r="M343" s="1">
        <v>0</v>
      </c>
      <c r="N343" s="19">
        <v>-0.56000000000000005</v>
      </c>
    </row>
    <row r="344" spans="1:14" x14ac:dyDescent="0.35">
      <c r="A344" s="6"/>
      <c r="K344" t="s">
        <v>670</v>
      </c>
      <c r="L344" s="1">
        <v>1</v>
      </c>
      <c r="M344" s="1">
        <v>0</v>
      </c>
      <c r="N344" s="19">
        <v>0.08</v>
      </c>
    </row>
    <row r="345" spans="1:14" x14ac:dyDescent="0.35">
      <c r="A345" s="6"/>
      <c r="K345" t="s">
        <v>671</v>
      </c>
      <c r="L345" s="1">
        <v>1</v>
      </c>
      <c r="M345" s="1">
        <v>0</v>
      </c>
      <c r="N345" s="19">
        <v>0.79</v>
      </c>
    </row>
    <row r="346" spans="1:14" x14ac:dyDescent="0.35">
      <c r="A346" s="6"/>
      <c r="K346" t="s">
        <v>672</v>
      </c>
      <c r="L346" s="1">
        <v>1</v>
      </c>
      <c r="M346" s="1">
        <v>0</v>
      </c>
      <c r="N346" s="19">
        <v>1.2</v>
      </c>
    </row>
    <row r="347" spans="1:14" x14ac:dyDescent="0.35">
      <c r="A347" s="6"/>
      <c r="K347" t="s">
        <v>673</v>
      </c>
      <c r="L347" s="1">
        <v>1</v>
      </c>
      <c r="M347" s="1">
        <v>0</v>
      </c>
      <c r="N347" s="19">
        <v>-0.12</v>
      </c>
    </row>
    <row r="348" spans="1:14" x14ac:dyDescent="0.35">
      <c r="A348" s="6"/>
      <c r="K348" t="s">
        <v>674</v>
      </c>
      <c r="L348" s="1">
        <v>1</v>
      </c>
      <c r="M348" s="1">
        <v>0</v>
      </c>
      <c r="N348" s="19">
        <v>0.72</v>
      </c>
    </row>
    <row r="349" spans="1:14" x14ac:dyDescent="0.35">
      <c r="A349" s="6"/>
      <c r="K349" t="s">
        <v>675</v>
      </c>
      <c r="L349" s="1">
        <v>1</v>
      </c>
      <c r="M349" s="1">
        <v>0</v>
      </c>
      <c r="N349" s="19">
        <v>-7.0000000000000007E-2</v>
      </c>
    </row>
    <row r="350" spans="1:14" x14ac:dyDescent="0.35">
      <c r="A350" s="6"/>
      <c r="K350" t="s">
        <v>676</v>
      </c>
      <c r="L350" s="1">
        <v>1</v>
      </c>
      <c r="M350" s="1">
        <v>0</v>
      </c>
      <c r="N350" s="19">
        <v>-0.3</v>
      </c>
    </row>
    <row r="351" spans="1:14" x14ac:dyDescent="0.35">
      <c r="A351" s="6"/>
      <c r="K351" t="s">
        <v>677</v>
      </c>
      <c r="L351" s="1">
        <v>1</v>
      </c>
      <c r="M351" s="1">
        <v>0</v>
      </c>
      <c r="N351" s="19">
        <v>-0.39</v>
      </c>
    </row>
    <row r="352" spans="1:14" x14ac:dyDescent="0.35">
      <c r="A352" s="6"/>
      <c r="K352" t="s">
        <v>678</v>
      </c>
      <c r="L352" s="1">
        <v>1</v>
      </c>
      <c r="M352" s="1">
        <v>0</v>
      </c>
      <c r="N352" s="19">
        <v>-0.45</v>
      </c>
    </row>
    <row r="353" spans="1:14" x14ac:dyDescent="0.35">
      <c r="A353" s="6"/>
      <c r="K353" t="s">
        <v>679</v>
      </c>
      <c r="L353" s="1">
        <v>1</v>
      </c>
      <c r="M353" s="1">
        <v>0</v>
      </c>
      <c r="N353" s="19">
        <v>0.22</v>
      </c>
    </row>
    <row r="354" spans="1:14" x14ac:dyDescent="0.35">
      <c r="A354" s="6"/>
      <c r="K354" t="s">
        <v>680</v>
      </c>
      <c r="L354" s="1">
        <v>1</v>
      </c>
      <c r="M354" s="1">
        <v>0</v>
      </c>
      <c r="N354" s="19">
        <v>-0.09</v>
      </c>
    </row>
    <row r="355" spans="1:14" x14ac:dyDescent="0.35">
      <c r="A355" s="6"/>
      <c r="K355" t="s">
        <v>681</v>
      </c>
      <c r="L355" s="1">
        <v>1</v>
      </c>
      <c r="M355" s="1">
        <v>0</v>
      </c>
      <c r="N355" s="19">
        <v>1.07</v>
      </c>
    </row>
    <row r="356" spans="1:14" x14ac:dyDescent="0.35">
      <c r="A356" s="6"/>
      <c r="K356" t="s">
        <v>682</v>
      </c>
      <c r="L356" s="1">
        <v>1</v>
      </c>
      <c r="M356" s="1">
        <v>0</v>
      </c>
      <c r="N356" s="19">
        <v>-0.01</v>
      </c>
    </row>
    <row r="357" spans="1:14" x14ac:dyDescent="0.35">
      <c r="A357" s="6"/>
      <c r="K357" t="s">
        <v>683</v>
      </c>
      <c r="L357" s="1">
        <v>1</v>
      </c>
      <c r="M357" s="1">
        <v>0</v>
      </c>
      <c r="N357" s="19">
        <v>0</v>
      </c>
    </row>
    <row r="358" spans="1:14" x14ac:dyDescent="0.35">
      <c r="A358" s="6"/>
      <c r="K358" t="s">
        <v>684</v>
      </c>
      <c r="L358" s="1">
        <v>1</v>
      </c>
      <c r="M358" s="1">
        <v>0</v>
      </c>
      <c r="N358" s="19">
        <v>0.17</v>
      </c>
    </row>
    <row r="359" spans="1:14" x14ac:dyDescent="0.35">
      <c r="A359" s="6"/>
      <c r="K359" t="s">
        <v>685</v>
      </c>
      <c r="L359" s="1">
        <v>1</v>
      </c>
      <c r="M359" s="1">
        <v>0</v>
      </c>
      <c r="N359" s="19">
        <v>0.28000000000000003</v>
      </c>
    </row>
    <row r="360" spans="1:14" x14ac:dyDescent="0.35">
      <c r="A360" s="6"/>
      <c r="K360" t="s">
        <v>686</v>
      </c>
      <c r="L360" s="1">
        <v>1</v>
      </c>
      <c r="M360" s="1">
        <v>0</v>
      </c>
      <c r="N360" s="19">
        <v>-0.15</v>
      </c>
    </row>
    <row r="361" spans="1:14" x14ac:dyDescent="0.35">
      <c r="A361" s="6"/>
      <c r="K361" t="s">
        <v>687</v>
      </c>
      <c r="L361" s="1">
        <v>1</v>
      </c>
      <c r="M361" s="1">
        <v>0</v>
      </c>
      <c r="N361" s="19">
        <v>0.25</v>
      </c>
    </row>
    <row r="362" spans="1:14" x14ac:dyDescent="0.35">
      <c r="A362" s="6"/>
      <c r="K362" t="s">
        <v>688</v>
      </c>
      <c r="L362" s="1">
        <v>1</v>
      </c>
      <c r="M362" s="1">
        <v>0</v>
      </c>
      <c r="N362" s="19">
        <v>0.6</v>
      </c>
    </row>
    <row r="363" spans="1:14" x14ac:dyDescent="0.35">
      <c r="A363" s="6"/>
      <c r="K363" t="s">
        <v>689</v>
      </c>
      <c r="L363" s="1">
        <v>1</v>
      </c>
      <c r="M363" s="1">
        <v>0</v>
      </c>
      <c r="N363" s="19">
        <v>-0.37</v>
      </c>
    </row>
    <row r="364" spans="1:14" x14ac:dyDescent="0.35">
      <c r="A364" s="6"/>
      <c r="K364" t="s">
        <v>690</v>
      </c>
      <c r="L364" s="1">
        <v>1</v>
      </c>
      <c r="M364" s="1">
        <v>0</v>
      </c>
      <c r="N364" s="19">
        <v>-0.24</v>
      </c>
    </row>
    <row r="365" spans="1:14" x14ac:dyDescent="0.35">
      <c r="A365" s="6"/>
      <c r="K365" t="s">
        <v>691</v>
      </c>
      <c r="L365" s="1">
        <v>1</v>
      </c>
      <c r="M365" s="1">
        <v>0</v>
      </c>
      <c r="N365" s="19">
        <v>-0.08</v>
      </c>
    </row>
    <row r="366" spans="1:14" x14ac:dyDescent="0.35">
      <c r="A366" s="6"/>
      <c r="K366" t="s">
        <v>692</v>
      </c>
      <c r="L366" s="1">
        <v>1</v>
      </c>
      <c r="M366" s="1">
        <v>0</v>
      </c>
      <c r="N366" s="19">
        <v>1.3</v>
      </c>
    </row>
    <row r="367" spans="1:14" x14ac:dyDescent="0.35">
      <c r="A367" s="6"/>
      <c r="K367" t="s">
        <v>693</v>
      </c>
      <c r="L367" s="1">
        <v>1</v>
      </c>
      <c r="M367" s="1">
        <v>0</v>
      </c>
      <c r="N367" s="19">
        <v>1.27</v>
      </c>
    </row>
    <row r="368" spans="1:14" x14ac:dyDescent="0.35">
      <c r="A368" s="6"/>
      <c r="K368" t="s">
        <v>694</v>
      </c>
      <c r="L368" s="1">
        <v>1</v>
      </c>
      <c r="M368" s="1">
        <v>0</v>
      </c>
      <c r="N368" s="19">
        <v>0.84</v>
      </c>
    </row>
    <row r="369" spans="1:14" x14ac:dyDescent="0.35">
      <c r="A369" s="6"/>
      <c r="K369" t="s">
        <v>695</v>
      </c>
      <c r="L369" s="1">
        <v>1</v>
      </c>
      <c r="M369" s="1">
        <v>0</v>
      </c>
      <c r="N369" s="19">
        <v>1.19</v>
      </c>
    </row>
    <row r="370" spans="1:14" x14ac:dyDescent="0.35">
      <c r="A370" s="6"/>
      <c r="K370" t="s">
        <v>696</v>
      </c>
      <c r="L370" s="1">
        <v>1</v>
      </c>
      <c r="M370" s="1">
        <v>0</v>
      </c>
      <c r="N370" s="19">
        <v>1.61</v>
      </c>
    </row>
    <row r="371" spans="1:14" x14ac:dyDescent="0.35">
      <c r="A371" s="6"/>
      <c r="K371" t="s">
        <v>697</v>
      </c>
      <c r="L371" s="1">
        <v>1</v>
      </c>
      <c r="M371" s="1">
        <v>0</v>
      </c>
      <c r="N371" s="19">
        <v>0.53</v>
      </c>
    </row>
    <row r="372" spans="1:14" x14ac:dyDescent="0.35">
      <c r="A372" s="6"/>
      <c r="K372" t="s">
        <v>698</v>
      </c>
      <c r="L372" s="1">
        <v>1</v>
      </c>
      <c r="M372" s="1">
        <v>0</v>
      </c>
      <c r="N372" s="19">
        <v>0.84</v>
      </c>
    </row>
    <row r="373" spans="1:14" x14ac:dyDescent="0.35">
      <c r="A373" s="6"/>
      <c r="I373" s="20"/>
      <c r="K373" t="s">
        <v>699</v>
      </c>
      <c r="L373" s="1">
        <v>1</v>
      </c>
      <c r="M373" s="1">
        <v>0</v>
      </c>
      <c r="N373" s="19">
        <v>1.28</v>
      </c>
    </row>
    <row r="374" spans="1:14" x14ac:dyDescent="0.35">
      <c r="A374" s="6"/>
      <c r="K374" t="s">
        <v>700</v>
      </c>
      <c r="L374" s="1">
        <v>1</v>
      </c>
      <c r="M374" s="1">
        <v>0</v>
      </c>
      <c r="N374" s="19">
        <v>1</v>
      </c>
    </row>
    <row r="375" spans="1:14" x14ac:dyDescent="0.35">
      <c r="A375" s="6"/>
      <c r="K375" t="s">
        <v>701</v>
      </c>
      <c r="L375" s="20">
        <v>0.91901654610141903</v>
      </c>
      <c r="M375" s="20">
        <v>3.6676669445384801E-2</v>
      </c>
      <c r="N375" s="19">
        <v>1.53</v>
      </c>
    </row>
    <row r="376" spans="1:14" x14ac:dyDescent="0.35">
      <c r="A376" s="6"/>
      <c r="K376" t="s">
        <v>702</v>
      </c>
      <c r="L376" s="1">
        <v>1</v>
      </c>
      <c r="M376" s="1">
        <v>0</v>
      </c>
      <c r="N376" s="19">
        <v>1.37</v>
      </c>
    </row>
    <row r="377" spans="1:14" x14ac:dyDescent="0.35">
      <c r="A377" s="6"/>
      <c r="K377" t="s">
        <v>703</v>
      </c>
      <c r="L377" s="1">
        <v>1</v>
      </c>
      <c r="M377" s="1">
        <v>0</v>
      </c>
      <c r="N377" s="19">
        <v>1.65</v>
      </c>
    </row>
    <row r="378" spans="1:14" x14ac:dyDescent="0.35">
      <c r="A378" s="6"/>
      <c r="K378" t="s">
        <v>704</v>
      </c>
      <c r="L378" s="1">
        <v>1</v>
      </c>
      <c r="M378" s="1">
        <v>0</v>
      </c>
      <c r="N378" s="19">
        <v>1.17</v>
      </c>
    </row>
    <row r="379" spans="1:14" x14ac:dyDescent="0.35">
      <c r="A379" s="6"/>
      <c r="K379" t="s">
        <v>705</v>
      </c>
      <c r="L379" s="1">
        <v>1</v>
      </c>
      <c r="M379" s="1">
        <v>0</v>
      </c>
      <c r="N379" s="19">
        <v>1.68</v>
      </c>
    </row>
    <row r="380" spans="1:14" x14ac:dyDescent="0.35">
      <c r="A380" s="6"/>
      <c r="K380" t="s">
        <v>706</v>
      </c>
      <c r="L380" s="1">
        <v>1</v>
      </c>
      <c r="M380" s="1">
        <v>0</v>
      </c>
      <c r="N380" s="19">
        <v>-0.95</v>
      </c>
    </row>
    <row r="381" spans="1:14" x14ac:dyDescent="0.35">
      <c r="A381" s="6"/>
      <c r="K381" t="s">
        <v>707</v>
      </c>
      <c r="L381" s="1">
        <v>1</v>
      </c>
      <c r="M381" s="1">
        <v>0</v>
      </c>
      <c r="N381" s="19">
        <v>-0.61</v>
      </c>
    </row>
    <row r="382" spans="1:14" x14ac:dyDescent="0.35">
      <c r="A382" s="6"/>
      <c r="K382" t="s">
        <v>708</v>
      </c>
      <c r="L382" s="1">
        <v>1</v>
      </c>
      <c r="M382" s="1">
        <v>0</v>
      </c>
      <c r="N382" s="19">
        <v>-1.05</v>
      </c>
    </row>
    <row r="383" spans="1:14" x14ac:dyDescent="0.35">
      <c r="A383" s="6"/>
      <c r="K383" t="s">
        <v>709</v>
      </c>
      <c r="L383" s="1">
        <v>1</v>
      </c>
      <c r="M383" s="1">
        <v>0</v>
      </c>
      <c r="N383" s="19">
        <v>-0.1</v>
      </c>
    </row>
    <row r="384" spans="1:14" x14ac:dyDescent="0.35">
      <c r="A384" s="6"/>
      <c r="K384" t="s">
        <v>710</v>
      </c>
      <c r="L384" s="1">
        <v>1</v>
      </c>
      <c r="M384" s="1">
        <v>0</v>
      </c>
      <c r="N384" s="19">
        <v>-0.32</v>
      </c>
    </row>
    <row r="385" spans="1:14" x14ac:dyDescent="0.35">
      <c r="A385" s="6"/>
      <c r="K385" t="s">
        <v>711</v>
      </c>
      <c r="L385" s="1">
        <v>1</v>
      </c>
      <c r="M385" s="1">
        <v>0</v>
      </c>
      <c r="N385" s="19">
        <v>0.51</v>
      </c>
    </row>
    <row r="386" spans="1:14" x14ac:dyDescent="0.35">
      <c r="A386" s="6"/>
      <c r="K386" t="s">
        <v>712</v>
      </c>
      <c r="L386" s="1">
        <v>1</v>
      </c>
      <c r="M386" s="1">
        <v>0</v>
      </c>
      <c r="N386" s="19">
        <v>-0.14000000000000001</v>
      </c>
    </row>
    <row r="387" spans="1:14" x14ac:dyDescent="0.35">
      <c r="A387" s="6"/>
      <c r="K387" t="s">
        <v>713</v>
      </c>
      <c r="L387" s="1">
        <v>1</v>
      </c>
      <c r="M387" s="1">
        <v>0</v>
      </c>
      <c r="N387" s="19">
        <v>1.22</v>
      </c>
    </row>
    <row r="388" spans="1:14" x14ac:dyDescent="0.35">
      <c r="A388" s="6"/>
      <c r="K388" t="s">
        <v>714</v>
      </c>
      <c r="L388" s="1">
        <v>1</v>
      </c>
      <c r="M388" s="1">
        <v>0</v>
      </c>
      <c r="N388" s="19">
        <v>0.89</v>
      </c>
    </row>
    <row r="389" spans="1:14" x14ac:dyDescent="0.35">
      <c r="A389" s="6"/>
      <c r="K389" t="s">
        <v>715</v>
      </c>
      <c r="L389" s="1">
        <v>1</v>
      </c>
      <c r="M389" s="1">
        <v>0</v>
      </c>
      <c r="N389" s="19">
        <v>0.31</v>
      </c>
    </row>
    <row r="390" spans="1:14" x14ac:dyDescent="0.35">
      <c r="A390" s="6"/>
      <c r="K390" t="s">
        <v>716</v>
      </c>
      <c r="L390" s="1">
        <v>1</v>
      </c>
      <c r="M390" s="1">
        <v>0</v>
      </c>
      <c r="N390" s="19">
        <v>-0.03</v>
      </c>
    </row>
    <row r="391" spans="1:14" x14ac:dyDescent="0.35">
      <c r="A391" s="6"/>
      <c r="K391" t="s">
        <v>717</v>
      </c>
      <c r="L391" s="1">
        <v>1</v>
      </c>
      <c r="M391" s="1">
        <v>0</v>
      </c>
      <c r="N391" s="19">
        <v>0.73</v>
      </c>
    </row>
    <row r="392" spans="1:14" x14ac:dyDescent="0.35">
      <c r="A392" s="6"/>
      <c r="K392" t="s">
        <v>718</v>
      </c>
      <c r="L392" s="1">
        <v>1</v>
      </c>
      <c r="M392" s="1">
        <v>0</v>
      </c>
      <c r="N392" s="19">
        <v>0.56999999999999995</v>
      </c>
    </row>
    <row r="393" spans="1:14" x14ac:dyDescent="0.35">
      <c r="A393" s="6"/>
      <c r="K393" t="s">
        <v>719</v>
      </c>
      <c r="L393" s="1">
        <v>1</v>
      </c>
      <c r="M393" s="1">
        <v>0</v>
      </c>
      <c r="N393" s="19">
        <v>-0.34</v>
      </c>
    </row>
    <row r="394" spans="1:14" x14ac:dyDescent="0.35">
      <c r="A394" s="6"/>
      <c r="K394" t="s">
        <v>720</v>
      </c>
      <c r="L394" s="1">
        <v>1</v>
      </c>
      <c r="M394" s="1">
        <v>0</v>
      </c>
      <c r="N394" s="19">
        <v>0.62</v>
      </c>
    </row>
    <row r="395" spans="1:14" x14ac:dyDescent="0.35">
      <c r="A395" s="6"/>
      <c r="K395" t="s">
        <v>721</v>
      </c>
      <c r="L395" s="1">
        <v>1</v>
      </c>
      <c r="M395" s="1">
        <v>0</v>
      </c>
      <c r="N395" s="19">
        <v>-0.41</v>
      </c>
    </row>
    <row r="396" spans="1:14" x14ac:dyDescent="0.35">
      <c r="A396" s="6"/>
      <c r="K396" t="s">
        <v>722</v>
      </c>
      <c r="L396" s="1">
        <v>1</v>
      </c>
      <c r="M396" s="1">
        <v>0</v>
      </c>
      <c r="N396" s="19">
        <v>-1.33</v>
      </c>
    </row>
    <row r="397" spans="1:14" x14ac:dyDescent="0.35">
      <c r="A397" s="6"/>
      <c r="K397" t="s">
        <v>723</v>
      </c>
      <c r="L397" s="1">
        <v>1</v>
      </c>
      <c r="M397" s="1">
        <v>0</v>
      </c>
      <c r="N397" s="19">
        <v>-0.89</v>
      </c>
    </row>
    <row r="398" spans="1:14" x14ac:dyDescent="0.35">
      <c r="A398" s="6"/>
      <c r="K398" t="s">
        <v>724</v>
      </c>
      <c r="L398" s="1">
        <v>1</v>
      </c>
      <c r="M398" s="1">
        <v>0</v>
      </c>
      <c r="N398" s="19">
        <v>-0.7</v>
      </c>
    </row>
    <row r="399" spans="1:14" x14ac:dyDescent="0.35">
      <c r="A399" s="6"/>
      <c r="K399" t="s">
        <v>725</v>
      </c>
      <c r="L399" s="1">
        <v>1</v>
      </c>
      <c r="M399" s="1">
        <v>0</v>
      </c>
      <c r="N399" s="19">
        <v>1.45</v>
      </c>
    </row>
    <row r="400" spans="1:14" x14ac:dyDescent="0.35">
      <c r="A400" s="6"/>
      <c r="K400" t="s">
        <v>726</v>
      </c>
      <c r="L400" s="1">
        <v>1</v>
      </c>
      <c r="M400" s="1">
        <v>0</v>
      </c>
      <c r="N400" s="19">
        <v>0.11</v>
      </c>
    </row>
    <row r="401" spans="1:14" x14ac:dyDescent="0.35">
      <c r="A401" s="6"/>
      <c r="K401" t="s">
        <v>727</v>
      </c>
      <c r="L401" s="1">
        <v>1</v>
      </c>
      <c r="M401" s="1">
        <v>0</v>
      </c>
      <c r="N401" s="19">
        <v>1.18</v>
      </c>
    </row>
    <row r="402" spans="1:14" x14ac:dyDescent="0.35">
      <c r="A402" s="6"/>
      <c r="K402" t="s">
        <v>728</v>
      </c>
      <c r="L402" s="1">
        <v>1</v>
      </c>
      <c r="M402" s="1">
        <v>0</v>
      </c>
      <c r="N402" s="19">
        <v>0.98</v>
      </c>
    </row>
    <row r="403" spans="1:14" x14ac:dyDescent="0.35">
      <c r="A403" s="6"/>
      <c r="K403" t="s">
        <v>729</v>
      </c>
      <c r="L403" s="1">
        <v>1</v>
      </c>
      <c r="M403" s="1">
        <v>0</v>
      </c>
      <c r="N403" s="19">
        <v>1.1000000000000001</v>
      </c>
    </row>
    <row r="404" spans="1:14" x14ac:dyDescent="0.35">
      <c r="A404" s="6"/>
      <c r="K404" t="s">
        <v>730</v>
      </c>
      <c r="L404" s="1">
        <v>1</v>
      </c>
      <c r="M404" s="1">
        <v>0</v>
      </c>
      <c r="N404" s="19">
        <v>1.26</v>
      </c>
    </row>
    <row r="405" spans="1:14" x14ac:dyDescent="0.35">
      <c r="A405" s="6"/>
      <c r="K405" t="s">
        <v>731</v>
      </c>
      <c r="L405" s="1">
        <v>1</v>
      </c>
      <c r="M405" s="1">
        <v>0</v>
      </c>
      <c r="N405" s="19">
        <v>0.56000000000000005</v>
      </c>
    </row>
    <row r="406" spans="1:14" x14ac:dyDescent="0.35">
      <c r="A406" s="6"/>
      <c r="K406" t="s">
        <v>732</v>
      </c>
      <c r="L406" s="1">
        <v>1</v>
      </c>
      <c r="M406" s="1">
        <v>0</v>
      </c>
      <c r="N406" s="19">
        <v>0.69</v>
      </c>
    </row>
    <row r="407" spans="1:14" x14ac:dyDescent="0.35">
      <c r="A407" s="6"/>
      <c r="K407" t="s">
        <v>733</v>
      </c>
      <c r="L407" s="1">
        <v>1</v>
      </c>
      <c r="M407" s="1">
        <v>0</v>
      </c>
      <c r="N407" s="19">
        <v>0.04</v>
      </c>
    </row>
    <row r="408" spans="1:14" x14ac:dyDescent="0.35">
      <c r="A408" s="6"/>
      <c r="K408" t="s">
        <v>734</v>
      </c>
      <c r="L408" s="1">
        <v>1</v>
      </c>
      <c r="M408" s="1">
        <v>0</v>
      </c>
      <c r="N408" s="19">
        <v>-0.96</v>
      </c>
    </row>
    <row r="409" spans="1:14" x14ac:dyDescent="0.35">
      <c r="A409" s="6"/>
      <c r="K409" t="s">
        <v>735</v>
      </c>
      <c r="L409" s="1">
        <v>1</v>
      </c>
      <c r="M409" s="1">
        <v>0</v>
      </c>
      <c r="N409" s="19">
        <v>0.14000000000000001</v>
      </c>
    </row>
    <row r="410" spans="1:14" x14ac:dyDescent="0.35">
      <c r="A410" s="6"/>
      <c r="K410" t="s">
        <v>736</v>
      </c>
      <c r="L410" s="1">
        <v>1</v>
      </c>
      <c r="M410" s="1">
        <v>0</v>
      </c>
      <c r="N410" s="19">
        <v>0.24</v>
      </c>
    </row>
    <row r="411" spans="1:14" x14ac:dyDescent="0.35">
      <c r="A411" s="6"/>
      <c r="K411" t="s">
        <v>737</v>
      </c>
      <c r="L411" s="1">
        <v>1</v>
      </c>
      <c r="M411" s="1">
        <v>0</v>
      </c>
      <c r="N411" s="19">
        <v>0.45</v>
      </c>
    </row>
    <row r="412" spans="1:14" x14ac:dyDescent="0.35">
      <c r="A412" s="6"/>
      <c r="K412" t="s">
        <v>738</v>
      </c>
      <c r="L412" s="1">
        <v>1</v>
      </c>
      <c r="M412" s="1">
        <v>0</v>
      </c>
      <c r="N412" s="19">
        <v>1.1100000000000001</v>
      </c>
    </row>
    <row r="413" spans="1:14" x14ac:dyDescent="0.35">
      <c r="A413" s="6"/>
      <c r="K413" t="s">
        <v>739</v>
      </c>
      <c r="L413" s="1">
        <v>1</v>
      </c>
      <c r="M413" s="1">
        <v>0</v>
      </c>
      <c r="N413" s="19">
        <v>0.05</v>
      </c>
    </row>
    <row r="414" spans="1:14" x14ac:dyDescent="0.35">
      <c r="A414" s="6"/>
      <c r="K414" t="s">
        <v>740</v>
      </c>
      <c r="L414" s="1">
        <v>1</v>
      </c>
      <c r="M414" s="1">
        <v>0</v>
      </c>
      <c r="N414" s="19">
        <v>-0.06</v>
      </c>
    </row>
    <row r="415" spans="1:14" x14ac:dyDescent="0.35">
      <c r="A415" s="6"/>
      <c r="K415" t="s">
        <v>741</v>
      </c>
      <c r="L415" s="1">
        <v>1</v>
      </c>
      <c r="M415" s="1">
        <v>0</v>
      </c>
      <c r="N415" s="19">
        <v>0.9</v>
      </c>
    </row>
    <row r="416" spans="1:14" x14ac:dyDescent="0.35">
      <c r="A416" s="6"/>
      <c r="K416" t="s">
        <v>742</v>
      </c>
      <c r="L416" s="1">
        <v>1</v>
      </c>
      <c r="M416" s="1">
        <v>0</v>
      </c>
      <c r="N416" s="19">
        <v>-0.08</v>
      </c>
    </row>
    <row r="417" spans="1:14" x14ac:dyDescent="0.35">
      <c r="A417" s="6"/>
      <c r="K417" t="s">
        <v>743</v>
      </c>
      <c r="L417" s="1">
        <v>1</v>
      </c>
      <c r="M417" s="1">
        <v>0</v>
      </c>
      <c r="N417" s="19">
        <v>0.17</v>
      </c>
    </row>
    <row r="418" spans="1:14" x14ac:dyDescent="0.35">
      <c r="A418" s="6"/>
      <c r="K418" t="s">
        <v>744</v>
      </c>
      <c r="L418" s="1">
        <v>1</v>
      </c>
      <c r="M418" s="1">
        <v>0</v>
      </c>
      <c r="N418" s="19">
        <v>1.1399999999999999</v>
      </c>
    </row>
    <row r="419" spans="1:14" x14ac:dyDescent="0.35">
      <c r="A419" s="6"/>
      <c r="K419" t="s">
        <v>745</v>
      </c>
      <c r="L419" s="1">
        <v>1</v>
      </c>
      <c r="M419" s="1">
        <v>0</v>
      </c>
      <c r="N419" s="19">
        <v>1.5</v>
      </c>
    </row>
    <row r="420" spans="1:14" x14ac:dyDescent="0.35">
      <c r="A420" s="6"/>
      <c r="K420" t="s">
        <v>746</v>
      </c>
      <c r="L420" s="1">
        <v>1</v>
      </c>
      <c r="M420" s="1">
        <v>0</v>
      </c>
      <c r="N420" s="19">
        <v>0.42</v>
      </c>
    </row>
    <row r="421" spans="1:14" x14ac:dyDescent="0.35">
      <c r="A421" s="6"/>
      <c r="K421" t="s">
        <v>747</v>
      </c>
      <c r="L421" s="3">
        <v>0.92921619335688699</v>
      </c>
      <c r="M421" s="3">
        <v>3.1883230399718424E-2</v>
      </c>
      <c r="N421" s="19">
        <v>1.39</v>
      </c>
    </row>
    <row r="422" spans="1:14" x14ac:dyDescent="0.35">
      <c r="A422" s="6"/>
      <c r="K422" t="s">
        <v>748</v>
      </c>
      <c r="L422" s="3">
        <v>0.52150032257294698</v>
      </c>
      <c r="M422" s="3">
        <v>0.2827454186054128</v>
      </c>
      <c r="N422" s="19">
        <v>1.59</v>
      </c>
    </row>
    <row r="423" spans="1:14" x14ac:dyDescent="0.35">
      <c r="A423" s="6"/>
      <c r="K423" t="s">
        <v>749</v>
      </c>
      <c r="L423" s="3">
        <v>0.81568707653982497</v>
      </c>
      <c r="M423" s="3">
        <v>8.8476418447897887E-2</v>
      </c>
      <c r="N423" s="19">
        <v>1.6</v>
      </c>
    </row>
    <row r="424" spans="1:14" x14ac:dyDescent="0.35">
      <c r="A424" s="6"/>
      <c r="K424" t="s">
        <v>750</v>
      </c>
      <c r="L424" s="1">
        <v>1</v>
      </c>
      <c r="M424" s="1">
        <v>0</v>
      </c>
      <c r="N424" s="19">
        <v>0.81</v>
      </c>
    </row>
    <row r="425" spans="1:14" x14ac:dyDescent="0.35">
      <c r="A425" s="6"/>
      <c r="K425" t="s">
        <v>751</v>
      </c>
      <c r="L425" s="1">
        <v>1</v>
      </c>
      <c r="M425" s="1">
        <v>0</v>
      </c>
      <c r="N425" s="19">
        <v>-7.0000000000000007E-2</v>
      </c>
    </row>
    <row r="426" spans="1:14" x14ac:dyDescent="0.35">
      <c r="A426" s="6"/>
      <c r="K426" t="s">
        <v>752</v>
      </c>
      <c r="L426" s="1">
        <v>1</v>
      </c>
      <c r="M426" s="1">
        <v>0</v>
      </c>
      <c r="N426" s="19">
        <v>-0.2</v>
      </c>
    </row>
    <row r="427" spans="1:14" x14ac:dyDescent="0.35">
      <c r="A427" s="6"/>
      <c r="K427" t="s">
        <v>753</v>
      </c>
      <c r="L427" s="1">
        <v>1</v>
      </c>
      <c r="M427" s="1">
        <v>0</v>
      </c>
      <c r="N427" s="19">
        <v>0.26</v>
      </c>
    </row>
    <row r="428" spans="1:14" x14ac:dyDescent="0.35">
      <c r="A428" s="6"/>
      <c r="K428" t="s">
        <v>754</v>
      </c>
      <c r="L428" s="1">
        <v>1</v>
      </c>
      <c r="M428" s="1">
        <v>0</v>
      </c>
      <c r="N428" s="19">
        <v>0.96</v>
      </c>
    </row>
    <row r="429" spans="1:14" x14ac:dyDescent="0.35">
      <c r="A429" s="6"/>
      <c r="K429" t="s">
        <v>755</v>
      </c>
      <c r="L429" s="1">
        <v>1</v>
      </c>
      <c r="M429" s="1">
        <v>0</v>
      </c>
      <c r="N429" s="19">
        <v>0.37</v>
      </c>
    </row>
    <row r="430" spans="1:14" x14ac:dyDescent="0.35">
      <c r="A430" s="6"/>
      <c r="K430" t="s">
        <v>756</v>
      </c>
      <c r="L430" s="1">
        <v>1</v>
      </c>
      <c r="M430" s="1">
        <v>0</v>
      </c>
      <c r="N430" s="19">
        <v>-1.23</v>
      </c>
    </row>
    <row r="431" spans="1:14" x14ac:dyDescent="0.35">
      <c r="A431" s="6"/>
      <c r="K431" t="s">
        <v>757</v>
      </c>
      <c r="L431" s="1">
        <v>1</v>
      </c>
      <c r="M431" s="1">
        <v>0</v>
      </c>
      <c r="N431" s="19">
        <v>-0.86</v>
      </c>
    </row>
    <row r="432" spans="1:14" x14ac:dyDescent="0.35">
      <c r="A432" s="6"/>
      <c r="K432" t="s">
        <v>758</v>
      </c>
      <c r="L432" s="1">
        <v>1</v>
      </c>
      <c r="M432" s="1">
        <v>0</v>
      </c>
      <c r="N432" s="19">
        <v>-0.17</v>
      </c>
    </row>
    <row r="433" spans="1:14" x14ac:dyDescent="0.35">
      <c r="A433" s="6"/>
      <c r="K433" t="s">
        <v>759</v>
      </c>
      <c r="L433" s="1">
        <v>1</v>
      </c>
      <c r="M433" s="1">
        <v>0</v>
      </c>
      <c r="N433" s="19">
        <v>-0.21</v>
      </c>
    </row>
    <row r="434" spans="1:14" x14ac:dyDescent="0.35">
      <c r="A434" s="6"/>
      <c r="K434" t="s">
        <v>760</v>
      </c>
      <c r="L434" s="1">
        <v>1</v>
      </c>
      <c r="M434" s="1">
        <v>0</v>
      </c>
      <c r="N434" s="19">
        <v>-1.24</v>
      </c>
    </row>
    <row r="435" spans="1:14" x14ac:dyDescent="0.35">
      <c r="A435" s="6"/>
      <c r="K435" t="s">
        <v>761</v>
      </c>
      <c r="L435" s="1">
        <v>1</v>
      </c>
      <c r="M435" s="1">
        <v>0</v>
      </c>
      <c r="N435" s="19">
        <v>1.25</v>
      </c>
    </row>
    <row r="436" spans="1:14" x14ac:dyDescent="0.35">
      <c r="A436" s="6"/>
      <c r="K436" t="s">
        <v>762</v>
      </c>
      <c r="L436" s="1">
        <v>1</v>
      </c>
      <c r="M436" s="1">
        <v>0</v>
      </c>
      <c r="N436" s="19">
        <v>0</v>
      </c>
    </row>
    <row r="437" spans="1:14" x14ac:dyDescent="0.35">
      <c r="A437" s="6"/>
      <c r="K437" t="s">
        <v>763</v>
      </c>
      <c r="L437" s="1">
        <v>1</v>
      </c>
      <c r="M437" s="1">
        <v>0</v>
      </c>
      <c r="N437" s="19">
        <v>-0.17</v>
      </c>
    </row>
    <row r="438" spans="1:14" x14ac:dyDescent="0.35">
      <c r="A438" s="6"/>
      <c r="K438" t="s">
        <v>764</v>
      </c>
      <c r="L438" s="1">
        <v>1</v>
      </c>
      <c r="M438" s="1">
        <v>0</v>
      </c>
      <c r="N438" s="19">
        <v>0.37</v>
      </c>
    </row>
    <row r="439" spans="1:14" x14ac:dyDescent="0.35">
      <c r="A439" s="6"/>
      <c r="K439" t="s">
        <v>765</v>
      </c>
      <c r="L439" s="1">
        <v>1</v>
      </c>
      <c r="M439" s="1">
        <v>0</v>
      </c>
      <c r="N439" s="19">
        <v>0</v>
      </c>
    </row>
    <row r="440" spans="1:14" x14ac:dyDescent="0.35">
      <c r="A440" s="6"/>
      <c r="K440" t="s">
        <v>766</v>
      </c>
      <c r="L440" s="1">
        <v>1</v>
      </c>
      <c r="M440" s="1">
        <v>0</v>
      </c>
      <c r="N440" s="19">
        <v>-0.92</v>
      </c>
    </row>
    <row r="441" spans="1:14" x14ac:dyDescent="0.35">
      <c r="A441" s="6"/>
      <c r="K441" t="s">
        <v>767</v>
      </c>
      <c r="L441" s="1">
        <v>1</v>
      </c>
      <c r="M441" s="1">
        <v>0</v>
      </c>
      <c r="N441" s="19">
        <v>-0.55000000000000004</v>
      </c>
    </row>
    <row r="442" spans="1:14" x14ac:dyDescent="0.35">
      <c r="A442" s="6"/>
      <c r="K442" t="s">
        <v>768</v>
      </c>
      <c r="L442" s="1">
        <v>1</v>
      </c>
      <c r="M442" s="1">
        <v>0</v>
      </c>
      <c r="N442" s="19">
        <v>-7.0000000000000007E-2</v>
      </c>
    </row>
    <row r="443" spans="1:14" x14ac:dyDescent="0.35">
      <c r="A443" s="6"/>
      <c r="K443" t="s">
        <v>769</v>
      </c>
      <c r="L443" s="1">
        <v>1</v>
      </c>
      <c r="M443" s="1">
        <v>0</v>
      </c>
      <c r="N443" s="19">
        <v>-7.0000000000000007E-2</v>
      </c>
    </row>
    <row r="444" spans="1:14" x14ac:dyDescent="0.35">
      <c r="A444" s="6"/>
      <c r="K444" t="s">
        <v>770</v>
      </c>
      <c r="L444" s="1">
        <v>1</v>
      </c>
      <c r="M444" s="1">
        <v>0</v>
      </c>
      <c r="N444" s="19">
        <v>0.73</v>
      </c>
    </row>
    <row r="445" spans="1:14" x14ac:dyDescent="0.35">
      <c r="A445" s="6"/>
      <c r="K445" t="s">
        <v>771</v>
      </c>
      <c r="L445" s="1">
        <v>1</v>
      </c>
      <c r="M445" s="1">
        <v>0</v>
      </c>
      <c r="N445" s="19">
        <v>0.05</v>
      </c>
    </row>
    <row r="446" spans="1:14" x14ac:dyDescent="0.35">
      <c r="A446" s="6"/>
      <c r="K446" t="s">
        <v>772</v>
      </c>
      <c r="L446" s="1">
        <v>1</v>
      </c>
      <c r="M446" s="1">
        <v>0</v>
      </c>
      <c r="N446" s="19">
        <v>-0.49</v>
      </c>
    </row>
    <row r="447" spans="1:14" x14ac:dyDescent="0.35">
      <c r="A447" s="6"/>
      <c r="K447" t="s">
        <v>773</v>
      </c>
      <c r="L447" s="1">
        <v>1</v>
      </c>
      <c r="M447" s="1">
        <v>0</v>
      </c>
      <c r="N447" s="19">
        <v>0.18</v>
      </c>
    </row>
    <row r="448" spans="1:14" x14ac:dyDescent="0.35">
      <c r="A448" s="6"/>
      <c r="K448" t="s">
        <v>774</v>
      </c>
      <c r="L448" s="1">
        <v>1</v>
      </c>
      <c r="M448" s="1">
        <v>0</v>
      </c>
      <c r="N448" s="19">
        <v>0.34</v>
      </c>
    </row>
    <row r="449" spans="1:14" x14ac:dyDescent="0.35">
      <c r="A449" s="6"/>
      <c r="K449" t="s">
        <v>775</v>
      </c>
      <c r="L449" s="1">
        <v>1</v>
      </c>
      <c r="M449" s="1">
        <v>0</v>
      </c>
      <c r="N449" s="19">
        <v>-0.09</v>
      </c>
    </row>
    <row r="450" spans="1:14" x14ac:dyDescent="0.35">
      <c r="A450" s="6"/>
      <c r="K450" t="s">
        <v>776</v>
      </c>
      <c r="L450" s="1">
        <v>1</v>
      </c>
      <c r="M450" s="1">
        <v>0</v>
      </c>
      <c r="N450" s="19">
        <v>0.4</v>
      </c>
    </row>
    <row r="451" spans="1:14" x14ac:dyDescent="0.35">
      <c r="A451" s="6"/>
      <c r="K451" t="s">
        <v>777</v>
      </c>
      <c r="L451" s="1">
        <v>1</v>
      </c>
      <c r="M451" s="1">
        <v>0</v>
      </c>
      <c r="N451" s="19">
        <v>1.29</v>
      </c>
    </row>
    <row r="452" spans="1:14" x14ac:dyDescent="0.35">
      <c r="A452" s="6"/>
      <c r="K452" t="s">
        <v>778</v>
      </c>
      <c r="L452" s="1">
        <v>1</v>
      </c>
      <c r="M452" s="1">
        <v>0</v>
      </c>
      <c r="N452" s="19">
        <v>1.08</v>
      </c>
    </row>
    <row r="453" spans="1:14" x14ac:dyDescent="0.35">
      <c r="A453" s="6"/>
      <c r="K453" t="s">
        <v>779</v>
      </c>
      <c r="L453" s="1">
        <v>1</v>
      </c>
      <c r="M453" s="1">
        <v>0</v>
      </c>
      <c r="N453" s="19">
        <v>-0.11</v>
      </c>
    </row>
    <row r="454" spans="1:14" x14ac:dyDescent="0.35">
      <c r="A454" s="6"/>
      <c r="K454" t="s">
        <v>780</v>
      </c>
      <c r="L454" s="1">
        <v>1</v>
      </c>
      <c r="M454" s="1">
        <v>0</v>
      </c>
      <c r="N454" s="19">
        <v>-0.05</v>
      </c>
    </row>
    <row r="455" spans="1:14" x14ac:dyDescent="0.35">
      <c r="A455" s="6"/>
      <c r="K455" t="s">
        <v>781</v>
      </c>
      <c r="L455" s="1">
        <v>1</v>
      </c>
      <c r="M455" s="1">
        <v>0</v>
      </c>
      <c r="N455" s="19">
        <v>-0.47</v>
      </c>
    </row>
    <row r="456" spans="1:14" x14ac:dyDescent="0.35">
      <c r="A456" s="6"/>
      <c r="K456" t="s">
        <v>782</v>
      </c>
      <c r="L456" s="1">
        <v>1</v>
      </c>
      <c r="M456" s="1">
        <v>0</v>
      </c>
      <c r="N456" s="19">
        <v>-0.1</v>
      </c>
    </row>
    <row r="457" spans="1:14" x14ac:dyDescent="0.35">
      <c r="A457" s="6"/>
      <c r="K457" t="s">
        <v>783</v>
      </c>
      <c r="L457" s="1">
        <v>1</v>
      </c>
      <c r="M457" s="1">
        <v>0</v>
      </c>
      <c r="N457" s="19">
        <v>0.28999999999999998</v>
      </c>
    </row>
    <row r="458" spans="1:14" x14ac:dyDescent="0.35">
      <c r="A458" s="6"/>
      <c r="K458" t="s">
        <v>784</v>
      </c>
      <c r="L458" s="1">
        <v>1</v>
      </c>
      <c r="M458" s="1">
        <v>0</v>
      </c>
      <c r="N458" s="19">
        <v>0.83</v>
      </c>
    </row>
    <row r="459" spans="1:14" x14ac:dyDescent="0.35">
      <c r="A459" s="6"/>
      <c r="K459" t="s">
        <v>785</v>
      </c>
      <c r="L459" s="1">
        <v>1</v>
      </c>
      <c r="M459" s="1">
        <v>0</v>
      </c>
      <c r="N459" s="19">
        <v>1.31</v>
      </c>
    </row>
    <row r="460" spans="1:14" x14ac:dyDescent="0.35">
      <c r="A460" s="6"/>
      <c r="K460" t="s">
        <v>786</v>
      </c>
      <c r="L460" s="1">
        <v>1</v>
      </c>
      <c r="M460" s="1">
        <v>0</v>
      </c>
      <c r="N460" s="19">
        <v>0.25</v>
      </c>
    </row>
    <row r="461" spans="1:14" x14ac:dyDescent="0.35">
      <c r="A461" s="6"/>
      <c r="K461" t="s">
        <v>787</v>
      </c>
      <c r="L461" s="1">
        <v>1</v>
      </c>
      <c r="M461" s="1">
        <v>0</v>
      </c>
      <c r="N461" s="19">
        <v>-0.79</v>
      </c>
    </row>
    <row r="462" spans="1:14" x14ac:dyDescent="0.35">
      <c r="A462" s="6"/>
      <c r="K462" t="s">
        <v>788</v>
      </c>
      <c r="L462" s="1">
        <v>1</v>
      </c>
      <c r="M462" s="1">
        <v>0</v>
      </c>
      <c r="N462" s="19">
        <v>-0.2</v>
      </c>
    </row>
    <row r="463" spans="1:14" x14ac:dyDescent="0.35">
      <c r="A463" s="6"/>
      <c r="K463" t="s">
        <v>789</v>
      </c>
      <c r="L463" s="1">
        <v>1</v>
      </c>
      <c r="M463" s="1">
        <v>0</v>
      </c>
      <c r="N463" s="19">
        <v>0.87</v>
      </c>
    </row>
    <row r="464" spans="1:14" x14ac:dyDescent="0.35">
      <c r="A464" s="6"/>
      <c r="K464" t="s">
        <v>790</v>
      </c>
      <c r="L464" s="1">
        <v>1</v>
      </c>
      <c r="M464" s="1">
        <v>0</v>
      </c>
      <c r="N464" s="19">
        <v>-0.04</v>
      </c>
    </row>
    <row r="465" spans="1:14" x14ac:dyDescent="0.35">
      <c r="A465" s="6"/>
      <c r="K465" t="s">
        <v>791</v>
      </c>
      <c r="L465" s="1">
        <v>1</v>
      </c>
      <c r="M465" s="1">
        <v>0</v>
      </c>
      <c r="N465" s="19">
        <v>-1.43</v>
      </c>
    </row>
    <row r="466" spans="1:14" x14ac:dyDescent="0.35">
      <c r="A466" s="6"/>
      <c r="K466" t="s">
        <v>792</v>
      </c>
      <c r="L466" s="1">
        <v>1</v>
      </c>
      <c r="M466" s="1">
        <v>0</v>
      </c>
      <c r="N466" s="19">
        <v>-0.23</v>
      </c>
    </row>
    <row r="467" spans="1:14" x14ac:dyDescent="0.35">
      <c r="A467" s="6"/>
      <c r="K467" t="s">
        <v>793</v>
      </c>
      <c r="L467" s="1">
        <v>1</v>
      </c>
      <c r="M467" s="1">
        <v>0</v>
      </c>
      <c r="N467" s="19">
        <v>-0.48</v>
      </c>
    </row>
    <row r="468" spans="1:14" x14ac:dyDescent="0.35">
      <c r="A468" s="6"/>
      <c r="K468" t="s">
        <v>794</v>
      </c>
      <c r="L468" s="1">
        <v>1</v>
      </c>
      <c r="M468" s="1">
        <v>0</v>
      </c>
      <c r="N468" s="19">
        <v>0.31</v>
      </c>
    </row>
    <row r="469" spans="1:14" x14ac:dyDescent="0.35">
      <c r="A469" s="6"/>
      <c r="K469" t="s">
        <v>795</v>
      </c>
      <c r="L469" s="1">
        <v>1</v>
      </c>
      <c r="M469" s="1">
        <v>0</v>
      </c>
      <c r="N469" s="19">
        <v>0.27</v>
      </c>
    </row>
    <row r="470" spans="1:14" x14ac:dyDescent="0.35">
      <c r="A470" s="6"/>
      <c r="K470" t="s">
        <v>796</v>
      </c>
      <c r="L470" s="1">
        <v>1</v>
      </c>
      <c r="M470" s="1">
        <v>0</v>
      </c>
      <c r="N470" s="19">
        <v>0.61</v>
      </c>
    </row>
    <row r="471" spans="1:14" x14ac:dyDescent="0.35">
      <c r="A471" s="6"/>
      <c r="K471" t="s">
        <v>797</v>
      </c>
      <c r="L471" s="1">
        <v>1</v>
      </c>
      <c r="M471" s="1">
        <v>0</v>
      </c>
      <c r="N471" s="19">
        <v>0.37</v>
      </c>
    </row>
    <row r="472" spans="1:14" x14ac:dyDescent="0.35">
      <c r="A472" s="6"/>
      <c r="K472" t="s">
        <v>798</v>
      </c>
      <c r="L472" s="1">
        <v>1</v>
      </c>
      <c r="M472" s="1">
        <v>0</v>
      </c>
      <c r="N472" s="19">
        <v>0.03</v>
      </c>
    </row>
    <row r="473" spans="1:14" x14ac:dyDescent="0.35">
      <c r="A473" s="6"/>
      <c r="K473" t="s">
        <v>799</v>
      </c>
      <c r="L473" s="1">
        <v>1</v>
      </c>
      <c r="M473" s="1">
        <v>0</v>
      </c>
      <c r="N473" s="19">
        <v>-0.86</v>
      </c>
    </row>
    <row r="474" spans="1:14" x14ac:dyDescent="0.35">
      <c r="A474" s="6"/>
      <c r="K474" t="s">
        <v>800</v>
      </c>
      <c r="L474" s="1">
        <v>1</v>
      </c>
      <c r="M474" s="1">
        <v>0</v>
      </c>
      <c r="N474" s="19">
        <v>0.52</v>
      </c>
    </row>
    <row r="475" spans="1:14" x14ac:dyDescent="0.35">
      <c r="A475" s="6"/>
      <c r="K475" t="s">
        <v>801</v>
      </c>
      <c r="L475" s="1">
        <v>1</v>
      </c>
      <c r="M475" s="1">
        <v>0</v>
      </c>
      <c r="N475" s="19">
        <v>0.11</v>
      </c>
    </row>
    <row r="476" spans="1:14" x14ac:dyDescent="0.35">
      <c r="A476" s="6"/>
      <c r="K476" t="s">
        <v>802</v>
      </c>
      <c r="L476" s="1">
        <v>1</v>
      </c>
      <c r="M476" s="1">
        <v>0</v>
      </c>
      <c r="N476" s="19">
        <v>-0.45</v>
      </c>
    </row>
    <row r="477" spans="1:14" x14ac:dyDescent="0.35">
      <c r="A477" s="6"/>
      <c r="K477" t="s">
        <v>803</v>
      </c>
      <c r="L477" s="1">
        <v>1</v>
      </c>
      <c r="M477" s="1">
        <v>0</v>
      </c>
      <c r="N477" s="19">
        <v>-0.32</v>
      </c>
    </row>
    <row r="478" spans="1:14" x14ac:dyDescent="0.35">
      <c r="A478" s="6"/>
      <c r="K478" t="s">
        <v>804</v>
      </c>
      <c r="L478" s="1">
        <v>1</v>
      </c>
      <c r="M478" s="1">
        <v>0</v>
      </c>
      <c r="N478" s="19">
        <v>-0.35</v>
      </c>
    </row>
    <row r="479" spans="1:14" x14ac:dyDescent="0.35">
      <c r="A479" s="6"/>
      <c r="K479" t="s">
        <v>805</v>
      </c>
      <c r="L479" s="1">
        <v>1</v>
      </c>
      <c r="M479" s="1">
        <v>0</v>
      </c>
      <c r="N479" s="19">
        <v>-0.21</v>
      </c>
    </row>
    <row r="480" spans="1:14" x14ac:dyDescent="0.35">
      <c r="A480" s="6"/>
      <c r="K480" t="s">
        <v>806</v>
      </c>
      <c r="L480" s="1">
        <v>1</v>
      </c>
      <c r="M480" s="1">
        <v>0</v>
      </c>
      <c r="N480" s="19">
        <v>-0.13</v>
      </c>
    </row>
    <row r="481" spans="1:14" x14ac:dyDescent="0.35">
      <c r="A481" s="6"/>
      <c r="K481" t="s">
        <v>807</v>
      </c>
      <c r="L481" s="1">
        <v>1</v>
      </c>
      <c r="M481" s="1">
        <v>0</v>
      </c>
      <c r="N481" s="19">
        <v>-1.42</v>
      </c>
    </row>
    <row r="482" spans="1:14" x14ac:dyDescent="0.35">
      <c r="A482" s="6"/>
      <c r="K482" t="s">
        <v>808</v>
      </c>
      <c r="L482" s="1">
        <v>1</v>
      </c>
      <c r="M482" s="1">
        <v>0</v>
      </c>
      <c r="N482" s="19">
        <v>-1.63</v>
      </c>
    </row>
    <row r="483" spans="1:14" x14ac:dyDescent="0.35">
      <c r="A483" s="6"/>
      <c r="K483" t="s">
        <v>809</v>
      </c>
      <c r="L483" s="1">
        <v>1</v>
      </c>
      <c r="M483" s="1">
        <v>0</v>
      </c>
      <c r="N483" s="19">
        <v>-0.22</v>
      </c>
    </row>
    <row r="484" spans="1:14" x14ac:dyDescent="0.35">
      <c r="A484" s="6"/>
      <c r="K484" t="s">
        <v>810</v>
      </c>
      <c r="L484" s="21">
        <v>0.98060718104994904</v>
      </c>
      <c r="M484" s="22">
        <v>8.5049307115538635E-3</v>
      </c>
      <c r="N484" s="19">
        <v>1.61</v>
      </c>
    </row>
    <row r="485" spans="1:14" x14ac:dyDescent="0.35">
      <c r="A485" s="6"/>
      <c r="K485" t="s">
        <v>811</v>
      </c>
      <c r="L485" s="1">
        <v>1</v>
      </c>
      <c r="M485" s="1">
        <v>0</v>
      </c>
      <c r="N485" s="19">
        <v>0.98</v>
      </c>
    </row>
    <row r="486" spans="1:14" x14ac:dyDescent="0.35">
      <c r="A486" s="6"/>
      <c r="K486" t="s">
        <v>812</v>
      </c>
      <c r="L486" s="1">
        <v>1</v>
      </c>
      <c r="M486" s="1">
        <v>0</v>
      </c>
      <c r="N486" s="19">
        <v>1.1599999999999999</v>
      </c>
    </row>
    <row r="487" spans="1:14" x14ac:dyDescent="0.35">
      <c r="A487" s="6"/>
      <c r="K487" t="s">
        <v>813</v>
      </c>
      <c r="L487" s="1">
        <v>1</v>
      </c>
      <c r="M487" s="1">
        <v>0</v>
      </c>
      <c r="N487" s="19">
        <v>1.3</v>
      </c>
    </row>
    <row r="488" spans="1:14" x14ac:dyDescent="0.35">
      <c r="A488" s="6"/>
      <c r="K488" t="s">
        <v>814</v>
      </c>
      <c r="L488" s="1">
        <v>1</v>
      </c>
      <c r="M488" s="1">
        <v>0</v>
      </c>
      <c r="N488" s="19">
        <v>0.28000000000000003</v>
      </c>
    </row>
    <row r="489" spans="1:14" x14ac:dyDescent="0.35">
      <c r="A489" s="6"/>
      <c r="K489" t="s">
        <v>815</v>
      </c>
      <c r="L489" s="1">
        <v>1</v>
      </c>
      <c r="M489" s="1">
        <v>0</v>
      </c>
      <c r="N489" s="19">
        <v>0.24</v>
      </c>
    </row>
    <row r="490" spans="1:14" x14ac:dyDescent="0.35">
      <c r="A490" s="6"/>
      <c r="K490" t="s">
        <v>816</v>
      </c>
      <c r="L490" s="3">
        <v>0.90678494214920002</v>
      </c>
      <c r="M490" s="20">
        <v>4.2495700274466482E-2</v>
      </c>
      <c r="N490" s="19">
        <v>1.39</v>
      </c>
    </row>
    <row r="491" spans="1:14" x14ac:dyDescent="0.35">
      <c r="A491" s="6"/>
      <c r="K491" t="s">
        <v>817</v>
      </c>
      <c r="L491" s="1">
        <v>1</v>
      </c>
      <c r="M491" s="1">
        <v>0</v>
      </c>
      <c r="N491" s="19">
        <v>-0.59</v>
      </c>
    </row>
    <row r="492" spans="1:14" x14ac:dyDescent="0.35">
      <c r="A492" s="6"/>
      <c r="K492" t="s">
        <v>818</v>
      </c>
      <c r="L492" s="1">
        <v>1</v>
      </c>
      <c r="M492" s="1">
        <v>0</v>
      </c>
      <c r="N492" s="19">
        <v>0.2</v>
      </c>
    </row>
    <row r="493" spans="1:14" x14ac:dyDescent="0.35">
      <c r="A493" s="6"/>
      <c r="K493" t="s">
        <v>819</v>
      </c>
      <c r="L493" s="1">
        <v>1</v>
      </c>
      <c r="M493" s="1">
        <v>0</v>
      </c>
      <c r="N493" s="19">
        <v>0.02</v>
      </c>
    </row>
    <row r="494" spans="1:14" x14ac:dyDescent="0.35">
      <c r="A494" s="6"/>
      <c r="K494" t="s">
        <v>820</v>
      </c>
      <c r="L494" s="1">
        <v>1</v>
      </c>
      <c r="M494" s="1">
        <v>0</v>
      </c>
      <c r="N494" s="19">
        <v>-1.43</v>
      </c>
    </row>
    <row r="495" spans="1:14" x14ac:dyDescent="0.35">
      <c r="A495" s="6"/>
      <c r="K495" t="s">
        <v>821</v>
      </c>
      <c r="L495" s="1">
        <v>1</v>
      </c>
      <c r="M495" s="1">
        <v>0</v>
      </c>
      <c r="N495" s="19">
        <v>-0.53</v>
      </c>
    </row>
    <row r="496" spans="1:14" x14ac:dyDescent="0.35">
      <c r="A496" s="6"/>
      <c r="K496" t="s">
        <v>822</v>
      </c>
      <c r="L496" s="1">
        <v>1</v>
      </c>
      <c r="M496" s="1">
        <v>0</v>
      </c>
      <c r="N496" s="19">
        <v>-1.41</v>
      </c>
    </row>
    <row r="497" spans="1:14" x14ac:dyDescent="0.35">
      <c r="A497" s="6"/>
      <c r="K497" t="s">
        <v>823</v>
      </c>
      <c r="L497" s="1">
        <v>1</v>
      </c>
      <c r="M497" s="1">
        <v>0</v>
      </c>
      <c r="N497" s="19">
        <v>-0.04</v>
      </c>
    </row>
    <row r="498" spans="1:14" x14ac:dyDescent="0.35">
      <c r="A498" s="6"/>
      <c r="K498" t="s">
        <v>824</v>
      </c>
      <c r="L498" s="1">
        <v>1</v>
      </c>
      <c r="M498" s="1">
        <v>0</v>
      </c>
      <c r="N498" s="19">
        <v>-0.81</v>
      </c>
    </row>
    <row r="499" spans="1:14" x14ac:dyDescent="0.35">
      <c r="A499" s="6"/>
      <c r="K499" t="s">
        <v>825</v>
      </c>
      <c r="L499" s="1">
        <v>1</v>
      </c>
      <c r="M499" s="1">
        <v>0</v>
      </c>
      <c r="N499" s="19">
        <v>-0.27</v>
      </c>
    </row>
    <row r="500" spans="1:14" x14ac:dyDescent="0.35">
      <c r="A500" s="6"/>
      <c r="K500" t="s">
        <v>826</v>
      </c>
      <c r="L500" s="1">
        <v>1</v>
      </c>
      <c r="M500" s="1">
        <v>0</v>
      </c>
      <c r="N500" s="19">
        <v>0.43</v>
      </c>
    </row>
    <row r="501" spans="1:14" x14ac:dyDescent="0.35">
      <c r="A501" s="6"/>
      <c r="K501" t="s">
        <v>827</v>
      </c>
      <c r="L501" s="1">
        <v>1</v>
      </c>
      <c r="M501" s="1">
        <v>0</v>
      </c>
      <c r="N501" s="19">
        <v>0.24</v>
      </c>
    </row>
    <row r="502" spans="1:14" x14ac:dyDescent="0.35">
      <c r="A502" s="6"/>
      <c r="K502" t="s">
        <v>828</v>
      </c>
      <c r="L502" s="1">
        <v>1</v>
      </c>
      <c r="M502" s="1">
        <v>0</v>
      </c>
      <c r="N502" s="19">
        <v>-0.71</v>
      </c>
    </row>
    <row r="503" spans="1:14" x14ac:dyDescent="0.35">
      <c r="A503" s="6"/>
      <c r="K503" t="s">
        <v>829</v>
      </c>
      <c r="L503" s="1">
        <v>1</v>
      </c>
      <c r="M503" s="1">
        <v>0</v>
      </c>
      <c r="N503" s="19">
        <v>-0.39</v>
      </c>
    </row>
    <row r="504" spans="1:14" x14ac:dyDescent="0.35">
      <c r="A504" s="6"/>
      <c r="K504" t="s">
        <v>830</v>
      </c>
      <c r="L504" s="1">
        <v>1</v>
      </c>
      <c r="M504" s="1">
        <v>0</v>
      </c>
      <c r="N504" s="19">
        <v>0.73</v>
      </c>
    </row>
    <row r="505" spans="1:14" x14ac:dyDescent="0.35">
      <c r="A505" s="6"/>
      <c r="K505" t="s">
        <v>831</v>
      </c>
      <c r="L505" s="1">
        <v>1</v>
      </c>
      <c r="M505" s="1">
        <v>0</v>
      </c>
      <c r="N505" s="19">
        <v>0.37</v>
      </c>
    </row>
    <row r="506" spans="1:14" x14ac:dyDescent="0.35">
      <c r="A506" s="6"/>
      <c r="K506" t="s">
        <v>832</v>
      </c>
      <c r="L506" s="1">
        <v>1</v>
      </c>
      <c r="M506" s="1">
        <v>0</v>
      </c>
      <c r="N506" s="19">
        <v>0.15</v>
      </c>
    </row>
    <row r="507" spans="1:14" x14ac:dyDescent="0.35">
      <c r="A507" s="6"/>
      <c r="K507" t="s">
        <v>833</v>
      </c>
      <c r="L507" s="1">
        <v>1</v>
      </c>
      <c r="M507" s="1">
        <v>0</v>
      </c>
      <c r="N507" s="19">
        <v>0</v>
      </c>
    </row>
    <row r="508" spans="1:14" x14ac:dyDescent="0.35">
      <c r="A508" s="6"/>
      <c r="K508" t="s">
        <v>834</v>
      </c>
      <c r="L508" s="1">
        <v>1</v>
      </c>
      <c r="M508" s="1">
        <v>0</v>
      </c>
      <c r="N508" s="19">
        <v>0.5</v>
      </c>
    </row>
    <row r="509" spans="1:14" x14ac:dyDescent="0.35">
      <c r="A509" s="6"/>
      <c r="K509" t="s">
        <v>835</v>
      </c>
      <c r="L509" s="1">
        <v>1</v>
      </c>
      <c r="M509" s="1">
        <v>0</v>
      </c>
      <c r="N509" s="19">
        <v>-0.23</v>
      </c>
    </row>
    <row r="510" spans="1:14" x14ac:dyDescent="0.35">
      <c r="A510" s="6"/>
      <c r="K510" t="s">
        <v>836</v>
      </c>
      <c r="L510" s="1">
        <v>1</v>
      </c>
      <c r="M510" s="1">
        <v>0</v>
      </c>
      <c r="N510" s="19">
        <v>-0.22</v>
      </c>
    </row>
    <row r="511" spans="1:14" x14ac:dyDescent="0.35">
      <c r="A511" s="6"/>
      <c r="K511" t="s">
        <v>837</v>
      </c>
      <c r="L511" s="1">
        <v>1</v>
      </c>
      <c r="M511" s="1">
        <v>0</v>
      </c>
      <c r="N511" s="19">
        <v>-0.28000000000000003</v>
      </c>
    </row>
    <row r="512" spans="1:14" x14ac:dyDescent="0.35">
      <c r="A512" s="6"/>
      <c r="K512" t="s">
        <v>838</v>
      </c>
      <c r="L512" s="1">
        <v>1</v>
      </c>
      <c r="M512" s="1">
        <v>0</v>
      </c>
      <c r="N512" s="19">
        <v>-0.25</v>
      </c>
    </row>
    <row r="513" spans="1:14" x14ac:dyDescent="0.35">
      <c r="A513" s="6"/>
      <c r="K513" t="s">
        <v>839</v>
      </c>
      <c r="L513" s="1">
        <v>1</v>
      </c>
      <c r="M513" s="1">
        <v>0</v>
      </c>
      <c r="N513" s="19">
        <v>-1.2</v>
      </c>
    </row>
    <row r="514" spans="1:14" x14ac:dyDescent="0.35">
      <c r="A514" s="6"/>
      <c r="K514" t="s">
        <v>840</v>
      </c>
      <c r="L514" s="1">
        <v>1</v>
      </c>
      <c r="M514" s="1">
        <v>0</v>
      </c>
      <c r="N514" s="19">
        <v>-0.21</v>
      </c>
    </row>
    <row r="515" spans="1:14" x14ac:dyDescent="0.35">
      <c r="A515" s="6"/>
      <c r="K515" t="s">
        <v>841</v>
      </c>
      <c r="L515" s="1">
        <v>1</v>
      </c>
      <c r="M515" s="1">
        <v>0</v>
      </c>
      <c r="N515" s="19">
        <v>-0.3</v>
      </c>
    </row>
    <row r="516" spans="1:14" x14ac:dyDescent="0.35">
      <c r="A516" s="6"/>
      <c r="K516" t="s">
        <v>842</v>
      </c>
      <c r="L516" s="1">
        <v>1</v>
      </c>
      <c r="M516" s="1">
        <v>0</v>
      </c>
      <c r="N516" s="19">
        <v>-0.1</v>
      </c>
    </row>
    <row r="517" spans="1:14" x14ac:dyDescent="0.35">
      <c r="A517" s="6"/>
      <c r="K517" t="s">
        <v>843</v>
      </c>
      <c r="L517" s="1">
        <v>1</v>
      </c>
      <c r="M517" s="1">
        <v>0</v>
      </c>
      <c r="N517" s="19">
        <v>-0.12</v>
      </c>
    </row>
    <row r="518" spans="1:14" x14ac:dyDescent="0.35">
      <c r="A518" s="6"/>
      <c r="K518" t="s">
        <v>844</v>
      </c>
      <c r="L518" s="1">
        <v>1</v>
      </c>
      <c r="M518" s="1">
        <v>0</v>
      </c>
      <c r="N518" s="19">
        <v>1.47</v>
      </c>
    </row>
    <row r="519" spans="1:14" x14ac:dyDescent="0.35">
      <c r="A519" s="6"/>
      <c r="K519" t="s">
        <v>845</v>
      </c>
      <c r="L519" s="1">
        <v>1</v>
      </c>
      <c r="M519" s="1">
        <v>0</v>
      </c>
      <c r="N519" s="19">
        <v>-0.83</v>
      </c>
    </row>
    <row r="520" spans="1:14" x14ac:dyDescent="0.35">
      <c r="A520" s="6"/>
      <c r="K520" t="s">
        <v>846</v>
      </c>
      <c r="L520" s="1">
        <v>1</v>
      </c>
      <c r="M520" s="1">
        <v>0</v>
      </c>
      <c r="N520" s="19">
        <v>0</v>
      </c>
    </row>
    <row r="521" spans="1:14" x14ac:dyDescent="0.35">
      <c r="A521" s="6"/>
      <c r="K521" t="s">
        <v>847</v>
      </c>
      <c r="L521" s="1">
        <v>1</v>
      </c>
      <c r="M521" s="1">
        <v>0</v>
      </c>
      <c r="N521" s="19">
        <v>1.32</v>
      </c>
    </row>
    <row r="522" spans="1:14" x14ac:dyDescent="0.35">
      <c r="A522" s="6"/>
      <c r="K522" t="s">
        <v>848</v>
      </c>
      <c r="L522" s="1">
        <v>1</v>
      </c>
      <c r="M522" s="1">
        <v>0</v>
      </c>
      <c r="N522" s="19">
        <v>1.08</v>
      </c>
    </row>
    <row r="523" spans="1:14" x14ac:dyDescent="0.35">
      <c r="A523" s="6"/>
      <c r="K523" t="s">
        <v>849</v>
      </c>
      <c r="L523" s="1">
        <v>1</v>
      </c>
      <c r="M523" s="1">
        <v>0</v>
      </c>
      <c r="N523" s="19">
        <v>-0.33</v>
      </c>
    </row>
    <row r="524" spans="1:14" x14ac:dyDescent="0.35">
      <c r="A524" s="6"/>
      <c r="K524" t="s">
        <v>850</v>
      </c>
      <c r="L524" s="1">
        <v>1</v>
      </c>
      <c r="M524" s="1">
        <v>0</v>
      </c>
      <c r="N524" s="19">
        <v>0.16</v>
      </c>
    </row>
    <row r="525" spans="1:14" x14ac:dyDescent="0.35">
      <c r="A525" s="6"/>
      <c r="K525" t="s">
        <v>851</v>
      </c>
      <c r="L525" s="1">
        <v>1</v>
      </c>
      <c r="M525" s="1">
        <v>0</v>
      </c>
      <c r="N525" s="19">
        <v>-0.17</v>
      </c>
    </row>
    <row r="526" spans="1:14" x14ac:dyDescent="0.35">
      <c r="A526" s="6"/>
      <c r="K526" t="s">
        <v>852</v>
      </c>
      <c r="L526" s="1">
        <v>1</v>
      </c>
      <c r="M526" s="1">
        <v>0</v>
      </c>
      <c r="N526" s="19">
        <v>-0.16</v>
      </c>
    </row>
    <row r="527" spans="1:14" x14ac:dyDescent="0.35">
      <c r="A527" s="6"/>
      <c r="K527" t="s">
        <v>853</v>
      </c>
      <c r="L527" s="1">
        <v>1</v>
      </c>
      <c r="M527" s="1">
        <v>0</v>
      </c>
      <c r="N527" s="19">
        <v>0.72</v>
      </c>
    </row>
    <row r="528" spans="1:14" x14ac:dyDescent="0.35">
      <c r="A528" s="6"/>
      <c r="K528" t="s">
        <v>854</v>
      </c>
      <c r="L528" s="1">
        <v>1</v>
      </c>
      <c r="M528" s="1">
        <v>0</v>
      </c>
      <c r="N528" s="19">
        <v>-1.62</v>
      </c>
    </row>
    <row r="529" spans="1:14" x14ac:dyDescent="0.35">
      <c r="A529" s="6"/>
      <c r="K529" t="s">
        <v>855</v>
      </c>
      <c r="L529" s="1">
        <v>1</v>
      </c>
      <c r="M529" s="1">
        <v>0</v>
      </c>
      <c r="N529" s="19">
        <v>0.42</v>
      </c>
    </row>
    <row r="530" spans="1:14" x14ac:dyDescent="0.35">
      <c r="A530" s="6"/>
      <c r="K530" t="s">
        <v>856</v>
      </c>
      <c r="L530" s="1">
        <v>1</v>
      </c>
      <c r="M530" s="1">
        <v>0</v>
      </c>
      <c r="N530" s="19">
        <v>0.7</v>
      </c>
    </row>
    <row r="531" spans="1:14" x14ac:dyDescent="0.35">
      <c r="A531" s="6"/>
      <c r="K531" t="s">
        <v>857</v>
      </c>
      <c r="L531" s="1">
        <v>1</v>
      </c>
      <c r="M531" s="1">
        <v>0</v>
      </c>
      <c r="N531" s="19">
        <v>0</v>
      </c>
    </row>
    <row r="532" spans="1:14" x14ac:dyDescent="0.35">
      <c r="A532" s="6"/>
      <c r="K532" t="s">
        <v>858</v>
      </c>
      <c r="L532" s="1">
        <v>1</v>
      </c>
      <c r="M532" s="1">
        <v>0</v>
      </c>
      <c r="N532" s="19">
        <v>0.8</v>
      </c>
    </row>
    <row r="533" spans="1:14" x14ac:dyDescent="0.35">
      <c r="A533" s="6"/>
      <c r="K533" t="s">
        <v>859</v>
      </c>
      <c r="L533" s="1">
        <v>1</v>
      </c>
      <c r="M533" s="1">
        <v>0</v>
      </c>
      <c r="N533" s="19">
        <v>0.57999999999999996</v>
      </c>
    </row>
    <row r="534" spans="1:14" x14ac:dyDescent="0.35">
      <c r="A534" s="6"/>
      <c r="K534" t="s">
        <v>860</v>
      </c>
      <c r="L534" s="1">
        <v>1</v>
      </c>
      <c r="M534" s="1">
        <v>0</v>
      </c>
      <c r="N534" s="19">
        <v>0.3</v>
      </c>
    </row>
    <row r="535" spans="1:14" x14ac:dyDescent="0.35">
      <c r="A535" s="6"/>
      <c r="K535" t="s">
        <v>861</v>
      </c>
      <c r="L535" s="1">
        <v>1</v>
      </c>
      <c r="M535" s="1">
        <v>0</v>
      </c>
      <c r="N535" s="19">
        <v>1.23</v>
      </c>
    </row>
    <row r="536" spans="1:14" x14ac:dyDescent="0.35">
      <c r="A536" s="6"/>
      <c r="K536" t="s">
        <v>862</v>
      </c>
      <c r="L536" s="1">
        <v>1</v>
      </c>
      <c r="M536" s="1">
        <v>0</v>
      </c>
      <c r="N536" s="19">
        <v>0.34</v>
      </c>
    </row>
    <row r="537" spans="1:14" x14ac:dyDescent="0.35">
      <c r="A537" s="6"/>
      <c r="K537" t="s">
        <v>863</v>
      </c>
      <c r="L537" s="1">
        <v>1</v>
      </c>
      <c r="M537" s="1">
        <v>0</v>
      </c>
      <c r="N537" s="19">
        <v>-1.32</v>
      </c>
    </row>
    <row r="538" spans="1:14" x14ac:dyDescent="0.35">
      <c r="A538" s="6"/>
      <c r="K538" t="s">
        <v>864</v>
      </c>
      <c r="L538" s="3">
        <v>0.73502250872061603</v>
      </c>
      <c r="M538" s="3">
        <v>0.13369936123760151</v>
      </c>
      <c r="N538" s="19">
        <v>1.96</v>
      </c>
    </row>
    <row r="539" spans="1:14" x14ac:dyDescent="0.35">
      <c r="A539" s="6"/>
      <c r="K539" t="s">
        <v>865</v>
      </c>
      <c r="L539" s="1">
        <v>1</v>
      </c>
      <c r="M539" s="1">
        <v>0</v>
      </c>
      <c r="N539" s="19">
        <v>0.57999999999999996</v>
      </c>
    </row>
    <row r="540" spans="1:14" x14ac:dyDescent="0.35">
      <c r="A540" s="6"/>
      <c r="K540" t="s">
        <v>866</v>
      </c>
      <c r="L540" s="1">
        <v>1</v>
      </c>
      <c r="M540" s="1">
        <v>0</v>
      </c>
      <c r="N540" s="19">
        <v>-7.0000000000000007E-2</v>
      </c>
    </row>
    <row r="541" spans="1:14" x14ac:dyDescent="0.35">
      <c r="A541" s="6"/>
      <c r="K541" t="s">
        <v>867</v>
      </c>
      <c r="L541" s="1">
        <v>1</v>
      </c>
      <c r="M541" s="1">
        <v>0</v>
      </c>
      <c r="N541" s="19">
        <v>-1.1200000000000001</v>
      </c>
    </row>
    <row r="542" spans="1:14" x14ac:dyDescent="0.35">
      <c r="A542" s="6"/>
      <c r="K542" t="s">
        <v>868</v>
      </c>
      <c r="L542" s="1">
        <v>1</v>
      </c>
      <c r="M542" s="1">
        <v>0</v>
      </c>
      <c r="N542" s="19">
        <v>-0.84</v>
      </c>
    </row>
    <row r="543" spans="1:14" x14ac:dyDescent="0.35">
      <c r="A543" s="6"/>
      <c r="K543" t="s">
        <v>869</v>
      </c>
      <c r="L543" s="1">
        <v>1</v>
      </c>
      <c r="M543" s="1">
        <v>0</v>
      </c>
      <c r="N543" s="19">
        <v>-0.62</v>
      </c>
    </row>
    <row r="544" spans="1:14" x14ac:dyDescent="0.35">
      <c r="A544" s="6"/>
      <c r="K544" t="s">
        <v>870</v>
      </c>
      <c r="L544" s="1">
        <v>1</v>
      </c>
      <c r="M544" s="1">
        <v>0</v>
      </c>
      <c r="N544" s="19">
        <v>-0.12</v>
      </c>
    </row>
    <row r="545" spans="1:14" x14ac:dyDescent="0.35">
      <c r="A545" s="6"/>
      <c r="K545" t="s">
        <v>871</v>
      </c>
      <c r="L545" s="1">
        <v>1</v>
      </c>
      <c r="M545" s="1">
        <v>0</v>
      </c>
      <c r="N545" s="19">
        <v>-0.22</v>
      </c>
    </row>
    <row r="546" spans="1:14" x14ac:dyDescent="0.35">
      <c r="A546" s="6"/>
      <c r="K546" t="s">
        <v>872</v>
      </c>
      <c r="L546" s="1">
        <v>1</v>
      </c>
      <c r="M546" s="1">
        <v>0</v>
      </c>
      <c r="N546" s="19">
        <v>0.66</v>
      </c>
    </row>
    <row r="547" spans="1:14" x14ac:dyDescent="0.35">
      <c r="A547" s="6"/>
      <c r="K547" t="s">
        <v>873</v>
      </c>
      <c r="L547" s="1">
        <v>1</v>
      </c>
      <c r="M547" s="1">
        <v>0</v>
      </c>
      <c r="N547" s="19">
        <v>0.93</v>
      </c>
    </row>
    <row r="548" spans="1:14" x14ac:dyDescent="0.35">
      <c r="A548" s="6"/>
      <c r="K548" t="s">
        <v>874</v>
      </c>
      <c r="L548" s="1">
        <v>1</v>
      </c>
      <c r="M548" s="1">
        <v>0</v>
      </c>
      <c r="N548" s="19">
        <v>0.94</v>
      </c>
    </row>
    <row r="549" spans="1:14" x14ac:dyDescent="0.35">
      <c r="A549" s="6"/>
      <c r="K549" t="s">
        <v>875</v>
      </c>
      <c r="L549" s="1">
        <v>1</v>
      </c>
      <c r="M549" s="1">
        <v>0</v>
      </c>
      <c r="N549" s="19">
        <v>-0.1</v>
      </c>
    </row>
    <row r="550" spans="1:14" x14ac:dyDescent="0.35">
      <c r="A550" s="6"/>
      <c r="K550" t="s">
        <v>876</v>
      </c>
      <c r="L550" s="1">
        <v>1</v>
      </c>
      <c r="M550" s="1">
        <v>0</v>
      </c>
      <c r="N550" s="19">
        <v>-0.4</v>
      </c>
    </row>
    <row r="551" spans="1:14" x14ac:dyDescent="0.35">
      <c r="A551" s="6"/>
      <c r="K551" t="s">
        <v>877</v>
      </c>
      <c r="L551" s="1">
        <v>1</v>
      </c>
      <c r="M551" s="1">
        <v>0</v>
      </c>
      <c r="N551" s="19">
        <v>-0.25</v>
      </c>
    </row>
    <row r="552" spans="1:14" x14ac:dyDescent="0.35">
      <c r="A552" s="6"/>
      <c r="K552" t="s">
        <v>878</v>
      </c>
      <c r="L552" s="1">
        <v>1</v>
      </c>
      <c r="M552" s="1">
        <v>0</v>
      </c>
      <c r="N552" s="19">
        <v>-1.02</v>
      </c>
    </row>
    <row r="553" spans="1:14" x14ac:dyDescent="0.35">
      <c r="A553" s="6"/>
      <c r="K553" t="s">
        <v>879</v>
      </c>
      <c r="L553" s="1">
        <v>1</v>
      </c>
      <c r="M553" s="1">
        <v>0</v>
      </c>
      <c r="N553" s="19">
        <v>-2.06</v>
      </c>
    </row>
    <row r="554" spans="1:14" x14ac:dyDescent="0.35">
      <c r="A554" s="6"/>
      <c r="K554" t="s">
        <v>880</v>
      </c>
      <c r="L554" s="1">
        <v>1</v>
      </c>
      <c r="M554" s="1">
        <v>0</v>
      </c>
      <c r="N554" s="19">
        <v>-0.06</v>
      </c>
    </row>
    <row r="555" spans="1:14" x14ac:dyDescent="0.35">
      <c r="A555" s="6"/>
      <c r="K555" t="s">
        <v>881</v>
      </c>
      <c r="L555" s="1">
        <v>1</v>
      </c>
      <c r="M555" s="1">
        <v>0</v>
      </c>
      <c r="N555" s="19">
        <v>0.74</v>
      </c>
    </row>
    <row r="556" spans="1:14" x14ac:dyDescent="0.35">
      <c r="A556" s="6"/>
      <c r="K556" t="s">
        <v>882</v>
      </c>
      <c r="L556" s="1">
        <v>1</v>
      </c>
      <c r="M556" s="1">
        <v>0</v>
      </c>
      <c r="N556" s="19">
        <v>-1.67</v>
      </c>
    </row>
    <row r="557" spans="1:14" x14ac:dyDescent="0.35">
      <c r="A557" s="6"/>
      <c r="K557" t="s">
        <v>883</v>
      </c>
      <c r="L557" s="1">
        <v>1</v>
      </c>
      <c r="M557" s="1">
        <v>0</v>
      </c>
      <c r="N557" s="19">
        <v>0.44</v>
      </c>
    </row>
    <row r="558" spans="1:14" x14ac:dyDescent="0.35">
      <c r="A558" s="6"/>
      <c r="K558" t="s">
        <v>884</v>
      </c>
      <c r="L558" s="1">
        <v>1</v>
      </c>
      <c r="M558" s="1">
        <v>0</v>
      </c>
      <c r="N558" s="19">
        <v>0.34</v>
      </c>
    </row>
    <row r="559" spans="1:14" x14ac:dyDescent="0.35">
      <c r="A559" s="6"/>
      <c r="K559" t="s">
        <v>885</v>
      </c>
      <c r="L559" s="1">
        <v>1</v>
      </c>
      <c r="M559" s="1">
        <v>0</v>
      </c>
      <c r="N559" s="19">
        <v>0.2</v>
      </c>
    </row>
    <row r="560" spans="1:14" x14ac:dyDescent="0.35">
      <c r="A560" s="6"/>
      <c r="K560" t="s">
        <v>886</v>
      </c>
      <c r="L560" s="1">
        <v>1</v>
      </c>
      <c r="M560" s="1">
        <v>0</v>
      </c>
      <c r="N560" s="19">
        <v>-0.68</v>
      </c>
    </row>
    <row r="561" spans="1:14" x14ac:dyDescent="0.35">
      <c r="A561" s="6"/>
      <c r="K561" t="s">
        <v>887</v>
      </c>
      <c r="L561" s="1">
        <v>1</v>
      </c>
      <c r="M561" s="1">
        <v>0</v>
      </c>
      <c r="N561" s="19">
        <v>-0.12</v>
      </c>
    </row>
    <row r="562" spans="1:14" x14ac:dyDescent="0.35">
      <c r="A562" s="6"/>
      <c r="K562" t="s">
        <v>888</v>
      </c>
      <c r="L562" s="1">
        <v>1</v>
      </c>
      <c r="M562" s="1">
        <v>0</v>
      </c>
      <c r="N562" s="19">
        <v>0.27</v>
      </c>
    </row>
    <row r="563" spans="1:14" x14ac:dyDescent="0.35">
      <c r="A563" s="6"/>
      <c r="K563" t="s">
        <v>889</v>
      </c>
      <c r="L563" s="1">
        <v>1</v>
      </c>
      <c r="M563" s="1">
        <v>0</v>
      </c>
      <c r="N563" s="19">
        <v>0.72</v>
      </c>
    </row>
    <row r="564" spans="1:14" x14ac:dyDescent="0.35">
      <c r="A564" s="6"/>
      <c r="K564" t="s">
        <v>890</v>
      </c>
      <c r="L564" s="1">
        <v>1</v>
      </c>
      <c r="M564" s="1">
        <v>0</v>
      </c>
      <c r="N564" s="19">
        <v>1.2</v>
      </c>
    </row>
    <row r="565" spans="1:14" x14ac:dyDescent="0.35">
      <c r="A565" s="6"/>
      <c r="K565" t="s">
        <v>891</v>
      </c>
      <c r="L565" s="1">
        <v>1</v>
      </c>
      <c r="M565" s="1">
        <v>0</v>
      </c>
      <c r="N565" s="19">
        <v>1.07</v>
      </c>
    </row>
    <row r="566" spans="1:14" x14ac:dyDescent="0.35">
      <c r="A566" s="6"/>
      <c r="K566" t="s">
        <v>892</v>
      </c>
      <c r="L566" s="1">
        <v>1</v>
      </c>
      <c r="M566" s="1">
        <v>0</v>
      </c>
      <c r="N566" s="19">
        <v>-1.26</v>
      </c>
    </row>
    <row r="567" spans="1:14" x14ac:dyDescent="0.35">
      <c r="A567" s="6"/>
      <c r="K567" t="s">
        <v>893</v>
      </c>
      <c r="L567" s="1">
        <v>1</v>
      </c>
      <c r="M567" s="1">
        <v>0</v>
      </c>
      <c r="N567" s="19">
        <v>-1.06</v>
      </c>
    </row>
    <row r="568" spans="1:14" x14ac:dyDescent="0.35">
      <c r="A568" s="6"/>
      <c r="K568" t="s">
        <v>894</v>
      </c>
      <c r="L568" s="1">
        <v>1</v>
      </c>
      <c r="M568" s="1">
        <v>0</v>
      </c>
      <c r="N568" s="19">
        <v>0.18</v>
      </c>
    </row>
    <row r="569" spans="1:14" x14ac:dyDescent="0.35">
      <c r="A569" s="6"/>
      <c r="K569" t="s">
        <v>895</v>
      </c>
      <c r="L569" s="1">
        <v>1</v>
      </c>
      <c r="M569" s="1">
        <v>0</v>
      </c>
      <c r="N569" s="19">
        <v>-0.13</v>
      </c>
    </row>
    <row r="570" spans="1:14" x14ac:dyDescent="0.35">
      <c r="A570" s="6"/>
      <c r="K570" t="s">
        <v>896</v>
      </c>
      <c r="L570" s="1">
        <v>1</v>
      </c>
      <c r="M570" s="1">
        <v>0</v>
      </c>
      <c r="N570" s="19">
        <v>0.68</v>
      </c>
    </row>
    <row r="571" spans="1:14" x14ac:dyDescent="0.35">
      <c r="A571" s="6"/>
      <c r="K571" t="s">
        <v>897</v>
      </c>
      <c r="L571" s="1">
        <v>1</v>
      </c>
      <c r="M571" s="1">
        <v>0</v>
      </c>
      <c r="N571" s="19">
        <v>0.77</v>
      </c>
    </row>
    <row r="572" spans="1:14" x14ac:dyDescent="0.35">
      <c r="A572" s="6"/>
      <c r="K572" t="s">
        <v>898</v>
      </c>
      <c r="L572" s="1">
        <v>1</v>
      </c>
      <c r="M572" s="1">
        <v>0</v>
      </c>
      <c r="N572" s="19">
        <v>-0.88</v>
      </c>
    </row>
    <row r="573" spans="1:14" x14ac:dyDescent="0.35">
      <c r="A573" s="6"/>
      <c r="K573" t="s">
        <v>899</v>
      </c>
      <c r="L573" s="1">
        <v>1</v>
      </c>
      <c r="M573" s="1">
        <v>0</v>
      </c>
      <c r="N573" s="19">
        <v>0.2</v>
      </c>
    </row>
    <row r="574" spans="1:14" x14ac:dyDescent="0.35">
      <c r="A574" s="6"/>
      <c r="K574" t="s">
        <v>900</v>
      </c>
      <c r="L574" s="1">
        <v>1</v>
      </c>
      <c r="M574" s="1">
        <v>0</v>
      </c>
      <c r="N574" s="19">
        <v>-0.27</v>
      </c>
    </row>
    <row r="575" spans="1:14" x14ac:dyDescent="0.35">
      <c r="A575" s="6"/>
      <c r="K575" t="s">
        <v>901</v>
      </c>
      <c r="L575" s="1">
        <v>1</v>
      </c>
      <c r="M575" s="1">
        <v>0</v>
      </c>
      <c r="N575" s="19">
        <v>0.3</v>
      </c>
    </row>
    <row r="576" spans="1:14" x14ac:dyDescent="0.35">
      <c r="A576" s="6"/>
      <c r="K576" t="s">
        <v>902</v>
      </c>
      <c r="L576" s="1">
        <v>1</v>
      </c>
      <c r="M576" s="1">
        <v>0</v>
      </c>
      <c r="N576" s="19">
        <v>-0.21</v>
      </c>
    </row>
    <row r="577" spans="1:14" x14ac:dyDescent="0.35">
      <c r="A577" s="6"/>
      <c r="K577" t="s">
        <v>903</v>
      </c>
      <c r="L577" s="1">
        <v>1</v>
      </c>
      <c r="M577" s="1">
        <v>0</v>
      </c>
      <c r="N577" s="19">
        <v>-0.31</v>
      </c>
    </row>
    <row r="578" spans="1:14" x14ac:dyDescent="0.35">
      <c r="A578" s="6"/>
      <c r="K578" t="s">
        <v>904</v>
      </c>
      <c r="L578" s="1">
        <v>1</v>
      </c>
      <c r="M578" s="1">
        <v>0</v>
      </c>
      <c r="N578" s="19">
        <v>0.13</v>
      </c>
    </row>
    <row r="579" spans="1:14" x14ac:dyDescent="0.35">
      <c r="A579" s="6"/>
      <c r="K579" t="s">
        <v>905</v>
      </c>
      <c r="L579" s="1">
        <v>1</v>
      </c>
      <c r="M579" s="1">
        <v>0</v>
      </c>
      <c r="N579" s="19">
        <v>-0.02</v>
      </c>
    </row>
    <row r="580" spans="1:14" x14ac:dyDescent="0.35">
      <c r="A580" s="6"/>
      <c r="K580" t="s">
        <v>906</v>
      </c>
      <c r="L580" s="1">
        <v>1</v>
      </c>
      <c r="M580" s="1">
        <v>0</v>
      </c>
      <c r="N580" s="19">
        <v>-0.53</v>
      </c>
    </row>
    <row r="581" spans="1:14" x14ac:dyDescent="0.35">
      <c r="A581" s="6"/>
      <c r="K581" t="s">
        <v>907</v>
      </c>
      <c r="L581" s="1">
        <v>1</v>
      </c>
      <c r="M581" s="1">
        <v>0</v>
      </c>
      <c r="N581" s="19">
        <v>0.2</v>
      </c>
    </row>
    <row r="582" spans="1:14" x14ac:dyDescent="0.35">
      <c r="A582" s="6"/>
      <c r="K582" t="s">
        <v>908</v>
      </c>
      <c r="L582" s="1">
        <v>1</v>
      </c>
      <c r="M582" s="1">
        <v>0</v>
      </c>
      <c r="N582" s="19">
        <v>-0.34</v>
      </c>
    </row>
    <row r="583" spans="1:14" x14ac:dyDescent="0.35">
      <c r="A583" s="6"/>
      <c r="K583" t="s">
        <v>909</v>
      </c>
      <c r="L583" s="1">
        <v>1</v>
      </c>
      <c r="M583" s="1">
        <v>0</v>
      </c>
      <c r="N583" s="19">
        <v>0.22</v>
      </c>
    </row>
    <row r="584" spans="1:14" x14ac:dyDescent="0.35">
      <c r="A584" s="6"/>
      <c r="K584" t="s">
        <v>910</v>
      </c>
      <c r="L584" s="1">
        <v>1</v>
      </c>
      <c r="M584" s="1">
        <v>0</v>
      </c>
      <c r="N584" s="19">
        <v>-0.12</v>
      </c>
    </row>
    <row r="585" spans="1:14" x14ac:dyDescent="0.35">
      <c r="A585" s="6"/>
      <c r="K585" t="s">
        <v>911</v>
      </c>
      <c r="L585" s="1">
        <v>1</v>
      </c>
      <c r="M585" s="1">
        <v>0</v>
      </c>
      <c r="N585" s="19">
        <v>-0.26</v>
      </c>
    </row>
    <row r="586" spans="1:14" x14ac:dyDescent="0.35">
      <c r="A586" s="6"/>
      <c r="K586" t="s">
        <v>912</v>
      </c>
      <c r="L586" s="1">
        <v>1</v>
      </c>
      <c r="M586" s="1">
        <v>0</v>
      </c>
      <c r="N586" s="19">
        <v>0.39</v>
      </c>
    </row>
    <row r="587" spans="1:14" x14ac:dyDescent="0.35">
      <c r="A587" s="6"/>
      <c r="K587" t="s">
        <v>913</v>
      </c>
      <c r="L587" s="1">
        <v>1</v>
      </c>
      <c r="M587" s="1">
        <v>0</v>
      </c>
      <c r="N587" s="19">
        <v>1.91</v>
      </c>
    </row>
    <row r="588" spans="1:14" x14ac:dyDescent="0.35">
      <c r="A588" s="6"/>
      <c r="K588" t="s">
        <v>914</v>
      </c>
      <c r="L588" s="1">
        <v>1</v>
      </c>
      <c r="M588" s="1">
        <v>0</v>
      </c>
      <c r="N588" s="19">
        <v>1.1200000000000001</v>
      </c>
    </row>
    <row r="589" spans="1:14" x14ac:dyDescent="0.35">
      <c r="A589" s="6"/>
      <c r="K589" t="s">
        <v>915</v>
      </c>
      <c r="L589" s="1">
        <v>1</v>
      </c>
      <c r="M589" s="1">
        <v>0</v>
      </c>
      <c r="N589" s="19">
        <v>0.35</v>
      </c>
    </row>
    <row r="590" spans="1:14" x14ac:dyDescent="0.35">
      <c r="A590" s="6"/>
      <c r="K590" t="s">
        <v>916</v>
      </c>
      <c r="L590" s="1">
        <v>1</v>
      </c>
      <c r="M590" s="1">
        <v>0</v>
      </c>
      <c r="N590" s="19">
        <v>0.14000000000000001</v>
      </c>
    </row>
    <row r="591" spans="1:14" x14ac:dyDescent="0.35">
      <c r="A591" s="6"/>
      <c r="K591" t="s">
        <v>917</v>
      </c>
      <c r="L591" s="1">
        <v>1</v>
      </c>
      <c r="M591" s="1">
        <v>0</v>
      </c>
      <c r="N591" s="19">
        <v>0.9</v>
      </c>
    </row>
    <row r="592" spans="1:14" x14ac:dyDescent="0.35">
      <c r="A592" s="6"/>
      <c r="K592" t="s">
        <v>918</v>
      </c>
      <c r="L592" s="1">
        <v>1</v>
      </c>
      <c r="M592" s="1">
        <v>0</v>
      </c>
      <c r="N592" s="19">
        <v>0.75</v>
      </c>
    </row>
    <row r="593" spans="1:14" x14ac:dyDescent="0.35">
      <c r="A593" s="6"/>
      <c r="K593" t="s">
        <v>919</v>
      </c>
      <c r="L593" s="1">
        <v>1</v>
      </c>
      <c r="M593" s="1">
        <v>0</v>
      </c>
      <c r="N593" s="19">
        <v>0.52</v>
      </c>
    </row>
    <row r="594" spans="1:14" x14ac:dyDescent="0.35">
      <c r="A594" s="6"/>
      <c r="K594" t="s">
        <v>920</v>
      </c>
      <c r="L594" s="1">
        <v>1</v>
      </c>
      <c r="M594" s="1">
        <v>0</v>
      </c>
      <c r="N594" s="19">
        <v>1.08</v>
      </c>
    </row>
    <row r="595" spans="1:14" x14ac:dyDescent="0.35">
      <c r="A595" s="6"/>
      <c r="K595" t="s">
        <v>921</v>
      </c>
      <c r="L595" s="1">
        <v>1</v>
      </c>
      <c r="M595" s="1">
        <v>0</v>
      </c>
      <c r="N595" s="19">
        <v>-0.65</v>
      </c>
    </row>
    <row r="596" spans="1:14" x14ac:dyDescent="0.35">
      <c r="A596" s="6"/>
      <c r="K596" t="s">
        <v>922</v>
      </c>
      <c r="L596" s="1">
        <v>1</v>
      </c>
      <c r="M596" s="1">
        <v>0</v>
      </c>
      <c r="N596" s="19">
        <v>-0.64</v>
      </c>
    </row>
    <row r="597" spans="1:14" x14ac:dyDescent="0.35">
      <c r="A597" s="6"/>
      <c r="K597" t="s">
        <v>923</v>
      </c>
      <c r="L597" s="1">
        <v>1</v>
      </c>
      <c r="M597" s="1">
        <v>0</v>
      </c>
      <c r="N597" s="19">
        <v>-0.18</v>
      </c>
    </row>
    <row r="598" spans="1:14" x14ac:dyDescent="0.35">
      <c r="A598" s="6"/>
      <c r="K598" t="s">
        <v>924</v>
      </c>
      <c r="L598" s="1">
        <v>1</v>
      </c>
      <c r="M598" s="1">
        <v>0</v>
      </c>
      <c r="N598" s="19">
        <v>-0.25</v>
      </c>
    </row>
    <row r="599" spans="1:14" x14ac:dyDescent="0.35">
      <c r="A599" s="6"/>
      <c r="K599" t="s">
        <v>925</v>
      </c>
      <c r="L599" s="1">
        <v>1</v>
      </c>
      <c r="M599" s="1">
        <v>0</v>
      </c>
      <c r="N599" s="19">
        <v>-0.97</v>
      </c>
    </row>
    <row r="600" spans="1:14" x14ac:dyDescent="0.35">
      <c r="A600" s="6"/>
      <c r="K600" t="s">
        <v>926</v>
      </c>
      <c r="L600" s="1">
        <v>1</v>
      </c>
      <c r="M600" s="1">
        <v>0</v>
      </c>
      <c r="N600" s="19">
        <v>-1.1000000000000001</v>
      </c>
    </row>
    <row r="601" spans="1:14" x14ac:dyDescent="0.35">
      <c r="A601" s="6"/>
      <c r="K601" t="s">
        <v>927</v>
      </c>
      <c r="L601" s="1">
        <v>1</v>
      </c>
      <c r="M601" s="1">
        <v>0</v>
      </c>
      <c r="N601" s="19">
        <v>0.56999999999999995</v>
      </c>
    </row>
    <row r="602" spans="1:14" x14ac:dyDescent="0.35">
      <c r="A602" s="6"/>
      <c r="K602" t="s">
        <v>928</v>
      </c>
      <c r="L602" s="1">
        <v>1</v>
      </c>
      <c r="M602" s="1">
        <v>0</v>
      </c>
      <c r="N602" s="19">
        <v>-0.37</v>
      </c>
    </row>
    <row r="603" spans="1:14" x14ac:dyDescent="0.35">
      <c r="A603" s="6"/>
      <c r="K603" t="s">
        <v>929</v>
      </c>
      <c r="L603" s="1">
        <v>1</v>
      </c>
      <c r="M603" s="1">
        <v>0</v>
      </c>
      <c r="N603" s="19">
        <v>0.13</v>
      </c>
    </row>
    <row r="604" spans="1:14" x14ac:dyDescent="0.35">
      <c r="A604" s="6"/>
      <c r="K604" t="s">
        <v>930</v>
      </c>
      <c r="L604" s="1">
        <v>1</v>
      </c>
      <c r="M604" s="1">
        <v>0</v>
      </c>
      <c r="N604" s="19">
        <v>0.25</v>
      </c>
    </row>
    <row r="605" spans="1:14" x14ac:dyDescent="0.35">
      <c r="A605" s="6"/>
      <c r="K605" t="s">
        <v>931</v>
      </c>
      <c r="L605" s="21">
        <v>0.98848158502061001</v>
      </c>
      <c r="M605" s="22">
        <v>5.0314169911062235E-3</v>
      </c>
      <c r="N605" s="19">
        <v>1.86</v>
      </c>
    </row>
    <row r="606" spans="1:14" x14ac:dyDescent="0.35">
      <c r="A606" s="6"/>
      <c r="K606" t="s">
        <v>932</v>
      </c>
      <c r="L606" s="1">
        <v>1</v>
      </c>
      <c r="M606" s="1">
        <v>0</v>
      </c>
      <c r="N606" s="19">
        <v>1.05</v>
      </c>
    </row>
    <row r="607" spans="1:14" x14ac:dyDescent="0.35">
      <c r="A607" s="6"/>
      <c r="K607" t="s">
        <v>933</v>
      </c>
      <c r="L607" s="1">
        <v>1</v>
      </c>
      <c r="M607" s="1">
        <v>0</v>
      </c>
      <c r="N607" s="19">
        <v>0.9</v>
      </c>
    </row>
    <row r="608" spans="1:14" x14ac:dyDescent="0.35">
      <c r="A608" s="6"/>
      <c r="K608" t="s">
        <v>934</v>
      </c>
      <c r="L608" s="1">
        <v>1</v>
      </c>
      <c r="M608" s="1">
        <v>0</v>
      </c>
      <c r="N608" s="19">
        <v>0.86</v>
      </c>
    </row>
    <row r="609" spans="1:14" x14ac:dyDescent="0.35">
      <c r="A609" s="6"/>
      <c r="K609" t="s">
        <v>935</v>
      </c>
      <c r="L609" s="1">
        <v>1</v>
      </c>
      <c r="M609" s="1">
        <v>0</v>
      </c>
      <c r="N609" s="19">
        <v>0.28999999999999998</v>
      </c>
    </row>
    <row r="610" spans="1:14" x14ac:dyDescent="0.35">
      <c r="A610" s="6"/>
      <c r="K610" t="s">
        <v>936</v>
      </c>
      <c r="L610" s="1">
        <v>1</v>
      </c>
      <c r="M610" s="1">
        <v>0</v>
      </c>
      <c r="N610" s="19">
        <v>0.59</v>
      </c>
    </row>
    <row r="611" spans="1:14" x14ac:dyDescent="0.35">
      <c r="A611" s="6"/>
      <c r="K611" t="s">
        <v>937</v>
      </c>
      <c r="L611" s="1">
        <v>1</v>
      </c>
      <c r="M611" s="1">
        <v>0</v>
      </c>
      <c r="N611" s="19">
        <v>0.09</v>
      </c>
    </row>
    <row r="612" spans="1:14" x14ac:dyDescent="0.35">
      <c r="A612" s="6"/>
      <c r="K612" t="s">
        <v>938</v>
      </c>
      <c r="L612" s="1">
        <v>1</v>
      </c>
      <c r="M612" s="1">
        <v>0</v>
      </c>
      <c r="N612" s="19">
        <v>0.15</v>
      </c>
    </row>
    <row r="613" spans="1:14" x14ac:dyDescent="0.35">
      <c r="A613" s="6"/>
      <c r="K613" t="s">
        <v>939</v>
      </c>
      <c r="L613" s="1">
        <v>1</v>
      </c>
      <c r="M613" s="1">
        <v>0</v>
      </c>
      <c r="N613" s="19">
        <v>0.74</v>
      </c>
    </row>
    <row r="614" spans="1:14" x14ac:dyDescent="0.35">
      <c r="A614" s="6"/>
      <c r="K614" t="s">
        <v>940</v>
      </c>
      <c r="L614" s="1">
        <v>1</v>
      </c>
      <c r="M614" s="1">
        <v>0</v>
      </c>
      <c r="N614" s="19">
        <v>0.06</v>
      </c>
    </row>
    <row r="615" spans="1:14" x14ac:dyDescent="0.35">
      <c r="A615" s="6"/>
      <c r="K615" t="s">
        <v>941</v>
      </c>
      <c r="L615" s="1">
        <v>1</v>
      </c>
      <c r="M615" s="1">
        <v>0</v>
      </c>
      <c r="N615" s="19">
        <v>0.2</v>
      </c>
    </row>
    <row r="616" spans="1:14" x14ac:dyDescent="0.35">
      <c r="A616" s="6"/>
      <c r="K616" t="s">
        <v>942</v>
      </c>
      <c r="L616" s="1">
        <v>1</v>
      </c>
      <c r="M616" s="1">
        <v>0</v>
      </c>
      <c r="N616" s="19">
        <v>0.38</v>
      </c>
    </row>
    <row r="617" spans="1:14" x14ac:dyDescent="0.35">
      <c r="A617" s="6"/>
      <c r="K617" t="s">
        <v>943</v>
      </c>
      <c r="L617" s="1">
        <v>1</v>
      </c>
      <c r="M617" s="1">
        <v>0</v>
      </c>
      <c r="N617" s="19">
        <v>1.04</v>
      </c>
    </row>
    <row r="618" spans="1:14" x14ac:dyDescent="0.35">
      <c r="A618" s="6"/>
      <c r="K618" t="s">
        <v>944</v>
      </c>
      <c r="L618" s="1">
        <v>1</v>
      </c>
      <c r="M618" s="1">
        <v>0</v>
      </c>
      <c r="N618" s="19">
        <v>0.27</v>
      </c>
    </row>
    <row r="619" spans="1:14" x14ac:dyDescent="0.35">
      <c r="A619" s="6"/>
      <c r="K619" t="s">
        <v>945</v>
      </c>
      <c r="L619" s="1">
        <v>1</v>
      </c>
      <c r="M619" s="1">
        <v>0</v>
      </c>
      <c r="N619" s="19">
        <v>-1.66</v>
      </c>
    </row>
    <row r="620" spans="1:14" x14ac:dyDescent="0.35">
      <c r="A620" s="6"/>
      <c r="K620" t="s">
        <v>946</v>
      </c>
      <c r="L620" s="1">
        <v>1</v>
      </c>
      <c r="M620" s="1">
        <v>0</v>
      </c>
      <c r="N620" s="19">
        <v>-0.62</v>
      </c>
    </row>
    <row r="621" spans="1:14" x14ac:dyDescent="0.35">
      <c r="A621" s="6"/>
      <c r="K621" t="s">
        <v>947</v>
      </c>
      <c r="L621" s="1">
        <v>1</v>
      </c>
      <c r="M621" s="1">
        <v>0</v>
      </c>
      <c r="N621" s="19">
        <v>-0.06</v>
      </c>
    </row>
    <row r="622" spans="1:14" x14ac:dyDescent="0.35">
      <c r="A622" s="6"/>
      <c r="K622" t="s">
        <v>948</v>
      </c>
      <c r="L622" s="1">
        <v>1</v>
      </c>
      <c r="M622" s="1">
        <v>0</v>
      </c>
      <c r="N622" s="19">
        <v>-0.11</v>
      </c>
    </row>
    <row r="623" spans="1:14" x14ac:dyDescent="0.35">
      <c r="A623" s="6"/>
      <c r="K623" t="s">
        <v>949</v>
      </c>
      <c r="L623" s="1">
        <v>1</v>
      </c>
      <c r="M623" s="1">
        <v>0</v>
      </c>
      <c r="N623" s="19">
        <v>-0.25</v>
      </c>
    </row>
    <row r="624" spans="1:14" x14ac:dyDescent="0.35">
      <c r="A624" s="6"/>
      <c r="K624" t="s">
        <v>950</v>
      </c>
      <c r="L624" s="1">
        <v>1</v>
      </c>
      <c r="M624" s="1">
        <v>0</v>
      </c>
      <c r="N624" s="19">
        <v>-0.27</v>
      </c>
    </row>
    <row r="625" spans="1:14" x14ac:dyDescent="0.35">
      <c r="A625" s="6"/>
      <c r="K625" t="s">
        <v>951</v>
      </c>
      <c r="L625" s="1">
        <v>1</v>
      </c>
      <c r="M625" s="1">
        <v>0</v>
      </c>
      <c r="N625" s="19">
        <v>1.3</v>
      </c>
    </row>
    <row r="626" spans="1:14" x14ac:dyDescent="0.35">
      <c r="A626" s="6"/>
      <c r="K626" t="s">
        <v>952</v>
      </c>
      <c r="L626" s="1">
        <v>1</v>
      </c>
      <c r="M626" s="1">
        <v>0</v>
      </c>
      <c r="N626" s="19">
        <v>-0.84</v>
      </c>
    </row>
    <row r="627" spans="1:14" x14ac:dyDescent="0.35">
      <c r="A627" s="6"/>
      <c r="K627" t="s">
        <v>953</v>
      </c>
      <c r="L627" s="1">
        <v>1</v>
      </c>
      <c r="M627" s="1">
        <v>0</v>
      </c>
      <c r="N627" s="19">
        <v>1.07</v>
      </c>
    </row>
    <row r="628" spans="1:14" x14ac:dyDescent="0.35">
      <c r="A628" s="6"/>
      <c r="K628" t="s">
        <v>954</v>
      </c>
      <c r="L628" s="1">
        <v>1</v>
      </c>
      <c r="M628" s="1">
        <v>0</v>
      </c>
      <c r="N628" s="19">
        <v>-0.95</v>
      </c>
    </row>
    <row r="629" spans="1:14" x14ac:dyDescent="0.35">
      <c r="A629" s="6"/>
      <c r="K629" t="s">
        <v>955</v>
      </c>
      <c r="L629" s="1">
        <v>1</v>
      </c>
      <c r="M629" s="1">
        <v>0</v>
      </c>
      <c r="N629" s="19">
        <v>-0.62</v>
      </c>
    </row>
    <row r="630" spans="1:14" x14ac:dyDescent="0.35">
      <c r="A630" s="6"/>
      <c r="K630" t="s">
        <v>956</v>
      </c>
      <c r="L630" s="1">
        <v>1</v>
      </c>
      <c r="M630" s="1">
        <v>0</v>
      </c>
      <c r="N630" s="19">
        <v>1.01</v>
      </c>
    </row>
    <row r="631" spans="1:14" x14ac:dyDescent="0.35">
      <c r="A631" s="6"/>
      <c r="K631" t="s">
        <v>957</v>
      </c>
      <c r="L631" s="1">
        <v>1</v>
      </c>
      <c r="M631" s="1">
        <v>0</v>
      </c>
      <c r="N631" s="19">
        <v>-0.22</v>
      </c>
    </row>
    <row r="632" spans="1:14" x14ac:dyDescent="0.35">
      <c r="A632" s="6"/>
      <c r="K632" t="s">
        <v>958</v>
      </c>
      <c r="L632" s="1">
        <v>1</v>
      </c>
      <c r="M632" s="1">
        <v>0</v>
      </c>
      <c r="N632" s="19">
        <v>0.53</v>
      </c>
    </row>
    <row r="633" spans="1:14" x14ac:dyDescent="0.35">
      <c r="A633" s="6"/>
      <c r="K633" t="s">
        <v>959</v>
      </c>
      <c r="L633" s="1">
        <v>1</v>
      </c>
      <c r="M633" s="1">
        <v>0</v>
      </c>
      <c r="N633" s="19">
        <v>-0.01</v>
      </c>
    </row>
    <row r="634" spans="1:14" x14ac:dyDescent="0.35">
      <c r="A634" s="6"/>
      <c r="K634" t="s">
        <v>960</v>
      </c>
      <c r="L634" s="1">
        <v>1</v>
      </c>
      <c r="M634" s="1">
        <v>0</v>
      </c>
      <c r="N634" s="19">
        <v>-0.5</v>
      </c>
    </row>
    <row r="635" spans="1:14" x14ac:dyDescent="0.35">
      <c r="A635" s="6"/>
      <c r="K635" t="s">
        <v>961</v>
      </c>
      <c r="L635" s="1">
        <v>1</v>
      </c>
      <c r="M635" s="1">
        <v>0</v>
      </c>
      <c r="N635" s="19">
        <v>-0.88</v>
      </c>
    </row>
    <row r="636" spans="1:14" x14ac:dyDescent="0.35">
      <c r="A636" s="6"/>
      <c r="K636" t="s">
        <v>962</v>
      </c>
      <c r="L636" s="1">
        <v>1</v>
      </c>
      <c r="M636" s="1">
        <v>0</v>
      </c>
      <c r="N636" s="19">
        <v>-0.53</v>
      </c>
    </row>
    <row r="637" spans="1:14" x14ac:dyDescent="0.35">
      <c r="A637" s="6"/>
      <c r="K637" t="s">
        <v>963</v>
      </c>
      <c r="L637" s="1">
        <v>1</v>
      </c>
      <c r="M637" s="1">
        <v>0</v>
      </c>
      <c r="N637" s="19">
        <v>-7.0000000000000007E-2</v>
      </c>
    </row>
    <row r="638" spans="1:14" x14ac:dyDescent="0.35">
      <c r="A638" s="6"/>
      <c r="K638" t="s">
        <v>964</v>
      </c>
      <c r="L638" s="1">
        <v>1</v>
      </c>
      <c r="M638" s="1">
        <v>0</v>
      </c>
      <c r="N638" s="19">
        <v>0.06</v>
      </c>
    </row>
    <row r="639" spans="1:14" x14ac:dyDescent="0.35">
      <c r="A639" s="6"/>
      <c r="K639" t="s">
        <v>965</v>
      </c>
      <c r="L639" s="1">
        <v>1</v>
      </c>
      <c r="M639" s="1">
        <v>0</v>
      </c>
      <c r="N639" s="19">
        <v>-0.37</v>
      </c>
    </row>
    <row r="640" spans="1:14" x14ac:dyDescent="0.35">
      <c r="A640" s="6"/>
      <c r="K640" t="s">
        <v>966</v>
      </c>
      <c r="L640" s="1">
        <v>1</v>
      </c>
      <c r="M640" s="1">
        <v>0</v>
      </c>
      <c r="N640" s="19">
        <v>0.32</v>
      </c>
    </row>
    <row r="641" spans="1:14" x14ac:dyDescent="0.35">
      <c r="A641" s="6"/>
      <c r="K641" t="s">
        <v>967</v>
      </c>
      <c r="L641" s="1">
        <v>1</v>
      </c>
      <c r="M641" s="1">
        <v>0</v>
      </c>
      <c r="N641" s="19">
        <v>0.51</v>
      </c>
    </row>
    <row r="642" spans="1:14" x14ac:dyDescent="0.35">
      <c r="A642" s="6"/>
      <c r="K642" t="s">
        <v>968</v>
      </c>
      <c r="L642" s="1">
        <v>1</v>
      </c>
      <c r="M642" s="1">
        <v>0</v>
      </c>
      <c r="N642" s="19">
        <v>0.39</v>
      </c>
    </row>
    <row r="643" spans="1:14" x14ac:dyDescent="0.35">
      <c r="A643" s="6"/>
      <c r="K643" t="s">
        <v>969</v>
      </c>
      <c r="L643" s="1">
        <v>1</v>
      </c>
      <c r="M643" s="1">
        <v>0</v>
      </c>
      <c r="N643" s="19">
        <v>1.31</v>
      </c>
    </row>
    <row r="644" spans="1:14" x14ac:dyDescent="0.35">
      <c r="A644" s="6"/>
      <c r="K644" t="s">
        <v>970</v>
      </c>
      <c r="L644" s="1">
        <v>1</v>
      </c>
      <c r="M644" s="1">
        <v>0</v>
      </c>
      <c r="N644" s="19">
        <v>0.35</v>
      </c>
    </row>
    <row r="645" spans="1:14" x14ac:dyDescent="0.35">
      <c r="A645" s="6"/>
      <c r="K645" t="s">
        <v>971</v>
      </c>
      <c r="L645" s="1">
        <v>1</v>
      </c>
      <c r="M645" s="1">
        <v>0</v>
      </c>
      <c r="N645" s="19">
        <v>0.7</v>
      </c>
    </row>
    <row r="646" spans="1:14" x14ac:dyDescent="0.35">
      <c r="A646" s="6"/>
      <c r="K646" t="s">
        <v>972</v>
      </c>
      <c r="L646" s="1">
        <v>1</v>
      </c>
      <c r="M646" s="1">
        <v>0</v>
      </c>
      <c r="N646" s="19">
        <v>0.7</v>
      </c>
    </row>
    <row r="647" spans="1:14" x14ac:dyDescent="0.35">
      <c r="A647" s="6"/>
      <c r="K647" t="s">
        <v>973</v>
      </c>
      <c r="L647" s="1">
        <v>1</v>
      </c>
      <c r="M647" s="1">
        <v>0</v>
      </c>
      <c r="N647" s="19">
        <v>1.1200000000000001</v>
      </c>
    </row>
    <row r="648" spans="1:14" x14ac:dyDescent="0.35">
      <c r="A648" s="6"/>
      <c r="K648" t="s">
        <v>974</v>
      </c>
      <c r="L648" s="1">
        <v>1</v>
      </c>
      <c r="M648" s="1">
        <v>0</v>
      </c>
      <c r="N648" s="19">
        <v>1.39</v>
      </c>
    </row>
    <row r="649" spans="1:14" x14ac:dyDescent="0.35">
      <c r="A649" s="6"/>
      <c r="K649" t="s">
        <v>975</v>
      </c>
      <c r="L649" s="1">
        <v>1</v>
      </c>
      <c r="M649" s="1">
        <v>0</v>
      </c>
      <c r="N649" s="19">
        <v>0.3</v>
      </c>
    </row>
    <row r="650" spans="1:14" x14ac:dyDescent="0.35">
      <c r="A650" s="6"/>
      <c r="K650" t="s">
        <v>976</v>
      </c>
      <c r="L650" s="1">
        <v>1</v>
      </c>
      <c r="M650" s="1">
        <v>0</v>
      </c>
      <c r="N650" s="19">
        <v>-0.11</v>
      </c>
    </row>
    <row r="651" spans="1:14" x14ac:dyDescent="0.35">
      <c r="A651" s="6"/>
      <c r="K651" t="s">
        <v>977</v>
      </c>
      <c r="L651" s="1">
        <v>1</v>
      </c>
      <c r="M651" s="1">
        <v>0</v>
      </c>
      <c r="N651" s="19">
        <v>-0.72</v>
      </c>
    </row>
    <row r="652" spans="1:14" x14ac:dyDescent="0.35">
      <c r="A652" s="6"/>
      <c r="K652" t="s">
        <v>978</v>
      </c>
      <c r="L652" s="1">
        <v>1</v>
      </c>
      <c r="M652" s="1">
        <v>0</v>
      </c>
      <c r="N652" s="19">
        <v>0.15</v>
      </c>
    </row>
    <row r="653" spans="1:14" x14ac:dyDescent="0.35">
      <c r="A653" s="6"/>
      <c r="K653" t="s">
        <v>979</v>
      </c>
      <c r="L653" s="1">
        <v>1</v>
      </c>
      <c r="M653" s="1">
        <v>0</v>
      </c>
      <c r="N653" s="19">
        <v>-0.17</v>
      </c>
    </row>
    <row r="654" spans="1:14" x14ac:dyDescent="0.35">
      <c r="A654" s="6"/>
      <c r="K654" t="s">
        <v>980</v>
      </c>
      <c r="L654" s="1">
        <v>1</v>
      </c>
      <c r="M654" s="1">
        <v>0</v>
      </c>
      <c r="N654" s="19">
        <v>0.98</v>
      </c>
    </row>
    <row r="655" spans="1:14" x14ac:dyDescent="0.35">
      <c r="A655" s="6"/>
      <c r="K655" t="s">
        <v>981</v>
      </c>
      <c r="L655" s="1">
        <v>1</v>
      </c>
      <c r="M655" s="1">
        <v>0</v>
      </c>
      <c r="N655" s="19">
        <v>0.98</v>
      </c>
    </row>
    <row r="656" spans="1:14" x14ac:dyDescent="0.35">
      <c r="A656" s="6"/>
      <c r="K656" t="s">
        <v>982</v>
      </c>
      <c r="L656" s="1">
        <v>1</v>
      </c>
      <c r="M656" s="1">
        <v>0</v>
      </c>
      <c r="N656" s="19">
        <v>0.24</v>
      </c>
    </row>
    <row r="657" spans="1:14" x14ac:dyDescent="0.35">
      <c r="A657" s="6"/>
      <c r="K657" t="s">
        <v>983</v>
      </c>
      <c r="L657" s="1">
        <v>1</v>
      </c>
      <c r="M657" s="1">
        <v>0</v>
      </c>
      <c r="N657" s="19">
        <v>1</v>
      </c>
    </row>
    <row r="658" spans="1:14" x14ac:dyDescent="0.35">
      <c r="A658" s="6"/>
      <c r="K658" t="s">
        <v>984</v>
      </c>
      <c r="L658" s="1">
        <v>1</v>
      </c>
      <c r="M658" s="1">
        <v>0</v>
      </c>
      <c r="N658" s="19">
        <v>-0.04</v>
      </c>
    </row>
    <row r="659" spans="1:14" x14ac:dyDescent="0.35">
      <c r="A659" s="6"/>
      <c r="K659" t="s">
        <v>985</v>
      </c>
      <c r="L659" s="1">
        <v>1</v>
      </c>
      <c r="M659" s="1">
        <v>0</v>
      </c>
      <c r="N659" s="19">
        <v>-0.53</v>
      </c>
    </row>
    <row r="660" spans="1:14" x14ac:dyDescent="0.35">
      <c r="A660" s="6"/>
      <c r="K660" t="s">
        <v>986</v>
      </c>
      <c r="L660" s="1">
        <v>1</v>
      </c>
      <c r="M660" s="1">
        <v>0</v>
      </c>
      <c r="N660" s="19">
        <v>0.17</v>
      </c>
    </row>
    <row r="661" spans="1:14" x14ac:dyDescent="0.35">
      <c r="A661" s="6"/>
      <c r="K661" t="s">
        <v>987</v>
      </c>
      <c r="L661" s="1">
        <v>1</v>
      </c>
      <c r="M661" s="1">
        <v>0</v>
      </c>
      <c r="N661" s="19">
        <v>0.97</v>
      </c>
    </row>
    <row r="662" spans="1:14" x14ac:dyDescent="0.35">
      <c r="A662" s="6"/>
      <c r="K662" t="s">
        <v>988</v>
      </c>
      <c r="L662" s="1">
        <v>1</v>
      </c>
      <c r="M662" s="1">
        <v>0</v>
      </c>
      <c r="N662" s="19">
        <v>0.15</v>
      </c>
    </row>
    <row r="663" spans="1:14" x14ac:dyDescent="0.35">
      <c r="A663" s="6"/>
      <c r="K663" t="s">
        <v>989</v>
      </c>
      <c r="L663" s="1">
        <v>1</v>
      </c>
      <c r="M663" s="1">
        <v>0</v>
      </c>
      <c r="N663" s="19">
        <v>-0.21</v>
      </c>
    </row>
    <row r="664" spans="1:14" x14ac:dyDescent="0.35">
      <c r="A664" s="6"/>
      <c r="K664" t="s">
        <v>990</v>
      </c>
      <c r="L664" s="1">
        <v>1</v>
      </c>
      <c r="M664" s="1">
        <v>0</v>
      </c>
      <c r="N664" s="19">
        <v>0.22</v>
      </c>
    </row>
    <row r="665" spans="1:14" x14ac:dyDescent="0.35">
      <c r="A665" s="6"/>
      <c r="K665" t="s">
        <v>991</v>
      </c>
      <c r="L665" s="1">
        <v>1</v>
      </c>
      <c r="M665" s="1">
        <v>0</v>
      </c>
      <c r="N665" s="19">
        <v>-0.83</v>
      </c>
    </row>
    <row r="666" spans="1:14" x14ac:dyDescent="0.35">
      <c r="A666" s="6"/>
      <c r="K666" t="s">
        <v>992</v>
      </c>
      <c r="L666" s="1">
        <v>1</v>
      </c>
      <c r="M666" s="1">
        <v>0</v>
      </c>
      <c r="N666" s="19">
        <v>-0.59</v>
      </c>
    </row>
    <row r="667" spans="1:14" x14ac:dyDescent="0.35">
      <c r="A667" s="6"/>
      <c r="K667" t="s">
        <v>993</v>
      </c>
      <c r="L667" s="1">
        <v>1</v>
      </c>
      <c r="M667" s="1">
        <v>0</v>
      </c>
      <c r="N667" s="19">
        <v>-0.03</v>
      </c>
    </row>
    <row r="668" spans="1:14" x14ac:dyDescent="0.35">
      <c r="A668" s="6"/>
      <c r="K668" t="s">
        <v>994</v>
      </c>
      <c r="L668" s="3">
        <v>0.81568707653982497</v>
      </c>
      <c r="M668" s="3">
        <v>8.8476418447897887E-2</v>
      </c>
      <c r="N668" s="19">
        <v>1.96</v>
      </c>
    </row>
    <row r="669" spans="1:14" x14ac:dyDescent="0.35">
      <c r="A669" s="6"/>
      <c r="K669" t="s">
        <v>995</v>
      </c>
      <c r="L669" s="1">
        <v>1</v>
      </c>
      <c r="M669" s="1">
        <v>0</v>
      </c>
      <c r="N669" s="19">
        <v>-0.92</v>
      </c>
    </row>
    <row r="670" spans="1:14" x14ac:dyDescent="0.35">
      <c r="A670" s="6"/>
      <c r="K670" t="s">
        <v>996</v>
      </c>
      <c r="L670" s="1">
        <v>1</v>
      </c>
      <c r="M670" s="1">
        <v>0</v>
      </c>
      <c r="N670" s="19">
        <v>-0.28999999999999998</v>
      </c>
    </row>
    <row r="671" spans="1:14" x14ac:dyDescent="0.35">
      <c r="A671" s="6"/>
      <c r="K671" t="s">
        <v>997</v>
      </c>
      <c r="L671" s="1">
        <v>1</v>
      </c>
      <c r="M671" s="1">
        <v>0</v>
      </c>
      <c r="N671" s="19">
        <v>-0.08</v>
      </c>
    </row>
    <row r="672" spans="1:14" x14ac:dyDescent="0.35">
      <c r="A672" s="6"/>
      <c r="K672" t="s">
        <v>998</v>
      </c>
      <c r="L672" s="1">
        <v>1</v>
      </c>
      <c r="M672" s="1">
        <v>0</v>
      </c>
      <c r="N672" s="19">
        <v>0.28000000000000003</v>
      </c>
    </row>
    <row r="673" spans="1:14" x14ac:dyDescent="0.35">
      <c r="A673" s="6"/>
      <c r="K673" t="s">
        <v>999</v>
      </c>
      <c r="L673" s="1">
        <v>1</v>
      </c>
      <c r="M673" s="1">
        <v>0</v>
      </c>
      <c r="N673" s="19">
        <v>1.04</v>
      </c>
    </row>
    <row r="674" spans="1:14" x14ac:dyDescent="0.35">
      <c r="A674" s="6"/>
      <c r="K674" t="s">
        <v>1000</v>
      </c>
      <c r="L674" s="1">
        <v>1</v>
      </c>
      <c r="M674" s="1">
        <v>0</v>
      </c>
      <c r="N674" s="19">
        <v>1.22</v>
      </c>
    </row>
    <row r="675" spans="1:14" x14ac:dyDescent="0.35">
      <c r="A675" s="6"/>
      <c r="K675" t="s">
        <v>1001</v>
      </c>
      <c r="L675" s="1">
        <v>1</v>
      </c>
      <c r="M675" s="1">
        <v>0</v>
      </c>
      <c r="N675" s="19">
        <v>-1.22</v>
      </c>
    </row>
    <row r="676" spans="1:14" x14ac:dyDescent="0.35">
      <c r="A676" s="6"/>
      <c r="K676" t="s">
        <v>1002</v>
      </c>
      <c r="L676" s="1">
        <v>1</v>
      </c>
      <c r="M676" s="1">
        <v>0</v>
      </c>
      <c r="N676" s="19">
        <v>-0.56999999999999995</v>
      </c>
    </row>
    <row r="677" spans="1:14" x14ac:dyDescent="0.35">
      <c r="A677" s="6"/>
      <c r="K677" t="s">
        <v>1003</v>
      </c>
      <c r="L677" s="1">
        <v>1</v>
      </c>
      <c r="M677" s="1">
        <v>0</v>
      </c>
      <c r="N677" s="19">
        <v>-0.28000000000000003</v>
      </c>
    </row>
    <row r="678" spans="1:14" x14ac:dyDescent="0.35">
      <c r="A678" s="6"/>
      <c r="K678" t="s">
        <v>1004</v>
      </c>
      <c r="L678" s="1">
        <v>1</v>
      </c>
      <c r="M678" s="1">
        <v>0</v>
      </c>
      <c r="N678" s="19">
        <v>0.22</v>
      </c>
    </row>
    <row r="679" spans="1:14" x14ac:dyDescent="0.35">
      <c r="A679" s="6"/>
      <c r="K679" t="s">
        <v>1005</v>
      </c>
      <c r="L679" s="1">
        <v>1</v>
      </c>
      <c r="M679" s="1">
        <v>0</v>
      </c>
      <c r="N679" s="19">
        <v>0.67</v>
      </c>
    </row>
    <row r="680" spans="1:14" x14ac:dyDescent="0.35">
      <c r="A680" s="6"/>
      <c r="K680" t="s">
        <v>1006</v>
      </c>
      <c r="L680" s="1">
        <v>1</v>
      </c>
      <c r="M680" s="1">
        <v>0</v>
      </c>
      <c r="N680" s="19">
        <v>0.64</v>
      </c>
    </row>
    <row r="681" spans="1:14" x14ac:dyDescent="0.35">
      <c r="A681" s="6"/>
      <c r="K681" t="s">
        <v>1007</v>
      </c>
      <c r="L681" s="1">
        <v>1</v>
      </c>
      <c r="M681" s="1">
        <v>0</v>
      </c>
      <c r="N681" s="19">
        <v>-1.08</v>
      </c>
    </row>
    <row r="682" spans="1:14" x14ac:dyDescent="0.35">
      <c r="A682" s="6"/>
      <c r="K682" t="s">
        <v>1008</v>
      </c>
      <c r="L682" s="3">
        <v>0.64022429520233504</v>
      </c>
      <c r="M682" s="3">
        <v>0.19366784929199785</v>
      </c>
      <c r="N682" s="19">
        <v>-2.17</v>
      </c>
    </row>
    <row r="683" spans="1:14" x14ac:dyDescent="0.35">
      <c r="A683" s="6"/>
      <c r="K683" t="s">
        <v>1009</v>
      </c>
      <c r="L683" s="1">
        <v>1</v>
      </c>
      <c r="M683" s="1">
        <v>0</v>
      </c>
      <c r="N683" s="19">
        <v>-1.34</v>
      </c>
    </row>
    <row r="684" spans="1:14" x14ac:dyDescent="0.35">
      <c r="A684" s="6"/>
      <c r="K684" t="s">
        <v>1010</v>
      </c>
      <c r="L684" s="1">
        <v>1</v>
      </c>
      <c r="M684" s="1">
        <v>0</v>
      </c>
      <c r="N684" s="19">
        <v>0.22</v>
      </c>
    </row>
    <row r="685" spans="1:14" x14ac:dyDescent="0.35">
      <c r="A685" s="6"/>
      <c r="K685" t="s">
        <v>1011</v>
      </c>
      <c r="L685" s="1">
        <v>1</v>
      </c>
      <c r="M685" s="1">
        <v>0</v>
      </c>
      <c r="N685" s="19">
        <v>0.61</v>
      </c>
    </row>
    <row r="686" spans="1:14" x14ac:dyDescent="0.35">
      <c r="A686" s="6"/>
      <c r="K686" t="s">
        <v>1012</v>
      </c>
      <c r="L686" s="1">
        <v>1</v>
      </c>
      <c r="M686" s="1">
        <v>0</v>
      </c>
      <c r="N686" s="19">
        <v>0.76</v>
      </c>
    </row>
    <row r="687" spans="1:14" x14ac:dyDescent="0.35">
      <c r="A687" s="6"/>
      <c r="K687" t="s">
        <v>1013</v>
      </c>
      <c r="L687" s="1">
        <v>1</v>
      </c>
      <c r="M687" s="1">
        <v>0</v>
      </c>
      <c r="N687" s="19">
        <v>1.0900000000000001</v>
      </c>
    </row>
    <row r="688" spans="1:14" x14ac:dyDescent="0.35">
      <c r="A688" s="6"/>
      <c r="K688" t="s">
        <v>1014</v>
      </c>
      <c r="L688" s="1">
        <v>1</v>
      </c>
      <c r="M688" s="1">
        <v>0</v>
      </c>
      <c r="N688" s="19">
        <v>0.28999999999999998</v>
      </c>
    </row>
    <row r="689" spans="1:14" x14ac:dyDescent="0.35">
      <c r="A689" s="6"/>
      <c r="K689" t="s">
        <v>1015</v>
      </c>
      <c r="L689" s="1">
        <v>1</v>
      </c>
      <c r="M689" s="1">
        <v>0</v>
      </c>
      <c r="N689" s="19">
        <v>0.65</v>
      </c>
    </row>
    <row r="690" spans="1:14" x14ac:dyDescent="0.35">
      <c r="A690" s="6"/>
      <c r="K690" t="s">
        <v>1016</v>
      </c>
      <c r="L690" s="1">
        <v>1</v>
      </c>
      <c r="M690" s="1">
        <v>0</v>
      </c>
      <c r="N690" s="19">
        <v>1.06</v>
      </c>
    </row>
    <row r="691" spans="1:14" x14ac:dyDescent="0.35">
      <c r="A691" s="6"/>
      <c r="K691" t="s">
        <v>1017</v>
      </c>
      <c r="L691" s="1">
        <v>1</v>
      </c>
      <c r="M691" s="1">
        <v>0</v>
      </c>
      <c r="N691" s="19">
        <v>-0.01</v>
      </c>
    </row>
    <row r="692" spans="1:14" x14ac:dyDescent="0.35">
      <c r="A692" s="6"/>
      <c r="K692" t="s">
        <v>1018</v>
      </c>
      <c r="L692" s="1">
        <v>1</v>
      </c>
      <c r="M692" s="1">
        <v>0</v>
      </c>
      <c r="N692" s="19">
        <v>-0.25</v>
      </c>
    </row>
    <row r="693" spans="1:14" x14ac:dyDescent="0.35">
      <c r="A693" s="6"/>
      <c r="K693" t="s">
        <v>1019</v>
      </c>
      <c r="L693" s="1">
        <v>1</v>
      </c>
      <c r="M693" s="1">
        <v>0</v>
      </c>
      <c r="N693" s="19">
        <v>-0.62</v>
      </c>
    </row>
    <row r="694" spans="1:14" x14ac:dyDescent="0.35">
      <c r="A694" s="6"/>
      <c r="K694" t="s">
        <v>1020</v>
      </c>
      <c r="L694" s="1">
        <v>1</v>
      </c>
      <c r="M694" s="1">
        <v>0</v>
      </c>
      <c r="N694" s="19">
        <v>-0.96</v>
      </c>
    </row>
    <row r="695" spans="1:14" x14ac:dyDescent="0.35">
      <c r="A695" s="6"/>
      <c r="K695" t="s">
        <v>1021</v>
      </c>
      <c r="L695" s="1">
        <v>1</v>
      </c>
      <c r="M695" s="1">
        <v>0</v>
      </c>
      <c r="N695" s="19">
        <v>-0.11</v>
      </c>
    </row>
    <row r="696" spans="1:14" x14ac:dyDescent="0.35">
      <c r="A696" s="6"/>
      <c r="K696" t="s">
        <v>1022</v>
      </c>
      <c r="L696" s="1">
        <v>1</v>
      </c>
      <c r="M696" s="1">
        <v>0</v>
      </c>
      <c r="N696" s="19">
        <v>-0.06</v>
      </c>
    </row>
    <row r="697" spans="1:14" x14ac:dyDescent="0.35">
      <c r="A697" s="6"/>
      <c r="K697" t="s">
        <v>1023</v>
      </c>
      <c r="L697" s="1">
        <v>1</v>
      </c>
      <c r="M697" s="1">
        <v>0</v>
      </c>
      <c r="N697" s="19">
        <v>-0.7</v>
      </c>
    </row>
    <row r="698" spans="1:14" x14ac:dyDescent="0.35">
      <c r="A698" s="6"/>
      <c r="K698" t="s">
        <v>1024</v>
      </c>
      <c r="L698" s="1">
        <v>1</v>
      </c>
      <c r="M698" s="1">
        <v>0</v>
      </c>
      <c r="N698" s="19">
        <v>0.44</v>
      </c>
    </row>
    <row r="699" spans="1:14" x14ac:dyDescent="0.35">
      <c r="A699" s="6"/>
      <c r="K699" t="s">
        <v>1025</v>
      </c>
      <c r="L699" s="1">
        <v>1</v>
      </c>
      <c r="M699" s="1">
        <v>0</v>
      </c>
      <c r="N699" s="19">
        <v>0.46</v>
      </c>
    </row>
    <row r="700" spans="1:14" x14ac:dyDescent="0.35">
      <c r="A700" s="6"/>
      <c r="K700" t="s">
        <v>1026</v>
      </c>
      <c r="L700" s="1">
        <v>1</v>
      </c>
      <c r="M700" s="1">
        <v>0</v>
      </c>
      <c r="N700" s="19">
        <v>0.78</v>
      </c>
    </row>
    <row r="701" spans="1:14" x14ac:dyDescent="0.35">
      <c r="A701" s="6"/>
      <c r="K701" t="s">
        <v>1027</v>
      </c>
      <c r="L701" s="1">
        <v>1</v>
      </c>
      <c r="M701" s="1">
        <v>0</v>
      </c>
      <c r="N701" s="19">
        <v>-0.52</v>
      </c>
    </row>
    <row r="702" spans="1:14" x14ac:dyDescent="0.35">
      <c r="A702" s="6"/>
      <c r="K702" t="s">
        <v>1028</v>
      </c>
      <c r="L702" s="1">
        <v>1</v>
      </c>
      <c r="M702" s="1">
        <v>0</v>
      </c>
      <c r="N702" s="19">
        <v>-1.28</v>
      </c>
    </row>
    <row r="703" spans="1:14" x14ac:dyDescent="0.35">
      <c r="A703" s="6"/>
      <c r="K703" t="s">
        <v>1029</v>
      </c>
      <c r="L703" s="1">
        <v>1</v>
      </c>
      <c r="M703" s="1">
        <v>0</v>
      </c>
      <c r="N703" s="19">
        <v>-0.63</v>
      </c>
    </row>
    <row r="704" spans="1:14" x14ac:dyDescent="0.35">
      <c r="A704" s="6"/>
      <c r="K704" t="s">
        <v>1030</v>
      </c>
      <c r="L704" s="1">
        <v>1</v>
      </c>
      <c r="M704" s="1">
        <v>0</v>
      </c>
      <c r="N704" s="19">
        <v>-0.82</v>
      </c>
    </row>
    <row r="705" spans="1:14" x14ac:dyDescent="0.35">
      <c r="A705" s="6"/>
      <c r="K705" t="s">
        <v>1031</v>
      </c>
      <c r="L705" s="1">
        <v>1</v>
      </c>
      <c r="M705" s="1">
        <v>0</v>
      </c>
      <c r="N705" s="19">
        <v>0.06</v>
      </c>
    </row>
    <row r="706" spans="1:14" x14ac:dyDescent="0.35">
      <c r="A706" s="6"/>
      <c r="K706" t="s">
        <v>1032</v>
      </c>
      <c r="L706" s="3">
        <v>0.77094088434636299</v>
      </c>
      <c r="M706" s="3">
        <v>0.11297892232059666</v>
      </c>
      <c r="N706" s="19">
        <v>1.46</v>
      </c>
    </row>
    <row r="707" spans="1:14" x14ac:dyDescent="0.35">
      <c r="A707" s="6"/>
      <c r="K707" t="s">
        <v>1033</v>
      </c>
      <c r="L707" s="1">
        <v>1</v>
      </c>
      <c r="M707" s="1">
        <v>0</v>
      </c>
      <c r="N707" s="19">
        <v>-0.12</v>
      </c>
    </row>
    <row r="708" spans="1:14" x14ac:dyDescent="0.35">
      <c r="A708" s="6"/>
      <c r="K708" t="s">
        <v>1034</v>
      </c>
      <c r="L708" s="1">
        <v>1</v>
      </c>
      <c r="M708" s="1">
        <v>0</v>
      </c>
      <c r="N708" s="19">
        <v>-0.14000000000000001</v>
      </c>
    </row>
    <row r="709" spans="1:14" x14ac:dyDescent="0.35">
      <c r="A709" s="6"/>
      <c r="K709" t="s">
        <v>1035</v>
      </c>
      <c r="L709" s="1">
        <v>1</v>
      </c>
      <c r="M709" s="1">
        <v>0</v>
      </c>
      <c r="N709" s="19">
        <v>1.17</v>
      </c>
    </row>
    <row r="710" spans="1:14" x14ac:dyDescent="0.35">
      <c r="A710" s="6"/>
      <c r="K710" t="s">
        <v>1036</v>
      </c>
      <c r="L710" s="1">
        <v>1</v>
      </c>
      <c r="M710" s="1">
        <v>0</v>
      </c>
      <c r="N710" s="19">
        <v>1.26</v>
      </c>
    </row>
    <row r="711" spans="1:14" x14ac:dyDescent="0.35">
      <c r="A711" s="6"/>
      <c r="K711" t="s">
        <v>1037</v>
      </c>
      <c r="L711" s="1">
        <v>1</v>
      </c>
      <c r="M711" s="1">
        <v>0</v>
      </c>
      <c r="N711" s="19">
        <v>0.24</v>
      </c>
    </row>
    <row r="712" spans="1:14" x14ac:dyDescent="0.35">
      <c r="A712" s="6"/>
      <c r="K712" t="s">
        <v>1038</v>
      </c>
      <c r="L712" s="1">
        <v>1</v>
      </c>
      <c r="M712" s="1">
        <v>0</v>
      </c>
      <c r="N712" s="19">
        <v>0.09</v>
      </c>
    </row>
    <row r="713" spans="1:14" x14ac:dyDescent="0.35">
      <c r="A713" s="6"/>
      <c r="K713" t="s">
        <v>1039</v>
      </c>
      <c r="L713" s="1">
        <v>1</v>
      </c>
      <c r="M713" s="1">
        <v>0</v>
      </c>
      <c r="N713" s="19">
        <v>-0.23</v>
      </c>
    </row>
    <row r="714" spans="1:14" x14ac:dyDescent="0.35">
      <c r="A714" s="6"/>
      <c r="K714" t="s">
        <v>1040</v>
      </c>
      <c r="L714" s="1">
        <v>1</v>
      </c>
      <c r="M714" s="1">
        <v>0</v>
      </c>
      <c r="N714" s="19">
        <v>0.64</v>
      </c>
    </row>
    <row r="715" spans="1:14" x14ac:dyDescent="0.35">
      <c r="A715" s="6"/>
      <c r="K715" t="s">
        <v>1041</v>
      </c>
      <c r="L715" s="1">
        <v>1</v>
      </c>
      <c r="M715" s="1">
        <v>0</v>
      </c>
      <c r="N715" s="19">
        <v>1.18</v>
      </c>
    </row>
    <row r="716" spans="1:14" x14ac:dyDescent="0.35">
      <c r="A716" s="6"/>
      <c r="K716" t="s">
        <v>1042</v>
      </c>
      <c r="L716" s="3">
        <v>0.58636454749548805</v>
      </c>
      <c r="M716" s="3">
        <v>0.23183229568706448</v>
      </c>
      <c r="N716" s="19">
        <v>1.46</v>
      </c>
    </row>
    <row r="717" spans="1:14" x14ac:dyDescent="0.35">
      <c r="A717" s="6"/>
      <c r="K717" t="s">
        <v>1043</v>
      </c>
      <c r="L717" s="1">
        <v>1</v>
      </c>
      <c r="M717" s="1">
        <v>0</v>
      </c>
      <c r="N717" s="19">
        <v>-0.61</v>
      </c>
    </row>
    <row r="718" spans="1:14" x14ac:dyDescent="0.35">
      <c r="A718" s="6"/>
      <c r="K718" t="s">
        <v>1044</v>
      </c>
      <c r="L718" s="1">
        <v>1</v>
      </c>
      <c r="M718" s="1">
        <v>0</v>
      </c>
      <c r="N718" s="19">
        <v>0.55000000000000004</v>
      </c>
    </row>
    <row r="719" spans="1:14" x14ac:dyDescent="0.35">
      <c r="A719" s="6"/>
      <c r="K719" t="s">
        <v>1045</v>
      </c>
      <c r="L719" s="1">
        <v>1</v>
      </c>
      <c r="M719" s="1">
        <v>0</v>
      </c>
      <c r="N719" s="19">
        <v>1.24</v>
      </c>
    </row>
    <row r="720" spans="1:14" x14ac:dyDescent="0.35">
      <c r="A720" s="6"/>
      <c r="K720" t="s">
        <v>1046</v>
      </c>
      <c r="L720" s="1">
        <v>1</v>
      </c>
      <c r="M720" s="1">
        <v>0</v>
      </c>
      <c r="N720" s="19">
        <v>-0.36</v>
      </c>
    </row>
    <row r="721" spans="1:14" x14ac:dyDescent="0.35">
      <c r="A721" s="6"/>
      <c r="K721" t="s">
        <v>1047</v>
      </c>
      <c r="L721" s="1">
        <v>1</v>
      </c>
      <c r="M721" s="1">
        <v>0</v>
      </c>
      <c r="N721" s="19">
        <v>-0.15</v>
      </c>
    </row>
    <row r="722" spans="1:14" x14ac:dyDescent="0.35">
      <c r="A722" s="6"/>
      <c r="K722" t="s">
        <v>1048</v>
      </c>
      <c r="L722" s="1">
        <v>1</v>
      </c>
      <c r="M722" s="1">
        <v>0</v>
      </c>
      <c r="N722" s="19">
        <v>0.44</v>
      </c>
    </row>
    <row r="723" spans="1:14" x14ac:dyDescent="0.35">
      <c r="A723" s="6"/>
      <c r="K723" t="s">
        <v>1049</v>
      </c>
      <c r="L723" s="1">
        <v>1</v>
      </c>
      <c r="M723" s="1">
        <v>0</v>
      </c>
      <c r="N723" s="19">
        <v>-1.55</v>
      </c>
    </row>
    <row r="724" spans="1:14" x14ac:dyDescent="0.35">
      <c r="A724" s="6"/>
      <c r="K724" t="s">
        <v>1050</v>
      </c>
      <c r="L724" s="1">
        <v>1</v>
      </c>
      <c r="M724" s="1">
        <v>0</v>
      </c>
      <c r="N724" s="19">
        <v>-0.01</v>
      </c>
    </row>
    <row r="725" spans="1:14" x14ac:dyDescent="0.35">
      <c r="A725" s="6"/>
      <c r="K725" t="s">
        <v>1051</v>
      </c>
      <c r="L725" s="1">
        <v>1</v>
      </c>
      <c r="M725" s="1">
        <v>0</v>
      </c>
      <c r="N725" s="19">
        <v>0.83</v>
      </c>
    </row>
    <row r="726" spans="1:14" x14ac:dyDescent="0.35">
      <c r="A726" s="6"/>
      <c r="K726" t="s">
        <v>1052</v>
      </c>
      <c r="L726" s="1">
        <v>1</v>
      </c>
      <c r="M726" s="1">
        <v>0</v>
      </c>
      <c r="N726" s="19">
        <v>7.0000000000000007E-2</v>
      </c>
    </row>
    <row r="727" spans="1:14" x14ac:dyDescent="0.35">
      <c r="A727" s="6"/>
      <c r="K727" t="s">
        <v>1053</v>
      </c>
      <c r="L727" s="1">
        <v>1</v>
      </c>
      <c r="M727" s="1">
        <v>0</v>
      </c>
      <c r="N727" s="19">
        <v>1.07</v>
      </c>
    </row>
    <row r="728" spans="1:14" x14ac:dyDescent="0.35">
      <c r="A728" s="6"/>
      <c r="K728" t="s">
        <v>1054</v>
      </c>
      <c r="L728" s="1">
        <v>1</v>
      </c>
      <c r="M728" s="1">
        <v>0</v>
      </c>
      <c r="N728" s="19">
        <v>-0.26</v>
      </c>
    </row>
    <row r="729" spans="1:14" x14ac:dyDescent="0.35">
      <c r="A729" s="6"/>
      <c r="K729" t="s">
        <v>1055</v>
      </c>
      <c r="L729" s="1">
        <v>1</v>
      </c>
      <c r="M729" s="1">
        <v>0</v>
      </c>
      <c r="N729" s="19">
        <v>0.17</v>
      </c>
    </row>
    <row r="730" spans="1:14" x14ac:dyDescent="0.35">
      <c r="A730" s="6"/>
      <c r="K730" t="s">
        <v>1056</v>
      </c>
      <c r="L730" s="1">
        <v>1</v>
      </c>
      <c r="M730" s="1">
        <v>0</v>
      </c>
      <c r="N730" s="19">
        <v>1.35</v>
      </c>
    </row>
    <row r="731" spans="1:14" x14ac:dyDescent="0.35">
      <c r="A731" s="6"/>
      <c r="K731" t="s">
        <v>1057</v>
      </c>
      <c r="L731" s="1">
        <v>1</v>
      </c>
      <c r="M731" s="1">
        <v>0</v>
      </c>
      <c r="N731" s="19">
        <v>0.13</v>
      </c>
    </row>
    <row r="732" spans="1:14" x14ac:dyDescent="0.35">
      <c r="A732" s="6"/>
      <c r="K732" t="s">
        <v>1058</v>
      </c>
      <c r="L732" s="1">
        <v>1</v>
      </c>
      <c r="M732" s="1">
        <v>0</v>
      </c>
      <c r="N732" s="19">
        <v>0.17</v>
      </c>
    </row>
    <row r="733" spans="1:14" x14ac:dyDescent="0.35">
      <c r="A733" s="6"/>
      <c r="K733" t="s">
        <v>1059</v>
      </c>
      <c r="L733" s="1">
        <v>1</v>
      </c>
      <c r="M733" s="1">
        <v>0</v>
      </c>
      <c r="N733" s="19">
        <v>-0.27</v>
      </c>
    </row>
    <row r="734" spans="1:14" x14ac:dyDescent="0.35">
      <c r="A734" s="6"/>
      <c r="K734" t="s">
        <v>1060</v>
      </c>
      <c r="L734" s="1">
        <v>1</v>
      </c>
      <c r="M734" s="1">
        <v>0</v>
      </c>
      <c r="N734" s="19">
        <v>0.19</v>
      </c>
    </row>
    <row r="735" spans="1:14" x14ac:dyDescent="0.35">
      <c r="A735" s="6"/>
      <c r="K735" t="s">
        <v>1061</v>
      </c>
      <c r="L735" s="1">
        <v>1</v>
      </c>
      <c r="M735" s="1">
        <v>0</v>
      </c>
      <c r="N735" s="19">
        <v>-1.05</v>
      </c>
    </row>
    <row r="736" spans="1:14" x14ac:dyDescent="0.35">
      <c r="A736" s="6"/>
      <c r="K736" t="s">
        <v>1062</v>
      </c>
      <c r="L736" s="1">
        <v>1</v>
      </c>
      <c r="M736" s="1">
        <v>0</v>
      </c>
      <c r="N736" s="19">
        <v>0.17</v>
      </c>
    </row>
    <row r="737" spans="1:14" x14ac:dyDescent="0.35">
      <c r="A737" s="6"/>
      <c r="K737" t="s">
        <v>1063</v>
      </c>
      <c r="L737" s="1">
        <v>1</v>
      </c>
      <c r="M737" s="1">
        <v>0</v>
      </c>
      <c r="N737" s="19">
        <v>0.72</v>
      </c>
    </row>
    <row r="738" spans="1:14" x14ac:dyDescent="0.35">
      <c r="A738" s="6"/>
      <c r="K738" t="s">
        <v>1064</v>
      </c>
      <c r="L738" s="1">
        <v>1</v>
      </c>
      <c r="M738" s="1">
        <v>0</v>
      </c>
      <c r="N738" s="19">
        <v>0.05</v>
      </c>
    </row>
    <row r="739" spans="1:14" x14ac:dyDescent="0.35">
      <c r="A739" s="6"/>
      <c r="K739" t="s">
        <v>1065</v>
      </c>
      <c r="L739" s="21">
        <v>0.97654069375296504</v>
      </c>
      <c r="M739" s="3">
        <v>1.0309654368830048E-2</v>
      </c>
      <c r="N739" s="19">
        <v>1.83</v>
      </c>
    </row>
    <row r="740" spans="1:14" x14ac:dyDescent="0.35">
      <c r="A740" s="6"/>
      <c r="K740" t="s">
        <v>1066</v>
      </c>
      <c r="L740" s="3">
        <v>0.60168521623246596</v>
      </c>
      <c r="M740" s="3">
        <v>0.22063065925379707</v>
      </c>
      <c r="N740" s="19">
        <v>2.21</v>
      </c>
    </row>
    <row r="741" spans="1:14" x14ac:dyDescent="0.35">
      <c r="A741" s="6"/>
      <c r="K741" t="s">
        <v>1067</v>
      </c>
      <c r="L741" s="3">
        <v>0.74972058664838703</v>
      </c>
      <c r="M741" s="3">
        <v>0.12510056365696487</v>
      </c>
      <c r="N741" s="19">
        <v>2.17</v>
      </c>
    </row>
    <row r="742" spans="1:14" x14ac:dyDescent="0.35">
      <c r="A742" s="6"/>
      <c r="K742" t="s">
        <v>1068</v>
      </c>
      <c r="L742" s="1">
        <v>1</v>
      </c>
      <c r="M742" s="1">
        <v>0</v>
      </c>
      <c r="N742" s="19">
        <v>1.94</v>
      </c>
    </row>
    <row r="743" spans="1:14" x14ac:dyDescent="0.35">
      <c r="A743" s="6"/>
      <c r="K743" t="s">
        <v>1069</v>
      </c>
      <c r="L743" s="3">
        <v>0.58704544118631297</v>
      </c>
      <c r="M743" s="3">
        <v>0.23132828019592355</v>
      </c>
      <c r="N743" s="19">
        <v>2.13</v>
      </c>
    </row>
    <row r="744" spans="1:14" x14ac:dyDescent="0.35">
      <c r="A744" s="6"/>
      <c r="K744" t="s">
        <v>1070</v>
      </c>
      <c r="L744" s="1">
        <v>1</v>
      </c>
      <c r="M744" s="1">
        <v>0</v>
      </c>
      <c r="N744" s="19">
        <v>-0.21</v>
      </c>
    </row>
    <row r="745" spans="1:14" x14ac:dyDescent="0.35">
      <c r="A745" s="6"/>
      <c r="K745" t="s">
        <v>1071</v>
      </c>
      <c r="L745" s="1">
        <v>1</v>
      </c>
      <c r="M745" s="1">
        <v>0</v>
      </c>
      <c r="N745" s="19">
        <v>-1.3</v>
      </c>
    </row>
    <row r="746" spans="1:14" x14ac:dyDescent="0.35">
      <c r="A746" s="6"/>
      <c r="K746" t="s">
        <v>1072</v>
      </c>
      <c r="L746" s="1">
        <v>1</v>
      </c>
      <c r="M746" s="1">
        <v>0</v>
      </c>
      <c r="N746" s="19">
        <v>0.3</v>
      </c>
    </row>
    <row r="747" spans="1:14" x14ac:dyDescent="0.35">
      <c r="A747" s="6"/>
      <c r="K747" t="s">
        <v>1073</v>
      </c>
      <c r="L747" s="1">
        <v>1</v>
      </c>
      <c r="M747" s="1">
        <v>0</v>
      </c>
      <c r="N747" s="19">
        <v>0.41</v>
      </c>
    </row>
    <row r="748" spans="1:14" x14ac:dyDescent="0.35">
      <c r="A748" s="6"/>
      <c r="K748" t="s">
        <v>1074</v>
      </c>
      <c r="L748" s="1">
        <v>1</v>
      </c>
      <c r="M748" s="1">
        <v>0</v>
      </c>
      <c r="N748" s="19">
        <v>1.19</v>
      </c>
    </row>
    <row r="749" spans="1:14" x14ac:dyDescent="0.35">
      <c r="A749" s="6"/>
      <c r="K749" t="s">
        <v>1075</v>
      </c>
      <c r="L749" s="1">
        <v>1</v>
      </c>
      <c r="M749" s="1">
        <v>0</v>
      </c>
      <c r="N749" s="19">
        <v>0.06</v>
      </c>
    </row>
    <row r="750" spans="1:14" x14ac:dyDescent="0.35">
      <c r="A750" s="6"/>
      <c r="K750" t="s">
        <v>1076</v>
      </c>
      <c r="L750" s="1">
        <v>1</v>
      </c>
      <c r="M750" s="1">
        <v>0</v>
      </c>
      <c r="N750" s="19">
        <v>0.3</v>
      </c>
    </row>
    <row r="751" spans="1:14" x14ac:dyDescent="0.35">
      <c r="A751" s="6"/>
      <c r="K751" t="s">
        <v>1077</v>
      </c>
      <c r="L751" s="1">
        <v>1</v>
      </c>
      <c r="M751" s="1">
        <v>0</v>
      </c>
      <c r="N751" s="19">
        <v>1.07</v>
      </c>
    </row>
    <row r="752" spans="1:14" x14ac:dyDescent="0.35">
      <c r="A752" s="6"/>
      <c r="K752" t="s">
        <v>1078</v>
      </c>
      <c r="L752" s="1">
        <v>1</v>
      </c>
      <c r="M752" s="1">
        <v>0</v>
      </c>
      <c r="N752" s="19">
        <v>1.52</v>
      </c>
    </row>
    <row r="753" spans="1:14" x14ac:dyDescent="0.35">
      <c r="A753" s="6"/>
      <c r="K753" t="s">
        <v>1079</v>
      </c>
      <c r="L753" s="1">
        <v>1</v>
      </c>
      <c r="M753" s="1">
        <v>0</v>
      </c>
      <c r="N753" s="19">
        <v>0.28000000000000003</v>
      </c>
    </row>
    <row r="754" spans="1:14" x14ac:dyDescent="0.35">
      <c r="A754" s="6"/>
      <c r="K754" t="s">
        <v>1080</v>
      </c>
      <c r="L754" s="1">
        <v>1</v>
      </c>
      <c r="M754" s="1">
        <v>0</v>
      </c>
      <c r="N754" s="19">
        <v>0.95</v>
      </c>
    </row>
    <row r="755" spans="1:14" x14ac:dyDescent="0.35">
      <c r="A755" s="6"/>
      <c r="K755" t="s">
        <v>1081</v>
      </c>
      <c r="L755" s="1">
        <v>1</v>
      </c>
      <c r="M755" s="1">
        <v>0</v>
      </c>
      <c r="N755" s="19">
        <v>0.66</v>
      </c>
    </row>
    <row r="756" spans="1:14" x14ac:dyDescent="0.35">
      <c r="A756" s="6"/>
      <c r="K756" t="s">
        <v>1082</v>
      </c>
      <c r="L756" s="1">
        <v>1</v>
      </c>
      <c r="M756" s="1">
        <v>0</v>
      </c>
      <c r="N756" s="19">
        <v>1.18</v>
      </c>
    </row>
    <row r="757" spans="1:14" x14ac:dyDescent="0.35">
      <c r="A757" s="6"/>
      <c r="K757" t="s">
        <v>1083</v>
      </c>
      <c r="L757" s="1">
        <v>1</v>
      </c>
      <c r="M757" s="1">
        <v>0</v>
      </c>
      <c r="N757" s="19">
        <v>0.81</v>
      </c>
    </row>
    <row r="758" spans="1:14" x14ac:dyDescent="0.35">
      <c r="A758" s="6"/>
      <c r="K758" t="s">
        <v>1084</v>
      </c>
      <c r="L758" s="1">
        <v>1</v>
      </c>
      <c r="M758" s="1">
        <v>0</v>
      </c>
      <c r="N758" s="19">
        <v>0.64</v>
      </c>
    </row>
    <row r="759" spans="1:14" x14ac:dyDescent="0.35">
      <c r="A759" s="6"/>
      <c r="K759" t="s">
        <v>1085</v>
      </c>
      <c r="L759" s="1">
        <v>1</v>
      </c>
      <c r="M759" s="1">
        <v>0</v>
      </c>
      <c r="N759" s="19">
        <v>0.02</v>
      </c>
    </row>
    <row r="760" spans="1:14" x14ac:dyDescent="0.35">
      <c r="A760" s="6"/>
      <c r="K760" t="s">
        <v>1086</v>
      </c>
      <c r="L760" s="1">
        <v>1</v>
      </c>
      <c r="M760" s="1">
        <v>0</v>
      </c>
      <c r="N760" s="19">
        <v>1.1100000000000001</v>
      </c>
    </row>
    <row r="761" spans="1:14" x14ac:dyDescent="0.35">
      <c r="A761" s="6"/>
      <c r="K761" t="s">
        <v>1087</v>
      </c>
      <c r="L761" s="1">
        <v>1</v>
      </c>
      <c r="M761" s="1">
        <v>0</v>
      </c>
      <c r="N761" s="19">
        <v>0.68</v>
      </c>
    </row>
    <row r="762" spans="1:14" x14ac:dyDescent="0.35">
      <c r="A762" s="6"/>
      <c r="K762" t="s">
        <v>1088</v>
      </c>
      <c r="L762" s="1">
        <v>1</v>
      </c>
      <c r="M762" s="1">
        <v>0</v>
      </c>
      <c r="N762" s="19">
        <v>1.05</v>
      </c>
    </row>
    <row r="763" spans="1:14" x14ac:dyDescent="0.35">
      <c r="A763" s="6"/>
      <c r="K763" t="s">
        <v>1089</v>
      </c>
      <c r="L763" s="1">
        <v>1</v>
      </c>
      <c r="M763" s="1">
        <v>0</v>
      </c>
      <c r="N763" s="19">
        <v>-0.94</v>
      </c>
    </row>
    <row r="764" spans="1:14" x14ac:dyDescent="0.35">
      <c r="A764" s="6"/>
      <c r="K764" t="s">
        <v>1090</v>
      </c>
      <c r="L764" s="1">
        <v>1</v>
      </c>
      <c r="M764" s="1">
        <v>0</v>
      </c>
      <c r="N764" s="19">
        <v>0.6</v>
      </c>
    </row>
    <row r="765" spans="1:14" x14ac:dyDescent="0.35">
      <c r="A765" s="6"/>
      <c r="K765" t="s">
        <v>1091</v>
      </c>
      <c r="L765" s="1">
        <v>1</v>
      </c>
      <c r="M765" s="1">
        <v>0</v>
      </c>
      <c r="N765" s="19">
        <v>0.34</v>
      </c>
    </row>
    <row r="766" spans="1:14" x14ac:dyDescent="0.35">
      <c r="A766" s="6"/>
      <c r="K766" t="s">
        <v>1092</v>
      </c>
      <c r="L766" s="1">
        <v>1</v>
      </c>
      <c r="M766" s="1">
        <v>0</v>
      </c>
      <c r="N766" s="19">
        <v>1.01</v>
      </c>
    </row>
    <row r="767" spans="1:14" x14ac:dyDescent="0.35">
      <c r="A767" s="6"/>
      <c r="K767" t="s">
        <v>1093</v>
      </c>
      <c r="L767" s="1">
        <v>1</v>
      </c>
      <c r="M767" s="1">
        <v>0</v>
      </c>
      <c r="N767" s="19">
        <v>-0.19</v>
      </c>
    </row>
    <row r="768" spans="1:14" x14ac:dyDescent="0.35">
      <c r="A768" s="6"/>
      <c r="K768" t="s">
        <v>1094</v>
      </c>
      <c r="L768" s="1">
        <v>1</v>
      </c>
      <c r="M768" s="1">
        <v>0</v>
      </c>
      <c r="N768" s="19">
        <v>-0.32</v>
      </c>
    </row>
    <row r="769" spans="1:14" x14ac:dyDescent="0.35">
      <c r="A769" s="6"/>
      <c r="K769" t="s">
        <v>1095</v>
      </c>
      <c r="L769" s="1">
        <v>1</v>
      </c>
      <c r="M769" s="1">
        <v>0</v>
      </c>
      <c r="N769" s="19">
        <v>0.55000000000000004</v>
      </c>
    </row>
    <row r="770" spans="1:14" x14ac:dyDescent="0.35">
      <c r="A770" s="6"/>
      <c r="K770" t="s">
        <v>1096</v>
      </c>
      <c r="L770" s="1">
        <v>1</v>
      </c>
      <c r="M770" s="1">
        <v>0</v>
      </c>
      <c r="N770" s="19">
        <v>0.21</v>
      </c>
    </row>
    <row r="771" spans="1:14" x14ac:dyDescent="0.35">
      <c r="A771" s="6"/>
      <c r="K771" t="s">
        <v>1097</v>
      </c>
      <c r="L771" s="1">
        <v>1</v>
      </c>
      <c r="M771" s="1">
        <v>0</v>
      </c>
      <c r="N771" s="19">
        <v>0.42</v>
      </c>
    </row>
    <row r="772" spans="1:14" x14ac:dyDescent="0.35">
      <c r="A772" s="6"/>
      <c r="K772" t="s">
        <v>1098</v>
      </c>
      <c r="L772" s="1">
        <v>1</v>
      </c>
      <c r="M772" s="1">
        <v>0</v>
      </c>
      <c r="N772" s="19">
        <v>-0.28000000000000003</v>
      </c>
    </row>
    <row r="773" spans="1:14" x14ac:dyDescent="0.35">
      <c r="A773" s="6"/>
      <c r="K773" t="s">
        <v>1099</v>
      </c>
      <c r="L773" s="1">
        <v>1</v>
      </c>
      <c r="M773" s="1">
        <v>0</v>
      </c>
      <c r="N773" s="19">
        <v>-0.87</v>
      </c>
    </row>
    <row r="774" spans="1:14" x14ac:dyDescent="0.35">
      <c r="A774" s="6"/>
      <c r="K774" t="s">
        <v>1100</v>
      </c>
      <c r="L774" s="1">
        <v>1</v>
      </c>
      <c r="M774" s="1">
        <v>0</v>
      </c>
      <c r="N774" s="19">
        <v>-0.37</v>
      </c>
    </row>
    <row r="775" spans="1:14" x14ac:dyDescent="0.35">
      <c r="A775" s="6"/>
      <c r="K775" t="s">
        <v>1101</v>
      </c>
      <c r="L775" s="1">
        <v>1</v>
      </c>
      <c r="M775" s="1">
        <v>0</v>
      </c>
      <c r="N775" s="19">
        <v>-0.5</v>
      </c>
    </row>
    <row r="776" spans="1:14" x14ac:dyDescent="0.35">
      <c r="A776" s="6"/>
      <c r="K776" t="s">
        <v>1102</v>
      </c>
      <c r="L776" s="1">
        <v>1</v>
      </c>
      <c r="M776" s="1">
        <v>0</v>
      </c>
      <c r="N776" s="19">
        <v>-0.6</v>
      </c>
    </row>
    <row r="777" spans="1:14" x14ac:dyDescent="0.35">
      <c r="A777" s="6"/>
      <c r="K777" t="s">
        <v>1103</v>
      </c>
      <c r="L777" s="1">
        <v>1</v>
      </c>
      <c r="M777" s="1">
        <v>0</v>
      </c>
      <c r="N777" s="19">
        <v>-0.44</v>
      </c>
    </row>
    <row r="778" spans="1:14" x14ac:dyDescent="0.35">
      <c r="A778" s="6"/>
      <c r="K778" t="s">
        <v>1104</v>
      </c>
      <c r="L778" s="1">
        <v>1</v>
      </c>
      <c r="M778" s="1">
        <v>0</v>
      </c>
      <c r="N778" s="19">
        <v>-0.59</v>
      </c>
    </row>
    <row r="779" spans="1:14" x14ac:dyDescent="0.35">
      <c r="A779" s="6"/>
      <c r="K779" t="s">
        <v>1105</v>
      </c>
      <c r="L779" s="1">
        <v>1</v>
      </c>
      <c r="M779" s="1">
        <v>0</v>
      </c>
      <c r="N779" s="19">
        <v>-0.03</v>
      </c>
    </row>
    <row r="780" spans="1:14" x14ac:dyDescent="0.35">
      <c r="A780" s="6"/>
      <c r="K780" t="s">
        <v>1106</v>
      </c>
      <c r="L780" s="1">
        <v>1</v>
      </c>
      <c r="M780" s="1">
        <v>0</v>
      </c>
      <c r="N780" s="19">
        <v>0.46</v>
      </c>
    </row>
    <row r="781" spans="1:14" x14ac:dyDescent="0.35">
      <c r="A781" s="6"/>
      <c r="K781" t="s">
        <v>1107</v>
      </c>
      <c r="L781" s="1">
        <v>1</v>
      </c>
      <c r="M781" s="1">
        <v>0</v>
      </c>
      <c r="N781" s="19">
        <v>1.29</v>
      </c>
    </row>
    <row r="782" spans="1:14" x14ac:dyDescent="0.35">
      <c r="A782" s="6"/>
      <c r="K782" t="s">
        <v>1108</v>
      </c>
      <c r="L782" s="1">
        <v>1</v>
      </c>
      <c r="M782" s="1">
        <v>0</v>
      </c>
      <c r="N782" s="19">
        <v>0.62</v>
      </c>
    </row>
    <row r="783" spans="1:14" x14ac:dyDescent="0.35">
      <c r="A783" s="6"/>
      <c r="K783" t="s">
        <v>1109</v>
      </c>
      <c r="L783" s="1">
        <v>1</v>
      </c>
      <c r="M783" s="1">
        <v>0</v>
      </c>
      <c r="N783" s="19">
        <v>-0.11</v>
      </c>
    </row>
    <row r="784" spans="1:14" x14ac:dyDescent="0.35">
      <c r="A784" s="6"/>
      <c r="K784" t="s">
        <v>1110</v>
      </c>
      <c r="L784" s="1">
        <v>1</v>
      </c>
      <c r="M784" s="1">
        <v>0</v>
      </c>
      <c r="N784" s="19">
        <v>-0.11</v>
      </c>
    </row>
    <row r="785" spans="1:14" x14ac:dyDescent="0.35">
      <c r="A785" s="6"/>
      <c r="K785" t="s">
        <v>1111</v>
      </c>
      <c r="L785" s="1">
        <v>1</v>
      </c>
      <c r="M785" s="1">
        <v>0</v>
      </c>
      <c r="N785" s="19">
        <v>-0.6</v>
      </c>
    </row>
    <row r="786" spans="1:14" x14ac:dyDescent="0.35">
      <c r="A786" s="6"/>
      <c r="K786" t="s">
        <v>1112</v>
      </c>
      <c r="L786" s="1">
        <v>1</v>
      </c>
      <c r="M786" s="1">
        <v>0</v>
      </c>
      <c r="N786" s="19">
        <v>0.79</v>
      </c>
    </row>
    <row r="787" spans="1:14" x14ac:dyDescent="0.35">
      <c r="A787" s="6"/>
      <c r="K787" t="s">
        <v>1113</v>
      </c>
      <c r="L787" s="1">
        <v>1</v>
      </c>
      <c r="M787" s="1">
        <v>0</v>
      </c>
      <c r="N787" s="19">
        <v>-0.19</v>
      </c>
    </row>
    <row r="788" spans="1:14" x14ac:dyDescent="0.35">
      <c r="A788" s="6"/>
      <c r="K788" t="s">
        <v>1114</v>
      </c>
      <c r="L788" s="1">
        <v>1</v>
      </c>
      <c r="M788" s="1">
        <v>0</v>
      </c>
      <c r="N788" s="19">
        <v>0.22</v>
      </c>
    </row>
    <row r="789" spans="1:14" x14ac:dyDescent="0.35">
      <c r="A789" s="6"/>
      <c r="K789" t="s">
        <v>1115</v>
      </c>
      <c r="L789" s="1">
        <v>1</v>
      </c>
      <c r="M789" s="1">
        <v>0</v>
      </c>
      <c r="N789" s="19">
        <v>0.18</v>
      </c>
    </row>
    <row r="790" spans="1:14" x14ac:dyDescent="0.35">
      <c r="A790" s="6"/>
      <c r="K790" t="s">
        <v>1116</v>
      </c>
      <c r="L790" s="1">
        <v>1</v>
      </c>
      <c r="M790" s="1">
        <v>0</v>
      </c>
      <c r="N790" s="19">
        <v>-0.97</v>
      </c>
    </row>
    <row r="791" spans="1:14" x14ac:dyDescent="0.35">
      <c r="A791" s="6"/>
      <c r="K791" t="s">
        <v>1117</v>
      </c>
      <c r="L791" s="1">
        <v>1</v>
      </c>
      <c r="M791" s="1">
        <v>0</v>
      </c>
      <c r="N791" s="19">
        <v>-0.04</v>
      </c>
    </row>
    <row r="792" spans="1:14" x14ac:dyDescent="0.35">
      <c r="A792" s="6"/>
      <c r="K792" t="s">
        <v>1118</v>
      </c>
      <c r="L792" s="1">
        <v>1</v>
      </c>
      <c r="M792" s="1">
        <v>0</v>
      </c>
      <c r="N792" s="19">
        <v>0.87</v>
      </c>
    </row>
    <row r="793" spans="1:14" x14ac:dyDescent="0.35">
      <c r="A793" s="6"/>
      <c r="K793" t="s">
        <v>1119</v>
      </c>
      <c r="L793" s="1">
        <v>1</v>
      </c>
      <c r="M793" s="1">
        <v>0</v>
      </c>
      <c r="N793" s="19">
        <v>-1.55</v>
      </c>
    </row>
    <row r="794" spans="1:14" x14ac:dyDescent="0.35">
      <c r="A794" s="6"/>
      <c r="K794" t="s">
        <v>1120</v>
      </c>
      <c r="L794" s="1">
        <v>1</v>
      </c>
      <c r="M794" s="1">
        <v>0</v>
      </c>
      <c r="N794" s="19">
        <v>-1.67</v>
      </c>
    </row>
    <row r="795" spans="1:14" x14ac:dyDescent="0.35">
      <c r="A795" s="6"/>
      <c r="K795" t="s">
        <v>1121</v>
      </c>
      <c r="L795" s="1">
        <v>1</v>
      </c>
      <c r="M795" s="1">
        <v>0</v>
      </c>
      <c r="N795" s="19">
        <v>-0.33</v>
      </c>
    </row>
    <row r="796" spans="1:14" x14ac:dyDescent="0.35">
      <c r="A796" s="6"/>
      <c r="K796" t="s">
        <v>1122</v>
      </c>
      <c r="L796" s="1">
        <v>1</v>
      </c>
      <c r="M796" s="1">
        <v>0</v>
      </c>
      <c r="N796" s="19">
        <v>-0.23</v>
      </c>
    </row>
    <row r="797" spans="1:14" x14ac:dyDescent="0.35">
      <c r="A797" s="6"/>
      <c r="K797" t="s">
        <v>1123</v>
      </c>
      <c r="L797" s="1">
        <v>1</v>
      </c>
      <c r="M797" s="1">
        <v>0</v>
      </c>
      <c r="N797" s="19">
        <v>-0.05</v>
      </c>
    </row>
    <row r="798" spans="1:14" x14ac:dyDescent="0.35">
      <c r="A798" s="6"/>
      <c r="K798" t="s">
        <v>1124</v>
      </c>
      <c r="L798" s="1">
        <v>1</v>
      </c>
      <c r="M798" s="1">
        <v>0</v>
      </c>
      <c r="N798" s="19">
        <v>0.5</v>
      </c>
    </row>
    <row r="799" spans="1:14" x14ac:dyDescent="0.35">
      <c r="A799" s="6"/>
      <c r="K799" t="s">
        <v>1125</v>
      </c>
      <c r="L799" s="1">
        <v>1</v>
      </c>
      <c r="M799" s="1">
        <v>0</v>
      </c>
      <c r="N799" s="19">
        <v>-0.65</v>
      </c>
    </row>
    <row r="800" spans="1:14" x14ac:dyDescent="0.35">
      <c r="A800" s="6"/>
      <c r="K800" t="s">
        <v>1126</v>
      </c>
      <c r="L800" s="1">
        <v>1</v>
      </c>
      <c r="M800" s="1">
        <v>0</v>
      </c>
      <c r="N800" s="19">
        <v>-0.23</v>
      </c>
    </row>
    <row r="801" spans="1:14" x14ac:dyDescent="0.35">
      <c r="A801" s="6"/>
      <c r="K801" t="s">
        <v>1127</v>
      </c>
      <c r="L801" s="1">
        <v>1</v>
      </c>
      <c r="M801" s="1">
        <v>0</v>
      </c>
      <c r="N801" s="19">
        <v>1.06</v>
      </c>
    </row>
    <row r="802" spans="1:14" x14ac:dyDescent="0.35">
      <c r="A802" s="6"/>
      <c r="K802" t="s">
        <v>1128</v>
      </c>
      <c r="L802" s="1">
        <v>1</v>
      </c>
      <c r="M802" s="1">
        <v>0</v>
      </c>
      <c r="N802" s="19">
        <v>0.33</v>
      </c>
    </row>
    <row r="803" spans="1:14" x14ac:dyDescent="0.35">
      <c r="A803" s="6"/>
      <c r="K803" t="s">
        <v>1129</v>
      </c>
      <c r="L803" s="1">
        <v>1</v>
      </c>
      <c r="M803" s="1">
        <v>0</v>
      </c>
      <c r="N803" s="19">
        <v>0.12</v>
      </c>
    </row>
    <row r="804" spans="1:14" x14ac:dyDescent="0.35">
      <c r="A804" s="6"/>
      <c r="K804" t="s">
        <v>1130</v>
      </c>
      <c r="L804" s="1">
        <v>1</v>
      </c>
      <c r="M804" s="1">
        <v>0</v>
      </c>
      <c r="N804" s="19">
        <v>-0.27</v>
      </c>
    </row>
    <row r="805" spans="1:14" x14ac:dyDescent="0.35">
      <c r="A805" s="6"/>
      <c r="K805" t="s">
        <v>1131</v>
      </c>
      <c r="L805" s="1">
        <v>1</v>
      </c>
      <c r="M805" s="1">
        <v>0</v>
      </c>
      <c r="N805" s="19">
        <v>0.94</v>
      </c>
    </row>
    <row r="806" spans="1:14" x14ac:dyDescent="0.35">
      <c r="A806" s="6"/>
      <c r="K806" t="s">
        <v>1132</v>
      </c>
      <c r="L806" s="1">
        <v>1</v>
      </c>
      <c r="M806" s="1">
        <v>0</v>
      </c>
      <c r="N806" s="19">
        <v>-0.01</v>
      </c>
    </row>
    <row r="807" spans="1:14" x14ac:dyDescent="0.35">
      <c r="A807" s="6"/>
      <c r="K807" t="s">
        <v>1133</v>
      </c>
      <c r="L807" s="1">
        <v>1</v>
      </c>
      <c r="M807" s="1">
        <v>0</v>
      </c>
      <c r="N807" s="19">
        <v>0.3</v>
      </c>
    </row>
    <row r="808" spans="1:14" x14ac:dyDescent="0.35">
      <c r="A808" s="6"/>
      <c r="K808" t="s">
        <v>1134</v>
      </c>
      <c r="L808" s="1">
        <v>1</v>
      </c>
      <c r="M808" s="1">
        <v>0</v>
      </c>
      <c r="N808" s="19">
        <v>-1.04</v>
      </c>
    </row>
    <row r="809" spans="1:14" x14ac:dyDescent="0.35">
      <c r="A809" s="6"/>
      <c r="K809" t="s">
        <v>1135</v>
      </c>
      <c r="L809" s="1">
        <v>1</v>
      </c>
      <c r="M809" s="1">
        <v>0</v>
      </c>
      <c r="N809" s="19">
        <v>0.34</v>
      </c>
    </row>
    <row r="810" spans="1:14" x14ac:dyDescent="0.35">
      <c r="A810" s="6"/>
      <c r="K810" t="s">
        <v>1136</v>
      </c>
      <c r="L810" s="1">
        <v>1</v>
      </c>
      <c r="M810" s="1">
        <v>0</v>
      </c>
      <c r="N810" s="19">
        <v>0.62</v>
      </c>
    </row>
    <row r="811" spans="1:14" x14ac:dyDescent="0.35">
      <c r="A811" s="6"/>
      <c r="K811" t="s">
        <v>1137</v>
      </c>
      <c r="L811" s="1">
        <v>1</v>
      </c>
      <c r="M811" s="1">
        <v>0</v>
      </c>
      <c r="N811" s="19">
        <v>-0.13</v>
      </c>
    </row>
    <row r="812" spans="1:14" x14ac:dyDescent="0.35">
      <c r="A812" s="6"/>
      <c r="K812" t="s">
        <v>1138</v>
      </c>
      <c r="L812" s="1">
        <v>1</v>
      </c>
      <c r="M812" s="1">
        <v>0</v>
      </c>
      <c r="N812" s="19">
        <v>-0.65</v>
      </c>
    </row>
    <row r="813" spans="1:14" x14ac:dyDescent="0.35">
      <c r="A813" s="6"/>
      <c r="K813" t="s">
        <v>1139</v>
      </c>
      <c r="L813" s="1">
        <v>1</v>
      </c>
      <c r="M813" s="1">
        <v>0</v>
      </c>
      <c r="N813" s="19">
        <v>-0.6</v>
      </c>
    </row>
    <row r="814" spans="1:14" x14ac:dyDescent="0.35">
      <c r="A814" s="6"/>
      <c r="K814" t="s">
        <v>1140</v>
      </c>
      <c r="L814" s="1">
        <v>1</v>
      </c>
      <c r="M814" s="1">
        <v>0</v>
      </c>
      <c r="N814" s="19">
        <v>-0.12</v>
      </c>
    </row>
    <row r="815" spans="1:14" x14ac:dyDescent="0.35">
      <c r="A815" s="6"/>
      <c r="K815" t="s">
        <v>1141</v>
      </c>
      <c r="L815" s="1">
        <v>1</v>
      </c>
      <c r="M815" s="1">
        <v>0</v>
      </c>
      <c r="N815" s="19">
        <v>-0.27</v>
      </c>
    </row>
    <row r="816" spans="1:14" x14ac:dyDescent="0.35">
      <c r="A816" s="6"/>
      <c r="K816" t="s">
        <v>1142</v>
      </c>
      <c r="L816" s="1">
        <v>1</v>
      </c>
      <c r="M816" s="1">
        <v>0</v>
      </c>
      <c r="N816" s="19">
        <v>-1.05</v>
      </c>
    </row>
    <row r="817" spans="1:14" x14ac:dyDescent="0.35">
      <c r="A817" s="6"/>
      <c r="K817" t="s">
        <v>1143</v>
      </c>
      <c r="L817" s="1">
        <v>1</v>
      </c>
      <c r="M817" s="1">
        <v>0</v>
      </c>
      <c r="N817" s="19">
        <v>-1.07</v>
      </c>
    </row>
    <row r="818" spans="1:14" x14ac:dyDescent="0.35">
      <c r="A818" s="6"/>
      <c r="K818" t="s">
        <v>1144</v>
      </c>
      <c r="L818" s="1">
        <v>1</v>
      </c>
      <c r="M818" s="1">
        <v>0</v>
      </c>
      <c r="N818" s="19">
        <v>-1.21</v>
      </c>
    </row>
    <row r="819" spans="1:14" x14ac:dyDescent="0.35">
      <c r="A819" s="6"/>
      <c r="K819" t="s">
        <v>1145</v>
      </c>
      <c r="L819" s="1">
        <v>1</v>
      </c>
      <c r="M819" s="1">
        <v>0</v>
      </c>
      <c r="N819" s="19">
        <v>-0.61</v>
      </c>
    </row>
    <row r="820" spans="1:14" x14ac:dyDescent="0.35">
      <c r="A820" s="6"/>
      <c r="K820" t="s">
        <v>1146</v>
      </c>
      <c r="L820" s="1">
        <v>1</v>
      </c>
      <c r="M820" s="1">
        <v>0</v>
      </c>
      <c r="N820" s="19">
        <v>-0.34</v>
      </c>
    </row>
    <row r="821" spans="1:14" x14ac:dyDescent="0.35">
      <c r="A821" s="6"/>
      <c r="K821" t="s">
        <v>1147</v>
      </c>
      <c r="L821" s="1">
        <v>1</v>
      </c>
      <c r="M821" s="1">
        <v>0</v>
      </c>
      <c r="N821" s="19">
        <v>-0.44</v>
      </c>
    </row>
    <row r="822" spans="1:14" x14ac:dyDescent="0.35">
      <c r="A822" s="6"/>
      <c r="K822" t="s">
        <v>1148</v>
      </c>
      <c r="L822" s="1">
        <v>1</v>
      </c>
      <c r="M822" s="1">
        <v>0</v>
      </c>
      <c r="N822" s="19">
        <v>-0.1</v>
      </c>
    </row>
    <row r="823" spans="1:14" x14ac:dyDescent="0.35">
      <c r="A823" s="6"/>
      <c r="K823" t="s">
        <v>1149</v>
      </c>
      <c r="L823" s="1">
        <v>1</v>
      </c>
      <c r="M823" s="1">
        <v>0</v>
      </c>
      <c r="N823" s="19">
        <v>-0.26</v>
      </c>
    </row>
    <row r="824" spans="1:14" x14ac:dyDescent="0.35">
      <c r="A824" s="6"/>
      <c r="K824" t="s">
        <v>1150</v>
      </c>
      <c r="L824" s="1">
        <v>1</v>
      </c>
      <c r="M824" s="1">
        <v>0</v>
      </c>
      <c r="N824" s="19">
        <v>0.56999999999999995</v>
      </c>
    </row>
    <row r="825" spans="1:14" x14ac:dyDescent="0.35">
      <c r="A825" s="6"/>
      <c r="K825" t="s">
        <v>1151</v>
      </c>
      <c r="L825" s="1">
        <v>1</v>
      </c>
      <c r="M825" s="1">
        <v>0</v>
      </c>
      <c r="N825" s="19">
        <v>0.8</v>
      </c>
    </row>
    <row r="826" spans="1:14" x14ac:dyDescent="0.35">
      <c r="A826" s="6"/>
      <c r="K826" t="s">
        <v>1152</v>
      </c>
      <c r="L826" s="1">
        <v>1</v>
      </c>
      <c r="M826" s="1">
        <v>0</v>
      </c>
      <c r="N826" s="19">
        <v>0.15</v>
      </c>
    </row>
    <row r="827" spans="1:14" x14ac:dyDescent="0.35">
      <c r="A827" s="6"/>
      <c r="K827" t="s">
        <v>1153</v>
      </c>
      <c r="L827" s="1">
        <v>1</v>
      </c>
      <c r="M827" s="1">
        <v>0</v>
      </c>
      <c r="N827" s="19">
        <v>0.6</v>
      </c>
    </row>
    <row r="828" spans="1:14" x14ac:dyDescent="0.35">
      <c r="A828" s="6"/>
      <c r="K828" t="s">
        <v>1154</v>
      </c>
      <c r="L828" s="1">
        <v>1</v>
      </c>
      <c r="M828" s="1">
        <v>0</v>
      </c>
      <c r="N828" s="19">
        <v>0.72</v>
      </c>
    </row>
    <row r="829" spans="1:14" x14ac:dyDescent="0.35">
      <c r="A829" s="6"/>
      <c r="K829" t="s">
        <v>1155</v>
      </c>
      <c r="L829" s="1">
        <v>1</v>
      </c>
      <c r="M829" s="1">
        <v>0</v>
      </c>
      <c r="N829" s="19">
        <v>0.9</v>
      </c>
    </row>
    <row r="830" spans="1:14" x14ac:dyDescent="0.35">
      <c r="A830" s="6"/>
      <c r="K830" t="s">
        <v>1156</v>
      </c>
      <c r="L830" s="1">
        <v>1</v>
      </c>
      <c r="M830" s="1">
        <v>0</v>
      </c>
      <c r="N830" s="19">
        <v>0.82</v>
      </c>
    </row>
    <row r="831" spans="1:14" x14ac:dyDescent="0.35">
      <c r="A831" s="6"/>
      <c r="K831" t="s">
        <v>1157</v>
      </c>
      <c r="L831" s="1">
        <v>1</v>
      </c>
      <c r="M831" s="1">
        <v>0</v>
      </c>
      <c r="N831" s="19">
        <v>0.38</v>
      </c>
    </row>
    <row r="832" spans="1:14" x14ac:dyDescent="0.35">
      <c r="A832" s="6"/>
      <c r="K832" t="s">
        <v>1158</v>
      </c>
      <c r="L832" s="1">
        <v>1</v>
      </c>
      <c r="M832" s="1">
        <v>0</v>
      </c>
      <c r="N832" s="19">
        <v>-0.17</v>
      </c>
    </row>
    <row r="833" spans="1:14" x14ac:dyDescent="0.35">
      <c r="A833" s="6"/>
      <c r="K833" t="s">
        <v>1159</v>
      </c>
      <c r="L833" s="1">
        <v>1</v>
      </c>
      <c r="M833" s="1">
        <v>0</v>
      </c>
      <c r="N833" s="19">
        <v>0.63</v>
      </c>
    </row>
    <row r="834" spans="1:14" x14ac:dyDescent="0.35">
      <c r="A834" s="6"/>
      <c r="K834" t="s">
        <v>1160</v>
      </c>
      <c r="L834" s="1">
        <v>1</v>
      </c>
      <c r="M834" s="1">
        <v>0</v>
      </c>
      <c r="N834" s="19">
        <v>-0.04</v>
      </c>
    </row>
    <row r="835" spans="1:14" x14ac:dyDescent="0.35">
      <c r="A835" s="6"/>
      <c r="K835" t="s">
        <v>1161</v>
      </c>
      <c r="L835" s="1">
        <v>1</v>
      </c>
      <c r="M835" s="1">
        <v>0</v>
      </c>
      <c r="N835" s="19">
        <v>-1.0900000000000001</v>
      </c>
    </row>
    <row r="836" spans="1:14" x14ac:dyDescent="0.35">
      <c r="A836" s="6"/>
      <c r="K836" t="s">
        <v>1162</v>
      </c>
      <c r="L836" s="1">
        <v>1</v>
      </c>
      <c r="M836" s="1">
        <v>0</v>
      </c>
      <c r="N836" s="19">
        <v>-0.09</v>
      </c>
    </row>
    <row r="837" spans="1:14" x14ac:dyDescent="0.35">
      <c r="A837" s="6"/>
      <c r="K837" t="s">
        <v>1163</v>
      </c>
      <c r="L837" s="1">
        <v>1</v>
      </c>
      <c r="M837" s="1">
        <v>0</v>
      </c>
      <c r="N837" s="19">
        <v>-0.1</v>
      </c>
    </row>
    <row r="838" spans="1:14" x14ac:dyDescent="0.35">
      <c r="A838" s="6"/>
      <c r="K838" t="s">
        <v>1164</v>
      </c>
      <c r="L838" s="1">
        <v>1</v>
      </c>
      <c r="M838" s="1">
        <v>0</v>
      </c>
      <c r="N838" s="19">
        <v>-0.88</v>
      </c>
    </row>
    <row r="839" spans="1:14" x14ac:dyDescent="0.35">
      <c r="A839" s="6"/>
      <c r="K839" t="s">
        <v>1165</v>
      </c>
      <c r="L839" s="1">
        <v>1</v>
      </c>
      <c r="M839" s="1">
        <v>0</v>
      </c>
      <c r="N839" s="19">
        <v>-1.1200000000000001</v>
      </c>
    </row>
    <row r="840" spans="1:14" x14ac:dyDescent="0.35">
      <c r="A840" s="6"/>
      <c r="K840" t="s">
        <v>1166</v>
      </c>
      <c r="L840" s="1">
        <v>1</v>
      </c>
      <c r="M840" s="1">
        <v>0</v>
      </c>
      <c r="N840" s="19">
        <v>-0.85</v>
      </c>
    </row>
    <row r="841" spans="1:14" x14ac:dyDescent="0.35">
      <c r="A841" s="6"/>
      <c r="K841" t="s">
        <v>1167</v>
      </c>
      <c r="L841" s="1">
        <v>1</v>
      </c>
      <c r="M841" s="1">
        <v>0</v>
      </c>
      <c r="N841" s="19">
        <v>0.13</v>
      </c>
    </row>
    <row r="842" spans="1:14" x14ac:dyDescent="0.35">
      <c r="A842" s="6"/>
      <c r="K842" t="s">
        <v>1168</v>
      </c>
      <c r="L842" s="1">
        <v>1</v>
      </c>
      <c r="M842" s="1">
        <v>0</v>
      </c>
      <c r="N842" s="19">
        <v>-1.1299999999999999</v>
      </c>
    </row>
    <row r="843" spans="1:14" x14ac:dyDescent="0.35">
      <c r="A843" s="6"/>
      <c r="K843" t="s">
        <v>1169</v>
      </c>
      <c r="L843" s="1">
        <v>1</v>
      </c>
      <c r="M843" s="1">
        <v>0</v>
      </c>
      <c r="N843" s="19">
        <v>-0.8</v>
      </c>
    </row>
    <row r="844" spans="1:14" x14ac:dyDescent="0.35">
      <c r="A844" s="6"/>
      <c r="K844" t="s">
        <v>1170</v>
      </c>
      <c r="L844" s="1">
        <v>1</v>
      </c>
      <c r="M844" s="1">
        <v>0</v>
      </c>
      <c r="N844" s="19">
        <v>-0.55000000000000004</v>
      </c>
    </row>
    <row r="845" spans="1:14" x14ac:dyDescent="0.35">
      <c r="A845" s="6"/>
      <c r="K845" t="s">
        <v>1171</v>
      </c>
      <c r="L845" s="1">
        <v>1</v>
      </c>
      <c r="M845" s="1">
        <v>0</v>
      </c>
      <c r="N845" s="19">
        <v>-0.53</v>
      </c>
    </row>
    <row r="846" spans="1:14" x14ac:dyDescent="0.35">
      <c r="A846" s="6"/>
      <c r="K846" t="s">
        <v>1172</v>
      </c>
      <c r="L846" s="1">
        <v>1</v>
      </c>
      <c r="M846" s="1">
        <v>0</v>
      </c>
      <c r="N846" s="19">
        <v>-0.44</v>
      </c>
    </row>
    <row r="847" spans="1:14" x14ac:dyDescent="0.35">
      <c r="A847" s="6"/>
      <c r="K847" t="s">
        <v>1173</v>
      </c>
      <c r="L847" s="1">
        <v>1</v>
      </c>
      <c r="M847" s="1">
        <v>0</v>
      </c>
      <c r="N847" s="19">
        <v>-0.03</v>
      </c>
    </row>
    <row r="848" spans="1:14" x14ac:dyDescent="0.35">
      <c r="A848" s="6"/>
      <c r="K848" t="s">
        <v>1174</v>
      </c>
      <c r="L848" s="1">
        <v>1</v>
      </c>
      <c r="M848" s="1">
        <v>0</v>
      </c>
      <c r="N848" s="19">
        <v>-0.95</v>
      </c>
    </row>
    <row r="849" spans="1:14" x14ac:dyDescent="0.35">
      <c r="A849" s="6"/>
      <c r="K849" t="s">
        <v>1175</v>
      </c>
      <c r="L849" s="1">
        <v>1</v>
      </c>
      <c r="M849" s="1">
        <v>0</v>
      </c>
      <c r="N849" s="19">
        <v>-0.72</v>
      </c>
    </row>
    <row r="850" spans="1:14" x14ac:dyDescent="0.35">
      <c r="A850" s="6"/>
      <c r="K850" t="s">
        <v>1176</v>
      </c>
      <c r="L850" s="1">
        <v>1</v>
      </c>
      <c r="M850" s="1">
        <v>0</v>
      </c>
      <c r="N850" s="19">
        <v>-1</v>
      </c>
    </row>
    <row r="851" spans="1:14" x14ac:dyDescent="0.35">
      <c r="A851" s="6"/>
      <c r="K851" t="s">
        <v>1177</v>
      </c>
      <c r="L851" s="1">
        <v>1</v>
      </c>
      <c r="M851" s="1">
        <v>0</v>
      </c>
      <c r="N851" s="19">
        <v>-0.85</v>
      </c>
    </row>
    <row r="852" spans="1:14" x14ac:dyDescent="0.35">
      <c r="A852" s="6"/>
      <c r="K852" t="s">
        <v>1178</v>
      </c>
      <c r="L852" s="1">
        <v>1</v>
      </c>
      <c r="M852" s="1">
        <v>0</v>
      </c>
      <c r="N852" s="19">
        <v>-1.39</v>
      </c>
    </row>
    <row r="853" spans="1:14" x14ac:dyDescent="0.35">
      <c r="A853" s="6"/>
      <c r="K853" t="s">
        <v>1179</v>
      </c>
      <c r="L853" s="1">
        <v>1</v>
      </c>
      <c r="M853" s="1">
        <v>0</v>
      </c>
      <c r="N853" s="19">
        <v>-1.28</v>
      </c>
    </row>
    <row r="854" spans="1:14" x14ac:dyDescent="0.35">
      <c r="A854" s="6"/>
      <c r="K854" t="s">
        <v>1180</v>
      </c>
      <c r="L854" s="1">
        <v>1</v>
      </c>
      <c r="M854" s="1">
        <v>0</v>
      </c>
      <c r="N854" s="19">
        <v>-0.92</v>
      </c>
    </row>
    <row r="855" spans="1:14" x14ac:dyDescent="0.35">
      <c r="A855" s="6"/>
      <c r="K855" t="s">
        <v>1181</v>
      </c>
      <c r="L855" s="1">
        <v>1</v>
      </c>
      <c r="M855" s="1">
        <v>0</v>
      </c>
      <c r="N855" s="19">
        <v>-0.49</v>
      </c>
    </row>
    <row r="856" spans="1:14" x14ac:dyDescent="0.35">
      <c r="A856" s="6"/>
      <c r="K856" t="s">
        <v>1182</v>
      </c>
      <c r="L856" s="1">
        <v>1</v>
      </c>
      <c r="M856" s="1">
        <v>0</v>
      </c>
      <c r="N856" s="19">
        <v>-0.21</v>
      </c>
    </row>
    <row r="857" spans="1:14" x14ac:dyDescent="0.35">
      <c r="A857" s="6"/>
      <c r="K857" t="s">
        <v>1183</v>
      </c>
      <c r="L857" s="1">
        <v>1</v>
      </c>
      <c r="M857" s="1">
        <v>0</v>
      </c>
      <c r="N857" s="19">
        <v>-0.38</v>
      </c>
    </row>
    <row r="858" spans="1:14" x14ac:dyDescent="0.35">
      <c r="A858" s="6"/>
      <c r="K858" t="s">
        <v>1184</v>
      </c>
      <c r="L858" s="1">
        <v>1</v>
      </c>
      <c r="M858" s="1">
        <v>0</v>
      </c>
      <c r="N858" s="19">
        <v>-0.16</v>
      </c>
    </row>
    <row r="859" spans="1:14" x14ac:dyDescent="0.35">
      <c r="A859" s="6"/>
      <c r="K859" t="s">
        <v>1185</v>
      </c>
      <c r="L859" s="1">
        <v>1</v>
      </c>
      <c r="M859" s="1">
        <v>0</v>
      </c>
      <c r="N859" s="19">
        <v>0.19</v>
      </c>
    </row>
    <row r="860" spans="1:14" x14ac:dyDescent="0.35">
      <c r="A860" s="6"/>
      <c r="K860" t="s">
        <v>1186</v>
      </c>
      <c r="L860" s="1">
        <v>1</v>
      </c>
      <c r="M860" s="1">
        <v>0</v>
      </c>
      <c r="N860" s="19">
        <v>-0.01</v>
      </c>
    </row>
    <row r="861" spans="1:14" x14ac:dyDescent="0.35">
      <c r="A861" s="6"/>
      <c r="K861" t="s">
        <v>1187</v>
      </c>
      <c r="L861" s="1">
        <v>1</v>
      </c>
      <c r="M861" s="1">
        <v>0</v>
      </c>
      <c r="N861" s="19">
        <v>-0.11</v>
      </c>
    </row>
    <row r="862" spans="1:14" x14ac:dyDescent="0.35">
      <c r="A862" s="6"/>
      <c r="K862" t="s">
        <v>1188</v>
      </c>
      <c r="L862" s="1">
        <v>1</v>
      </c>
      <c r="M862" s="1">
        <v>0</v>
      </c>
      <c r="N862" s="19">
        <v>-7.0000000000000007E-2</v>
      </c>
    </row>
    <row r="863" spans="1:14" x14ac:dyDescent="0.35">
      <c r="A863" s="6"/>
      <c r="K863" t="s">
        <v>1189</v>
      </c>
      <c r="L863" s="1">
        <v>1</v>
      </c>
      <c r="M863" s="1">
        <v>0</v>
      </c>
      <c r="N863" s="19">
        <v>0.09</v>
      </c>
    </row>
    <row r="864" spans="1:14" x14ac:dyDescent="0.35">
      <c r="A864" s="6"/>
      <c r="K864" t="s">
        <v>1190</v>
      </c>
      <c r="L864" s="1">
        <v>1</v>
      </c>
      <c r="M864" s="1">
        <v>0</v>
      </c>
      <c r="N864" s="19">
        <v>0.1</v>
      </c>
    </row>
    <row r="865" spans="1:14" x14ac:dyDescent="0.35">
      <c r="A865" s="6"/>
      <c r="K865" t="s">
        <v>1191</v>
      </c>
      <c r="L865" s="1">
        <v>1</v>
      </c>
      <c r="M865" s="1">
        <v>0</v>
      </c>
      <c r="N865" s="19">
        <v>-7.0000000000000007E-2</v>
      </c>
    </row>
    <row r="866" spans="1:14" x14ac:dyDescent="0.35">
      <c r="A866" s="6"/>
      <c r="K866" t="s">
        <v>1192</v>
      </c>
      <c r="L866" s="1">
        <v>1</v>
      </c>
      <c r="M866" s="1">
        <v>0</v>
      </c>
      <c r="N866" s="19">
        <v>0.42</v>
      </c>
    </row>
    <row r="867" spans="1:14" x14ac:dyDescent="0.35">
      <c r="A867" s="6"/>
      <c r="K867" t="s">
        <v>1193</v>
      </c>
      <c r="L867" s="1">
        <v>1</v>
      </c>
      <c r="M867" s="1">
        <v>0</v>
      </c>
      <c r="N867" s="19">
        <v>-1.05</v>
      </c>
    </row>
    <row r="868" spans="1:14" x14ac:dyDescent="0.35">
      <c r="A868" s="6"/>
      <c r="K868" t="s">
        <v>1194</v>
      </c>
      <c r="L868" s="1">
        <v>1</v>
      </c>
      <c r="M868" s="1">
        <v>0</v>
      </c>
      <c r="N868" s="19">
        <v>-0.13</v>
      </c>
    </row>
    <row r="869" spans="1:14" x14ac:dyDescent="0.35">
      <c r="A869" s="6"/>
      <c r="K869" t="s">
        <v>1195</v>
      </c>
      <c r="L869" s="1">
        <v>1</v>
      </c>
      <c r="M869" s="1">
        <v>0</v>
      </c>
      <c r="N869" s="19">
        <v>0.22</v>
      </c>
    </row>
    <row r="870" spans="1:14" x14ac:dyDescent="0.35">
      <c r="A870" s="6"/>
      <c r="K870" t="s">
        <v>1196</v>
      </c>
      <c r="L870" s="1">
        <v>1</v>
      </c>
      <c r="M870" s="1">
        <v>0</v>
      </c>
      <c r="N870" s="19">
        <v>-0.1</v>
      </c>
    </row>
    <row r="871" spans="1:14" x14ac:dyDescent="0.35">
      <c r="A871" s="6"/>
      <c r="K871" t="s">
        <v>1197</v>
      </c>
      <c r="L871" s="1">
        <v>1</v>
      </c>
      <c r="M871" s="1">
        <v>0</v>
      </c>
      <c r="N871" s="19">
        <v>0.44</v>
      </c>
    </row>
    <row r="872" spans="1:14" x14ac:dyDescent="0.35">
      <c r="A872" s="6"/>
      <c r="K872" t="s">
        <v>1198</v>
      </c>
      <c r="L872" s="1">
        <v>1</v>
      </c>
      <c r="M872" s="1">
        <v>0</v>
      </c>
      <c r="N872" s="19">
        <v>0.47</v>
      </c>
    </row>
    <row r="873" spans="1:14" x14ac:dyDescent="0.35">
      <c r="A873" s="6"/>
      <c r="K873" t="s">
        <v>1199</v>
      </c>
      <c r="L873" s="1">
        <v>1</v>
      </c>
      <c r="M873" s="1">
        <v>0</v>
      </c>
      <c r="N873" s="19">
        <v>0.86</v>
      </c>
    </row>
    <row r="874" spans="1:14" x14ac:dyDescent="0.35">
      <c r="A874" s="6"/>
      <c r="K874" t="s">
        <v>1200</v>
      </c>
      <c r="L874" s="1">
        <v>1</v>
      </c>
      <c r="M874" s="1">
        <v>0</v>
      </c>
      <c r="N874" s="19">
        <v>-1.08</v>
      </c>
    </row>
    <row r="875" spans="1:14" x14ac:dyDescent="0.35">
      <c r="A875" s="6"/>
      <c r="K875" t="s">
        <v>1201</v>
      </c>
      <c r="L875" s="1">
        <v>1</v>
      </c>
      <c r="M875" s="1">
        <v>0</v>
      </c>
      <c r="N875" s="19">
        <v>-0.46</v>
      </c>
    </row>
    <row r="876" spans="1:14" x14ac:dyDescent="0.35">
      <c r="A876" s="6"/>
      <c r="K876" t="s">
        <v>1202</v>
      </c>
      <c r="L876" s="1">
        <v>1</v>
      </c>
      <c r="M876" s="1">
        <v>0</v>
      </c>
      <c r="N876" s="19">
        <v>0.44</v>
      </c>
    </row>
    <row r="877" spans="1:14" x14ac:dyDescent="0.35">
      <c r="A877" s="6"/>
      <c r="K877" t="s">
        <v>1203</v>
      </c>
      <c r="L877" s="1">
        <v>1</v>
      </c>
      <c r="M877" s="1">
        <v>0</v>
      </c>
      <c r="N877" s="19">
        <v>0.18</v>
      </c>
    </row>
    <row r="878" spans="1:14" x14ac:dyDescent="0.35">
      <c r="A878" s="6"/>
      <c r="K878" t="s">
        <v>1204</v>
      </c>
      <c r="L878" s="1">
        <v>1</v>
      </c>
      <c r="M878" s="1">
        <v>0</v>
      </c>
      <c r="N878" s="19">
        <v>-7.0000000000000007E-2</v>
      </c>
    </row>
    <row r="879" spans="1:14" x14ac:dyDescent="0.35">
      <c r="A879" s="6"/>
      <c r="K879" t="s">
        <v>1205</v>
      </c>
      <c r="L879" s="1">
        <v>1</v>
      </c>
      <c r="M879" s="1">
        <v>0</v>
      </c>
      <c r="N879" s="19">
        <v>0.08</v>
      </c>
    </row>
    <row r="880" spans="1:14" x14ac:dyDescent="0.35">
      <c r="A880" s="6"/>
      <c r="K880" t="s">
        <v>1206</v>
      </c>
      <c r="L880" s="1">
        <v>1</v>
      </c>
      <c r="M880" s="1">
        <v>0</v>
      </c>
      <c r="N880" s="19">
        <v>1.1200000000000001</v>
      </c>
    </row>
    <row r="881" spans="1:14" x14ac:dyDescent="0.35">
      <c r="A881" s="6"/>
      <c r="K881" t="s">
        <v>1207</v>
      </c>
      <c r="L881" s="1">
        <v>1</v>
      </c>
      <c r="M881" s="1">
        <v>0</v>
      </c>
      <c r="N881" s="19">
        <v>-0.01</v>
      </c>
    </row>
    <row r="882" spans="1:14" x14ac:dyDescent="0.35">
      <c r="A882" s="6"/>
      <c r="K882" t="s">
        <v>1208</v>
      </c>
      <c r="L882" s="1">
        <v>1</v>
      </c>
      <c r="M882" s="1">
        <v>0</v>
      </c>
      <c r="N882" s="19">
        <v>-0.33</v>
      </c>
    </row>
    <row r="883" spans="1:14" x14ac:dyDescent="0.35">
      <c r="A883" s="6"/>
      <c r="K883" t="s">
        <v>1209</v>
      </c>
      <c r="L883" s="1">
        <v>1</v>
      </c>
      <c r="M883" s="1">
        <v>0</v>
      </c>
      <c r="N883" s="19">
        <v>-1.4</v>
      </c>
    </row>
    <row r="884" spans="1:14" x14ac:dyDescent="0.35">
      <c r="A884" s="6"/>
      <c r="K884" t="s">
        <v>1210</v>
      </c>
      <c r="L884" s="1">
        <v>1</v>
      </c>
      <c r="M884" s="1">
        <v>0</v>
      </c>
      <c r="N884" s="19">
        <v>-0.56000000000000005</v>
      </c>
    </row>
    <row r="885" spans="1:14" x14ac:dyDescent="0.35">
      <c r="A885" s="6"/>
      <c r="K885" t="s">
        <v>1211</v>
      </c>
      <c r="L885" s="1">
        <v>1</v>
      </c>
      <c r="M885" s="1">
        <v>0</v>
      </c>
      <c r="N885" s="19">
        <v>0.39</v>
      </c>
    </row>
    <row r="886" spans="1:14" x14ac:dyDescent="0.35">
      <c r="A886" s="6"/>
      <c r="K886" t="s">
        <v>1212</v>
      </c>
      <c r="L886" s="1">
        <v>1</v>
      </c>
      <c r="M886" s="1">
        <v>0</v>
      </c>
      <c r="N886" s="19">
        <v>0.11</v>
      </c>
    </row>
    <row r="887" spans="1:14" x14ac:dyDescent="0.35">
      <c r="A887" s="6"/>
      <c r="K887" t="s">
        <v>1213</v>
      </c>
      <c r="L887" s="1">
        <v>1</v>
      </c>
      <c r="M887" s="1">
        <v>0</v>
      </c>
      <c r="N887" s="19">
        <v>-0.43</v>
      </c>
    </row>
    <row r="888" spans="1:14" x14ac:dyDescent="0.35">
      <c r="A888" s="6"/>
      <c r="K888" t="s">
        <v>1214</v>
      </c>
      <c r="L888" s="1">
        <v>1</v>
      </c>
      <c r="M888" s="1">
        <v>0</v>
      </c>
      <c r="N888" s="19">
        <v>-0.14000000000000001</v>
      </c>
    </row>
    <row r="889" spans="1:14" x14ac:dyDescent="0.35">
      <c r="A889" s="6"/>
      <c r="K889" t="s">
        <v>1215</v>
      </c>
      <c r="L889" s="1">
        <v>1</v>
      </c>
      <c r="M889" s="1">
        <v>0</v>
      </c>
      <c r="N889" s="19">
        <v>-0.36</v>
      </c>
    </row>
    <row r="890" spans="1:14" x14ac:dyDescent="0.35">
      <c r="A890" s="6"/>
      <c r="K890" t="s">
        <v>1216</v>
      </c>
      <c r="L890" s="1">
        <v>1</v>
      </c>
      <c r="M890" s="1">
        <v>0</v>
      </c>
      <c r="N890" s="19">
        <v>-0.3</v>
      </c>
    </row>
    <row r="891" spans="1:14" x14ac:dyDescent="0.35">
      <c r="A891" s="6"/>
      <c r="K891" t="s">
        <v>1217</v>
      </c>
      <c r="L891" s="1">
        <v>1</v>
      </c>
      <c r="M891" s="1">
        <v>0</v>
      </c>
      <c r="N891" s="19">
        <v>-0.6</v>
      </c>
    </row>
    <row r="892" spans="1:14" x14ac:dyDescent="0.35">
      <c r="A892" s="6"/>
      <c r="K892" t="s">
        <v>1218</v>
      </c>
      <c r="L892" s="1">
        <v>1</v>
      </c>
      <c r="M892" s="1">
        <v>0</v>
      </c>
      <c r="N892" s="19">
        <v>-0.59</v>
      </c>
    </row>
    <row r="893" spans="1:14" x14ac:dyDescent="0.35">
      <c r="A893" s="6"/>
      <c r="K893" t="s">
        <v>1219</v>
      </c>
      <c r="L893" s="1">
        <v>1</v>
      </c>
      <c r="M893" s="1">
        <v>0</v>
      </c>
      <c r="N893" s="19">
        <v>0.14000000000000001</v>
      </c>
    </row>
    <row r="894" spans="1:14" x14ac:dyDescent="0.35">
      <c r="A894" s="6"/>
      <c r="K894" t="s">
        <v>1220</v>
      </c>
      <c r="L894" s="1">
        <v>1</v>
      </c>
      <c r="M894" s="1">
        <v>0</v>
      </c>
      <c r="N894" s="19">
        <v>0.64</v>
      </c>
    </row>
    <row r="895" spans="1:14" x14ac:dyDescent="0.35">
      <c r="A895" s="6"/>
      <c r="K895" t="s">
        <v>1221</v>
      </c>
      <c r="L895" s="1">
        <v>1</v>
      </c>
      <c r="M895" s="1">
        <v>0</v>
      </c>
      <c r="N895" s="19">
        <v>0</v>
      </c>
    </row>
    <row r="896" spans="1:14" x14ac:dyDescent="0.35">
      <c r="A896" s="6"/>
      <c r="K896" t="s">
        <v>1222</v>
      </c>
      <c r="L896" s="1">
        <v>1</v>
      </c>
      <c r="M896" s="1">
        <v>0</v>
      </c>
      <c r="N896" s="19">
        <v>-1.36</v>
      </c>
    </row>
    <row r="897" spans="1:14" x14ac:dyDescent="0.35">
      <c r="A897" s="6"/>
      <c r="K897" t="s">
        <v>1223</v>
      </c>
      <c r="L897" s="1">
        <v>1</v>
      </c>
      <c r="M897" s="1">
        <v>0</v>
      </c>
      <c r="N897" s="19">
        <v>0.15</v>
      </c>
    </row>
    <row r="898" spans="1:14" x14ac:dyDescent="0.35">
      <c r="A898" s="6"/>
      <c r="K898" t="s">
        <v>1224</v>
      </c>
      <c r="L898" s="1">
        <v>1</v>
      </c>
      <c r="M898" s="1">
        <v>0</v>
      </c>
      <c r="N898" s="19">
        <v>0.34</v>
      </c>
    </row>
    <row r="899" spans="1:14" x14ac:dyDescent="0.35">
      <c r="A899" s="6"/>
      <c r="K899" t="s">
        <v>1225</v>
      </c>
      <c r="L899" s="1">
        <v>1</v>
      </c>
      <c r="M899" s="1">
        <v>0</v>
      </c>
      <c r="N899" s="19">
        <v>0.44</v>
      </c>
    </row>
    <row r="900" spans="1:14" x14ac:dyDescent="0.35">
      <c r="A900" s="6"/>
      <c r="K900" t="s">
        <v>1226</v>
      </c>
      <c r="L900" s="1">
        <v>1</v>
      </c>
      <c r="M900" s="1">
        <v>0</v>
      </c>
      <c r="N900" s="19">
        <v>0.86</v>
      </c>
    </row>
    <row r="901" spans="1:14" x14ac:dyDescent="0.35">
      <c r="A901" s="6"/>
      <c r="K901" t="s">
        <v>1227</v>
      </c>
      <c r="L901" s="1">
        <v>1</v>
      </c>
      <c r="M901" s="1">
        <v>0</v>
      </c>
      <c r="N901" s="19">
        <v>-0.15</v>
      </c>
    </row>
    <row r="902" spans="1:14" x14ac:dyDescent="0.35">
      <c r="A902" s="6"/>
      <c r="K902" t="s">
        <v>1228</v>
      </c>
      <c r="L902" s="1">
        <v>1</v>
      </c>
      <c r="M902" s="1">
        <v>0</v>
      </c>
      <c r="N902" s="19">
        <v>0.01</v>
      </c>
    </row>
    <row r="903" spans="1:14" x14ac:dyDescent="0.35">
      <c r="A903" s="6"/>
      <c r="K903" t="s">
        <v>1229</v>
      </c>
      <c r="L903" s="1">
        <v>1</v>
      </c>
      <c r="M903" s="1">
        <v>0</v>
      </c>
      <c r="N903" s="19">
        <v>7.0000000000000007E-2</v>
      </c>
    </row>
    <row r="904" spans="1:14" x14ac:dyDescent="0.35">
      <c r="A904" s="6"/>
      <c r="K904" t="s">
        <v>1230</v>
      </c>
      <c r="L904" s="1">
        <v>1</v>
      </c>
      <c r="M904" s="1">
        <v>0</v>
      </c>
      <c r="N904" s="19">
        <v>-0.41</v>
      </c>
    </row>
    <row r="905" spans="1:14" x14ac:dyDescent="0.35">
      <c r="A905" s="6"/>
      <c r="K905" t="s">
        <v>1231</v>
      </c>
      <c r="L905" s="1">
        <v>1</v>
      </c>
      <c r="M905" s="1">
        <v>0</v>
      </c>
      <c r="N905" s="19">
        <v>-0.57999999999999996</v>
      </c>
    </row>
    <row r="906" spans="1:14" x14ac:dyDescent="0.35">
      <c r="A906" s="6"/>
      <c r="K906" t="s">
        <v>1232</v>
      </c>
      <c r="L906" s="1">
        <v>1</v>
      </c>
      <c r="M906" s="1">
        <v>0</v>
      </c>
      <c r="N906" s="19">
        <v>0.73</v>
      </c>
    </row>
    <row r="907" spans="1:14" x14ac:dyDescent="0.35">
      <c r="A907" s="6"/>
      <c r="K907" t="s">
        <v>1233</v>
      </c>
      <c r="L907" s="1">
        <v>1</v>
      </c>
      <c r="M907" s="1">
        <v>0</v>
      </c>
      <c r="N907" s="19">
        <v>-0.18</v>
      </c>
    </row>
    <row r="908" spans="1:14" x14ac:dyDescent="0.35">
      <c r="A908" s="6"/>
      <c r="K908" t="s">
        <v>1234</v>
      </c>
      <c r="L908" s="1">
        <v>1</v>
      </c>
      <c r="M908" s="1">
        <v>0</v>
      </c>
      <c r="N908" s="19">
        <v>0.11</v>
      </c>
    </row>
    <row r="909" spans="1:14" x14ac:dyDescent="0.35">
      <c r="A909" s="6"/>
      <c r="K909" t="s">
        <v>1235</v>
      </c>
      <c r="L909" s="1">
        <v>1</v>
      </c>
      <c r="M909" s="1">
        <v>0</v>
      </c>
      <c r="N909" s="19">
        <v>-0.2</v>
      </c>
    </row>
    <row r="910" spans="1:14" x14ac:dyDescent="0.35">
      <c r="A910" s="6"/>
      <c r="K910" t="s">
        <v>1236</v>
      </c>
      <c r="L910" s="1">
        <v>1</v>
      </c>
      <c r="M910" s="1">
        <v>0</v>
      </c>
      <c r="N910" s="19">
        <v>0.65</v>
      </c>
    </row>
    <row r="911" spans="1:14" x14ac:dyDescent="0.35">
      <c r="A911" s="6"/>
      <c r="K911" t="s">
        <v>1237</v>
      </c>
      <c r="L911" s="1">
        <v>1</v>
      </c>
      <c r="M911" s="1">
        <v>0</v>
      </c>
      <c r="N911" s="19">
        <v>-0.4</v>
      </c>
    </row>
    <row r="912" spans="1:14" x14ac:dyDescent="0.35">
      <c r="A912" s="6"/>
      <c r="K912" t="s">
        <v>1238</v>
      </c>
      <c r="L912" s="1">
        <v>1</v>
      </c>
      <c r="M912" s="1">
        <v>0</v>
      </c>
      <c r="N912" s="19">
        <v>0.88</v>
      </c>
    </row>
    <row r="913" spans="1:14" x14ac:dyDescent="0.35">
      <c r="A913" s="6"/>
      <c r="K913" t="s">
        <v>1239</v>
      </c>
      <c r="L913" s="1">
        <v>1</v>
      </c>
      <c r="M913" s="1">
        <v>0</v>
      </c>
      <c r="N913" s="19">
        <v>0.15</v>
      </c>
    </row>
    <row r="914" spans="1:14" x14ac:dyDescent="0.35">
      <c r="A914" s="6"/>
      <c r="K914" t="s">
        <v>1240</v>
      </c>
      <c r="L914" s="1">
        <v>1</v>
      </c>
      <c r="M914" s="1">
        <v>0</v>
      </c>
      <c r="N914" s="19">
        <v>-0.76</v>
      </c>
    </row>
    <row r="915" spans="1:14" x14ac:dyDescent="0.35">
      <c r="A915" s="6"/>
      <c r="K915" t="s">
        <v>1241</v>
      </c>
      <c r="L915" s="1">
        <v>1</v>
      </c>
      <c r="M915" s="1">
        <v>0</v>
      </c>
      <c r="N915" s="19">
        <v>-0.92</v>
      </c>
    </row>
    <row r="916" spans="1:14" x14ac:dyDescent="0.35">
      <c r="A916" s="6"/>
      <c r="K916" t="s">
        <v>1242</v>
      </c>
      <c r="L916" s="1">
        <v>1</v>
      </c>
      <c r="M916" s="1">
        <v>0</v>
      </c>
      <c r="N916" s="19">
        <v>-0.72</v>
      </c>
    </row>
    <row r="917" spans="1:14" x14ac:dyDescent="0.35">
      <c r="A917" s="6"/>
      <c r="K917" t="s">
        <v>1243</v>
      </c>
      <c r="L917" s="1">
        <v>1</v>
      </c>
      <c r="M917" s="1">
        <v>0</v>
      </c>
      <c r="N917" s="19">
        <v>-0.26</v>
      </c>
    </row>
    <row r="918" spans="1:14" x14ac:dyDescent="0.35">
      <c r="A918" s="6"/>
      <c r="K918" t="s">
        <v>1244</v>
      </c>
      <c r="L918" s="1">
        <v>1</v>
      </c>
      <c r="M918" s="1">
        <v>0</v>
      </c>
      <c r="N918" s="19">
        <v>-0.56999999999999995</v>
      </c>
    </row>
    <row r="919" spans="1:14" x14ac:dyDescent="0.35">
      <c r="A919" s="6"/>
      <c r="K919" t="s">
        <v>1245</v>
      </c>
      <c r="L919" s="1">
        <v>1</v>
      </c>
      <c r="M919" s="1">
        <v>0</v>
      </c>
      <c r="N919" s="19">
        <v>-0.32</v>
      </c>
    </row>
    <row r="920" spans="1:14" x14ac:dyDescent="0.35">
      <c r="A920" s="6"/>
      <c r="K920" t="s">
        <v>1246</v>
      </c>
      <c r="L920" s="1">
        <v>1</v>
      </c>
      <c r="M920" s="1">
        <v>0</v>
      </c>
      <c r="N920" s="19">
        <v>-1.1100000000000001</v>
      </c>
    </row>
    <row r="921" spans="1:14" x14ac:dyDescent="0.35">
      <c r="A921" s="6"/>
      <c r="K921" t="s">
        <v>1247</v>
      </c>
      <c r="L921" s="1">
        <v>1</v>
      </c>
      <c r="M921" s="1">
        <v>0</v>
      </c>
      <c r="N921" s="19">
        <v>-0.42</v>
      </c>
    </row>
    <row r="922" spans="1:14" x14ac:dyDescent="0.35">
      <c r="A922" s="6"/>
      <c r="K922" t="s">
        <v>1248</v>
      </c>
      <c r="L922" s="1">
        <v>1</v>
      </c>
      <c r="M922" s="1">
        <v>0</v>
      </c>
      <c r="N922" s="19">
        <v>-0.59</v>
      </c>
    </row>
    <row r="923" spans="1:14" x14ac:dyDescent="0.35">
      <c r="A923" s="6"/>
      <c r="K923" t="s">
        <v>1249</v>
      </c>
      <c r="L923" s="1">
        <v>1</v>
      </c>
      <c r="M923" s="1">
        <v>0</v>
      </c>
      <c r="N923" s="19">
        <v>-0.84</v>
      </c>
    </row>
    <row r="924" spans="1:14" x14ac:dyDescent="0.35">
      <c r="A924" s="6"/>
      <c r="K924" t="s">
        <v>1250</v>
      </c>
      <c r="L924" s="1">
        <v>1</v>
      </c>
      <c r="M924" s="1">
        <v>0</v>
      </c>
      <c r="N924" s="19">
        <v>-0.52</v>
      </c>
    </row>
    <row r="925" spans="1:14" x14ac:dyDescent="0.35">
      <c r="A925" s="6"/>
      <c r="K925" t="s">
        <v>1251</v>
      </c>
      <c r="L925" s="1">
        <v>1</v>
      </c>
      <c r="M925" s="1">
        <v>0</v>
      </c>
      <c r="N925" s="19">
        <v>-0.8</v>
      </c>
    </row>
    <row r="926" spans="1:14" x14ac:dyDescent="0.35">
      <c r="A926" s="6"/>
      <c r="K926" t="s">
        <v>1252</v>
      </c>
      <c r="L926" s="1">
        <v>1</v>
      </c>
      <c r="M926" s="1">
        <v>0</v>
      </c>
      <c r="N926" s="19">
        <v>-0.86</v>
      </c>
    </row>
    <row r="927" spans="1:14" x14ac:dyDescent="0.35">
      <c r="A927" s="6"/>
      <c r="K927" t="s">
        <v>1253</v>
      </c>
      <c r="L927" s="1">
        <v>1</v>
      </c>
      <c r="M927" s="1">
        <v>0</v>
      </c>
      <c r="N927" s="19">
        <v>-0.42</v>
      </c>
    </row>
    <row r="928" spans="1:14" x14ac:dyDescent="0.35">
      <c r="A928" s="6"/>
      <c r="K928" t="s">
        <v>1254</v>
      </c>
      <c r="L928" s="1">
        <v>1</v>
      </c>
      <c r="M928" s="1">
        <v>0</v>
      </c>
      <c r="N928" s="19">
        <v>0.02</v>
      </c>
    </row>
    <row r="929" spans="1:14" x14ac:dyDescent="0.35">
      <c r="A929" s="6"/>
      <c r="K929" t="s">
        <v>1255</v>
      </c>
      <c r="L929" s="1">
        <v>1</v>
      </c>
      <c r="M929" s="1">
        <v>0</v>
      </c>
      <c r="N929" s="19">
        <v>-0.36</v>
      </c>
    </row>
    <row r="930" spans="1:14" x14ac:dyDescent="0.35">
      <c r="A930" s="6"/>
      <c r="K930" t="s">
        <v>1256</v>
      </c>
      <c r="L930" s="1">
        <v>1</v>
      </c>
      <c r="M930" s="1">
        <v>0</v>
      </c>
      <c r="N930" s="19">
        <v>-0.28999999999999998</v>
      </c>
    </row>
    <row r="931" spans="1:14" x14ac:dyDescent="0.35">
      <c r="A931" s="6"/>
      <c r="K931" t="s">
        <v>1257</v>
      </c>
      <c r="L931" s="1">
        <v>1</v>
      </c>
      <c r="M931" s="1">
        <v>0</v>
      </c>
      <c r="N931" s="19">
        <v>-0.51</v>
      </c>
    </row>
    <row r="932" spans="1:14" x14ac:dyDescent="0.35">
      <c r="A932" s="6"/>
      <c r="K932" t="s">
        <v>1258</v>
      </c>
      <c r="L932" s="1">
        <v>1</v>
      </c>
      <c r="M932" s="1">
        <v>0</v>
      </c>
      <c r="N932" s="19">
        <v>-7.0000000000000007E-2</v>
      </c>
    </row>
    <row r="933" spans="1:14" x14ac:dyDescent="0.35">
      <c r="A933" s="6"/>
      <c r="K933" t="s">
        <v>1259</v>
      </c>
      <c r="L933" s="1">
        <v>1</v>
      </c>
      <c r="M933" s="1">
        <v>0</v>
      </c>
      <c r="N933" s="19">
        <v>-0.28999999999999998</v>
      </c>
    </row>
    <row r="934" spans="1:14" x14ac:dyDescent="0.35">
      <c r="A934" s="6"/>
      <c r="K934" t="s">
        <v>1260</v>
      </c>
      <c r="L934" s="1">
        <v>1</v>
      </c>
      <c r="M934" s="1">
        <v>0</v>
      </c>
      <c r="N934" s="19">
        <v>0.17</v>
      </c>
    </row>
    <row r="935" spans="1:14" x14ac:dyDescent="0.35">
      <c r="A935" s="6"/>
      <c r="K935" t="s">
        <v>1261</v>
      </c>
      <c r="L935" s="1">
        <v>1</v>
      </c>
      <c r="M935" s="1">
        <v>0</v>
      </c>
      <c r="N935" s="19">
        <v>0.35</v>
      </c>
    </row>
    <row r="936" spans="1:14" x14ac:dyDescent="0.35">
      <c r="A936" s="6"/>
      <c r="K936" t="s">
        <v>1262</v>
      </c>
      <c r="L936" s="1">
        <v>1</v>
      </c>
      <c r="M936" s="1">
        <v>0</v>
      </c>
      <c r="N936" s="19">
        <v>0.94</v>
      </c>
    </row>
    <row r="937" spans="1:14" x14ac:dyDescent="0.35">
      <c r="A937" s="6"/>
      <c r="K937" t="s">
        <v>1263</v>
      </c>
      <c r="L937" s="1">
        <v>1</v>
      </c>
      <c r="M937" s="1">
        <v>0</v>
      </c>
      <c r="N937" s="19">
        <v>0.33</v>
      </c>
    </row>
    <row r="938" spans="1:14" x14ac:dyDescent="0.35">
      <c r="A938" s="6"/>
      <c r="K938" t="s">
        <v>1264</v>
      </c>
      <c r="L938" s="1">
        <v>1</v>
      </c>
      <c r="M938" s="1">
        <v>0</v>
      </c>
      <c r="N938" s="19">
        <v>0.11</v>
      </c>
    </row>
    <row r="939" spans="1:14" x14ac:dyDescent="0.35">
      <c r="A939" s="6"/>
      <c r="K939" t="s">
        <v>1265</v>
      </c>
      <c r="L939" s="1">
        <v>1</v>
      </c>
      <c r="M939" s="1">
        <v>0</v>
      </c>
      <c r="N939" s="19">
        <v>-0.41</v>
      </c>
    </row>
    <row r="940" spans="1:14" x14ac:dyDescent="0.35">
      <c r="A940" s="6"/>
      <c r="K940" t="s">
        <v>1266</v>
      </c>
      <c r="L940" s="1">
        <v>1</v>
      </c>
      <c r="M940" s="1">
        <v>0</v>
      </c>
      <c r="N940" s="19">
        <v>-0.27</v>
      </c>
    </row>
    <row r="941" spans="1:14" x14ac:dyDescent="0.35">
      <c r="A941" s="6"/>
      <c r="K941" t="s">
        <v>1267</v>
      </c>
      <c r="L941" s="1">
        <v>1</v>
      </c>
      <c r="M941" s="1">
        <v>0</v>
      </c>
      <c r="N941" s="19">
        <v>-0.7</v>
      </c>
    </row>
    <row r="942" spans="1:14" x14ac:dyDescent="0.35">
      <c r="A942" s="6"/>
      <c r="K942" t="s">
        <v>1268</v>
      </c>
      <c r="L942" s="1">
        <v>1</v>
      </c>
      <c r="M942" s="1">
        <v>0</v>
      </c>
      <c r="N942" s="19">
        <v>0.12</v>
      </c>
    </row>
    <row r="943" spans="1:14" x14ac:dyDescent="0.35">
      <c r="A943" s="6"/>
      <c r="K943" t="s">
        <v>1269</v>
      </c>
      <c r="L943" s="1">
        <v>1</v>
      </c>
      <c r="M943" s="1">
        <v>0</v>
      </c>
      <c r="N943" s="19">
        <v>-0.81</v>
      </c>
    </row>
    <row r="944" spans="1:14" x14ac:dyDescent="0.35">
      <c r="A944" s="6"/>
      <c r="K944" t="s">
        <v>1270</v>
      </c>
      <c r="L944" s="1">
        <v>1</v>
      </c>
      <c r="M944" s="1">
        <v>0</v>
      </c>
      <c r="N944" s="19">
        <v>-0.8</v>
      </c>
    </row>
    <row r="945" spans="1:14" x14ac:dyDescent="0.35">
      <c r="A945" s="6"/>
      <c r="K945" t="s">
        <v>1271</v>
      </c>
      <c r="L945" s="1">
        <v>1</v>
      </c>
      <c r="M945" s="1">
        <v>0</v>
      </c>
      <c r="N945" s="19">
        <v>-1.1299999999999999</v>
      </c>
    </row>
    <row r="946" spans="1:14" x14ac:dyDescent="0.35">
      <c r="A946" s="6"/>
      <c r="K946" t="s">
        <v>1272</v>
      </c>
      <c r="L946" s="1">
        <v>1</v>
      </c>
      <c r="M946" s="1">
        <v>0</v>
      </c>
      <c r="N946" s="19">
        <v>-0.71</v>
      </c>
    </row>
    <row r="947" spans="1:14" x14ac:dyDescent="0.35">
      <c r="A947" s="6"/>
      <c r="K947" t="s">
        <v>1273</v>
      </c>
      <c r="L947" s="1">
        <v>1</v>
      </c>
      <c r="M947" s="1">
        <v>0</v>
      </c>
      <c r="N947" s="19">
        <v>-1.6</v>
      </c>
    </row>
    <row r="948" spans="1:14" x14ac:dyDescent="0.35">
      <c r="A948" s="6"/>
      <c r="K948" t="s">
        <v>1274</v>
      </c>
      <c r="L948" s="1">
        <v>1</v>
      </c>
      <c r="M948" s="1">
        <v>0</v>
      </c>
      <c r="N948" s="19">
        <v>-0.36</v>
      </c>
    </row>
    <row r="949" spans="1:14" x14ac:dyDescent="0.35">
      <c r="A949" s="6"/>
      <c r="K949" t="s">
        <v>1275</v>
      </c>
      <c r="L949" s="1">
        <v>1</v>
      </c>
      <c r="M949" s="1">
        <v>0</v>
      </c>
      <c r="N949" s="19">
        <v>-0.08</v>
      </c>
    </row>
    <row r="950" spans="1:14" x14ac:dyDescent="0.35">
      <c r="A950" s="6"/>
      <c r="K950" t="s">
        <v>1276</v>
      </c>
      <c r="L950" s="1">
        <v>1</v>
      </c>
      <c r="M950" s="1">
        <v>0</v>
      </c>
      <c r="N950" s="19">
        <v>1.02</v>
      </c>
    </row>
    <row r="951" spans="1:14" x14ac:dyDescent="0.35">
      <c r="A951" s="6"/>
      <c r="K951" t="s">
        <v>1277</v>
      </c>
      <c r="L951" s="1">
        <v>1</v>
      </c>
      <c r="M951" s="1">
        <v>0</v>
      </c>
      <c r="N951" s="19">
        <v>0</v>
      </c>
    </row>
    <row r="952" spans="1:14" x14ac:dyDescent="0.35">
      <c r="A952" s="6"/>
      <c r="K952" t="s">
        <v>1278</v>
      </c>
      <c r="L952" s="1">
        <v>1</v>
      </c>
      <c r="M952" s="1">
        <v>0</v>
      </c>
      <c r="N952" s="19">
        <v>-0.28000000000000003</v>
      </c>
    </row>
    <row r="953" spans="1:14" x14ac:dyDescent="0.35">
      <c r="A953" s="6"/>
      <c r="K953" t="s">
        <v>1279</v>
      </c>
      <c r="L953" s="1">
        <v>1</v>
      </c>
      <c r="M953" s="1">
        <v>0</v>
      </c>
      <c r="N953" s="19">
        <v>0.2</v>
      </c>
    </row>
    <row r="954" spans="1:14" x14ac:dyDescent="0.35">
      <c r="A954" s="6"/>
      <c r="K954" t="s">
        <v>1280</v>
      </c>
      <c r="L954" s="1">
        <v>1</v>
      </c>
      <c r="M954" s="1">
        <v>0</v>
      </c>
      <c r="N954" s="19">
        <v>0.13</v>
      </c>
    </row>
    <row r="955" spans="1:14" x14ac:dyDescent="0.35">
      <c r="A955" s="6"/>
      <c r="K955" t="s">
        <v>1281</v>
      </c>
      <c r="L955" s="1">
        <v>1</v>
      </c>
      <c r="M955" s="1">
        <v>0</v>
      </c>
      <c r="N955" s="19">
        <v>0.28999999999999998</v>
      </c>
    </row>
    <row r="956" spans="1:14" x14ac:dyDescent="0.35">
      <c r="A956" s="6"/>
      <c r="K956" t="s">
        <v>1282</v>
      </c>
      <c r="L956" s="1">
        <v>1</v>
      </c>
      <c r="M956" s="1">
        <v>0</v>
      </c>
      <c r="N956" s="19">
        <v>0.24</v>
      </c>
    </row>
    <row r="957" spans="1:14" x14ac:dyDescent="0.35">
      <c r="A957" s="6"/>
      <c r="K957" t="s">
        <v>1283</v>
      </c>
      <c r="L957" s="1">
        <v>1</v>
      </c>
      <c r="M957" s="1">
        <v>0</v>
      </c>
      <c r="N957" s="19">
        <v>-0.46</v>
      </c>
    </row>
    <row r="958" spans="1:14" x14ac:dyDescent="0.35">
      <c r="A958" s="6"/>
      <c r="K958" t="s">
        <v>1284</v>
      </c>
      <c r="L958" s="1">
        <v>1</v>
      </c>
      <c r="M958" s="1">
        <v>0</v>
      </c>
      <c r="N958" s="19">
        <v>-0.26</v>
      </c>
    </row>
    <row r="959" spans="1:14" x14ac:dyDescent="0.35">
      <c r="A959" s="6"/>
      <c r="K959" t="s">
        <v>1285</v>
      </c>
      <c r="L959" s="1">
        <v>1</v>
      </c>
      <c r="M959" s="1">
        <v>0</v>
      </c>
      <c r="N959" s="19">
        <v>-0.1</v>
      </c>
    </row>
    <row r="960" spans="1:14" x14ac:dyDescent="0.35">
      <c r="A960" s="6"/>
      <c r="K960" t="s">
        <v>1286</v>
      </c>
      <c r="L960" s="1">
        <v>1</v>
      </c>
      <c r="M960" s="1">
        <v>0</v>
      </c>
      <c r="N960" s="19">
        <v>1.2</v>
      </c>
    </row>
    <row r="961" spans="1:14" x14ac:dyDescent="0.35">
      <c r="A961" s="6"/>
      <c r="K961" t="s">
        <v>1287</v>
      </c>
      <c r="L961" s="1">
        <v>1</v>
      </c>
      <c r="M961" s="1">
        <v>0</v>
      </c>
      <c r="N961" s="19">
        <v>0.99</v>
      </c>
    </row>
    <row r="962" spans="1:14" x14ac:dyDescent="0.35">
      <c r="A962" s="6"/>
      <c r="K962" t="s">
        <v>1288</v>
      </c>
      <c r="L962" s="1">
        <v>1</v>
      </c>
      <c r="M962" s="1">
        <v>0</v>
      </c>
      <c r="N962" s="19">
        <v>0.97</v>
      </c>
    </row>
    <row r="963" spans="1:14" x14ac:dyDescent="0.35">
      <c r="A963" s="6"/>
      <c r="K963" t="s">
        <v>1289</v>
      </c>
      <c r="L963" s="1">
        <v>1</v>
      </c>
      <c r="M963" s="1">
        <v>0</v>
      </c>
      <c r="N963" s="19">
        <v>1.04</v>
      </c>
    </row>
    <row r="964" spans="1:14" x14ac:dyDescent="0.35">
      <c r="A964" s="6"/>
      <c r="K964" t="s">
        <v>1290</v>
      </c>
      <c r="L964" s="1">
        <v>1</v>
      </c>
      <c r="M964" s="1">
        <v>0</v>
      </c>
      <c r="N964" s="19">
        <v>-0.7</v>
      </c>
    </row>
    <row r="965" spans="1:14" x14ac:dyDescent="0.35">
      <c r="A965" s="6"/>
      <c r="K965" t="s">
        <v>1291</v>
      </c>
      <c r="L965" s="1">
        <v>1</v>
      </c>
      <c r="M965" s="1">
        <v>0</v>
      </c>
      <c r="N965" s="19">
        <v>-0.43</v>
      </c>
    </row>
    <row r="966" spans="1:14" x14ac:dyDescent="0.35">
      <c r="A966" s="6"/>
      <c r="K966" t="s">
        <v>1292</v>
      </c>
      <c r="L966" s="1">
        <v>1</v>
      </c>
      <c r="M966" s="1">
        <v>0</v>
      </c>
      <c r="N966" s="19">
        <v>-0.61</v>
      </c>
    </row>
    <row r="967" spans="1:14" x14ac:dyDescent="0.35">
      <c r="A967" s="6"/>
      <c r="K967" t="s">
        <v>1293</v>
      </c>
      <c r="L967" s="1">
        <v>1</v>
      </c>
      <c r="M967" s="1">
        <v>0</v>
      </c>
      <c r="N967" s="19">
        <v>-0.32</v>
      </c>
    </row>
    <row r="968" spans="1:14" x14ac:dyDescent="0.35">
      <c r="A968" s="6"/>
      <c r="K968" t="s">
        <v>1294</v>
      </c>
      <c r="L968" s="20">
        <v>0.93138183980655898</v>
      </c>
      <c r="M968" s="20">
        <v>3.087223424598752E-2</v>
      </c>
      <c r="N968" s="19">
        <v>-1.47</v>
      </c>
    </row>
    <row r="969" spans="1:14" x14ac:dyDescent="0.35">
      <c r="A969" s="6"/>
      <c r="K969" t="s">
        <v>1295</v>
      </c>
      <c r="L969" s="1">
        <v>1</v>
      </c>
      <c r="M969" s="1">
        <v>0</v>
      </c>
      <c r="N969" s="19">
        <v>-0.44</v>
      </c>
    </row>
    <row r="970" spans="1:14" x14ac:dyDescent="0.35">
      <c r="A970" s="6"/>
      <c r="K970" t="s">
        <v>1296</v>
      </c>
      <c r="L970" s="1">
        <v>1</v>
      </c>
      <c r="M970" s="1">
        <v>0</v>
      </c>
      <c r="N970" s="19">
        <v>-0.39</v>
      </c>
    </row>
    <row r="971" spans="1:14" x14ac:dyDescent="0.35">
      <c r="A971" s="6"/>
      <c r="K971" t="s">
        <v>1297</v>
      </c>
      <c r="L971" s="1">
        <v>1</v>
      </c>
      <c r="M971" s="1">
        <v>0</v>
      </c>
      <c r="N971" s="19">
        <v>-0.21</v>
      </c>
    </row>
    <row r="972" spans="1:14" x14ac:dyDescent="0.35">
      <c r="A972" s="6"/>
      <c r="K972" t="s">
        <v>1298</v>
      </c>
      <c r="L972" s="1">
        <v>1</v>
      </c>
      <c r="M972" s="1">
        <v>0</v>
      </c>
      <c r="N972" s="19">
        <v>0.04</v>
      </c>
    </row>
    <row r="973" spans="1:14" x14ac:dyDescent="0.35">
      <c r="A973" s="6"/>
      <c r="K973" t="s">
        <v>1299</v>
      </c>
      <c r="L973" s="1">
        <v>1</v>
      </c>
      <c r="M973" s="1">
        <v>0</v>
      </c>
      <c r="N973" s="19">
        <v>-0.71</v>
      </c>
    </row>
    <row r="974" spans="1:14" x14ac:dyDescent="0.35">
      <c r="A974" s="6"/>
      <c r="K974" t="s">
        <v>1300</v>
      </c>
      <c r="L974" s="1">
        <v>1</v>
      </c>
      <c r="M974" s="1">
        <v>0</v>
      </c>
      <c r="N974" s="19">
        <v>-0.42</v>
      </c>
    </row>
    <row r="975" spans="1:14" x14ac:dyDescent="0.35">
      <c r="A975" s="6"/>
      <c r="K975" t="s">
        <v>1301</v>
      </c>
      <c r="L975" s="1">
        <v>1</v>
      </c>
      <c r="M975" s="1">
        <v>0</v>
      </c>
      <c r="N975" s="19">
        <v>0.69</v>
      </c>
    </row>
    <row r="976" spans="1:14" x14ac:dyDescent="0.35">
      <c r="A976" s="6"/>
      <c r="K976" t="s">
        <v>1302</v>
      </c>
      <c r="L976" s="1">
        <v>1</v>
      </c>
      <c r="M976" s="1">
        <v>0</v>
      </c>
      <c r="N976" s="19">
        <v>1.07</v>
      </c>
    </row>
    <row r="977" spans="1:14" x14ac:dyDescent="0.35">
      <c r="A977" s="6"/>
      <c r="K977" t="s">
        <v>1303</v>
      </c>
      <c r="L977" s="1">
        <v>1</v>
      </c>
      <c r="M977" s="1">
        <v>0</v>
      </c>
      <c r="N977" s="19">
        <v>-0.08</v>
      </c>
    </row>
    <row r="978" spans="1:14" x14ac:dyDescent="0.35">
      <c r="A978" s="6"/>
      <c r="K978" t="s">
        <v>1304</v>
      </c>
      <c r="L978" s="1">
        <v>1</v>
      </c>
      <c r="M978" s="1">
        <v>0</v>
      </c>
      <c r="N978" s="19">
        <v>-0.24</v>
      </c>
    </row>
    <row r="979" spans="1:14" x14ac:dyDescent="0.35">
      <c r="A979" s="6"/>
      <c r="K979" t="s">
        <v>1305</v>
      </c>
      <c r="L979" s="1">
        <v>1</v>
      </c>
      <c r="M979" s="1">
        <v>0</v>
      </c>
      <c r="N979" s="19">
        <v>0.26</v>
      </c>
    </row>
    <row r="980" spans="1:14" x14ac:dyDescent="0.35">
      <c r="A980" s="6"/>
      <c r="K980" t="s">
        <v>1306</v>
      </c>
      <c r="L980" s="1">
        <v>1</v>
      </c>
      <c r="M980" s="1">
        <v>0</v>
      </c>
      <c r="N980" s="19">
        <v>7.0000000000000007E-2</v>
      </c>
    </row>
    <row r="981" spans="1:14" x14ac:dyDescent="0.35">
      <c r="A981" s="6"/>
      <c r="K981" t="s">
        <v>1307</v>
      </c>
      <c r="L981" s="1">
        <v>1</v>
      </c>
      <c r="M981" s="1">
        <v>0</v>
      </c>
      <c r="N981" s="19">
        <v>7.0000000000000007E-2</v>
      </c>
    </row>
    <row r="982" spans="1:14" x14ac:dyDescent="0.35">
      <c r="A982" s="6"/>
      <c r="K982" t="s">
        <v>1308</v>
      </c>
      <c r="L982" s="1">
        <v>1</v>
      </c>
      <c r="M982" s="1">
        <v>0</v>
      </c>
      <c r="N982" s="19">
        <v>-0.72</v>
      </c>
    </row>
    <row r="983" spans="1:14" x14ac:dyDescent="0.35">
      <c r="A983" s="6"/>
      <c r="K983" t="s">
        <v>1309</v>
      </c>
      <c r="L983" s="1">
        <v>1</v>
      </c>
      <c r="M983" s="1">
        <v>0</v>
      </c>
      <c r="N983" s="19">
        <v>-0.22</v>
      </c>
    </row>
    <row r="984" spans="1:14" x14ac:dyDescent="0.35">
      <c r="A984" s="6"/>
      <c r="K984" t="s">
        <v>1310</v>
      </c>
      <c r="L984" s="1">
        <v>1</v>
      </c>
      <c r="M984" s="1">
        <v>0</v>
      </c>
      <c r="N984" s="19">
        <v>-0.15</v>
      </c>
    </row>
    <row r="985" spans="1:14" x14ac:dyDescent="0.35">
      <c r="A985" s="6"/>
      <c r="K985" t="s">
        <v>1311</v>
      </c>
      <c r="L985" s="1">
        <v>1</v>
      </c>
      <c r="M985" s="1">
        <v>0</v>
      </c>
      <c r="N985" s="19">
        <v>0.9</v>
      </c>
    </row>
    <row r="986" spans="1:14" x14ac:dyDescent="0.35">
      <c r="A986" s="6"/>
      <c r="K986" t="s">
        <v>1312</v>
      </c>
      <c r="L986" s="1">
        <v>1</v>
      </c>
      <c r="M986" s="1">
        <v>0</v>
      </c>
      <c r="N986" s="19">
        <v>1.1299999999999999</v>
      </c>
    </row>
    <row r="987" spans="1:14" x14ac:dyDescent="0.35">
      <c r="A987" s="6"/>
      <c r="K987" t="s">
        <v>1313</v>
      </c>
      <c r="L987" s="1">
        <v>1</v>
      </c>
      <c r="M987" s="1">
        <v>0</v>
      </c>
      <c r="N987" s="19">
        <v>1.1499999999999999</v>
      </c>
    </row>
    <row r="988" spans="1:14" x14ac:dyDescent="0.35">
      <c r="A988" s="6"/>
      <c r="K988" t="s">
        <v>1314</v>
      </c>
      <c r="L988" s="1">
        <v>1</v>
      </c>
      <c r="M988" s="1">
        <v>0</v>
      </c>
      <c r="N988" s="19">
        <v>0.48</v>
      </c>
    </row>
    <row r="989" spans="1:14" x14ac:dyDescent="0.35">
      <c r="A989" s="6"/>
      <c r="K989" t="s">
        <v>1315</v>
      </c>
      <c r="L989" s="1">
        <v>1</v>
      </c>
      <c r="M989" s="1">
        <v>0</v>
      </c>
      <c r="N989" s="19">
        <v>-0.51</v>
      </c>
    </row>
    <row r="990" spans="1:14" x14ac:dyDescent="0.35">
      <c r="A990" s="6"/>
      <c r="K990" t="s">
        <v>1316</v>
      </c>
      <c r="L990" s="1">
        <v>1</v>
      </c>
      <c r="M990" s="1">
        <v>0</v>
      </c>
      <c r="N990" s="19">
        <v>0.56999999999999995</v>
      </c>
    </row>
    <row r="991" spans="1:14" x14ac:dyDescent="0.35">
      <c r="A991" s="6"/>
      <c r="K991" t="s">
        <v>1317</v>
      </c>
      <c r="L991" s="1">
        <v>1</v>
      </c>
      <c r="M991" s="1">
        <v>0</v>
      </c>
      <c r="N991" s="19">
        <v>0.76</v>
      </c>
    </row>
    <row r="992" spans="1:14" x14ac:dyDescent="0.35">
      <c r="A992" s="6"/>
      <c r="K992" t="s">
        <v>1318</v>
      </c>
      <c r="L992" s="1">
        <v>1</v>
      </c>
      <c r="M992" s="1">
        <v>0</v>
      </c>
      <c r="N992" s="19">
        <v>0.85</v>
      </c>
    </row>
    <row r="993" spans="1:14" x14ac:dyDescent="0.35">
      <c r="A993" s="6"/>
      <c r="K993" t="s">
        <v>1319</v>
      </c>
      <c r="L993" s="1">
        <v>1</v>
      </c>
      <c r="M993" s="1">
        <v>0</v>
      </c>
      <c r="N993" s="19">
        <v>0.67</v>
      </c>
    </row>
    <row r="994" spans="1:14" x14ac:dyDescent="0.35">
      <c r="A994" s="6"/>
      <c r="K994" t="s">
        <v>1320</v>
      </c>
      <c r="L994" s="1">
        <v>1</v>
      </c>
      <c r="M994" s="1">
        <v>0</v>
      </c>
      <c r="N994" s="19">
        <v>-1.4</v>
      </c>
    </row>
    <row r="995" spans="1:14" x14ac:dyDescent="0.35">
      <c r="A995" s="6"/>
      <c r="K995" t="s">
        <v>1321</v>
      </c>
      <c r="L995" s="1">
        <v>1</v>
      </c>
      <c r="M995" s="1">
        <v>0</v>
      </c>
      <c r="N995" s="19">
        <v>0.32</v>
      </c>
    </row>
    <row r="996" spans="1:14" x14ac:dyDescent="0.35">
      <c r="A996" s="6"/>
      <c r="K996" t="s">
        <v>1322</v>
      </c>
      <c r="L996" s="1">
        <v>1</v>
      </c>
      <c r="M996" s="1">
        <v>0</v>
      </c>
      <c r="N996" s="19">
        <v>0.13</v>
      </c>
    </row>
    <row r="997" spans="1:14" x14ac:dyDescent="0.35">
      <c r="A997" s="6"/>
      <c r="K997" t="s">
        <v>1323</v>
      </c>
      <c r="L997" s="1">
        <v>1</v>
      </c>
      <c r="M997" s="1">
        <v>0</v>
      </c>
      <c r="N997" s="19">
        <v>0.64</v>
      </c>
    </row>
    <row r="998" spans="1:14" x14ac:dyDescent="0.35">
      <c r="A998" s="6"/>
      <c r="K998" t="s">
        <v>1324</v>
      </c>
      <c r="L998" s="1">
        <v>1</v>
      </c>
      <c r="M998" s="1">
        <v>0</v>
      </c>
      <c r="N998" s="19">
        <v>-0.7</v>
      </c>
    </row>
    <row r="999" spans="1:14" x14ac:dyDescent="0.35">
      <c r="A999" s="6"/>
      <c r="K999" t="s">
        <v>1325</v>
      </c>
      <c r="L999" s="1">
        <v>1</v>
      </c>
      <c r="M999" s="1">
        <v>0</v>
      </c>
      <c r="N999" s="19">
        <v>-0.9</v>
      </c>
    </row>
    <row r="1000" spans="1:14" x14ac:dyDescent="0.35">
      <c r="A1000" s="6"/>
      <c r="K1000" t="s">
        <v>1326</v>
      </c>
      <c r="L1000" s="1">
        <v>1</v>
      </c>
      <c r="M1000" s="1">
        <v>0</v>
      </c>
      <c r="N1000" s="19">
        <v>-0.86</v>
      </c>
    </row>
    <row r="1001" spans="1:14" x14ac:dyDescent="0.35">
      <c r="A1001" s="6"/>
      <c r="K1001" t="s">
        <v>1327</v>
      </c>
      <c r="L1001" s="1">
        <v>1</v>
      </c>
      <c r="M1001" s="1">
        <v>0</v>
      </c>
      <c r="N1001" s="19">
        <v>-1.25</v>
      </c>
    </row>
    <row r="1002" spans="1:14" x14ac:dyDescent="0.35">
      <c r="A1002" s="6"/>
      <c r="K1002" t="s">
        <v>1328</v>
      </c>
      <c r="L1002" s="1">
        <v>1</v>
      </c>
      <c r="M1002" s="1">
        <v>0</v>
      </c>
      <c r="N1002" s="19">
        <v>-0.12</v>
      </c>
    </row>
    <row r="1003" spans="1:14" x14ac:dyDescent="0.35">
      <c r="A1003" s="6"/>
      <c r="K1003" t="s">
        <v>1329</v>
      </c>
      <c r="L1003" s="1">
        <v>1</v>
      </c>
      <c r="M1003" s="1">
        <v>0</v>
      </c>
      <c r="N1003" s="19">
        <v>0.5</v>
      </c>
    </row>
    <row r="1004" spans="1:14" x14ac:dyDescent="0.35">
      <c r="A1004" s="6"/>
      <c r="K1004" t="s">
        <v>1330</v>
      </c>
      <c r="L1004" s="1">
        <v>1</v>
      </c>
      <c r="M1004" s="1">
        <v>0</v>
      </c>
      <c r="N1004" s="19">
        <v>0.55000000000000004</v>
      </c>
    </row>
    <row r="1005" spans="1:14" x14ac:dyDescent="0.35">
      <c r="A1005" s="6"/>
      <c r="K1005" t="s">
        <v>1331</v>
      </c>
      <c r="L1005" s="1">
        <v>1</v>
      </c>
      <c r="M1005" s="1">
        <v>0</v>
      </c>
      <c r="N1005" s="19">
        <v>-0.27</v>
      </c>
    </row>
    <row r="1006" spans="1:14" x14ac:dyDescent="0.35">
      <c r="A1006" s="6"/>
      <c r="K1006" t="s">
        <v>1332</v>
      </c>
      <c r="L1006" s="1">
        <v>1</v>
      </c>
      <c r="M1006" s="1">
        <v>0</v>
      </c>
      <c r="N1006" s="19">
        <v>0.33</v>
      </c>
    </row>
    <row r="1007" spans="1:14" x14ac:dyDescent="0.35">
      <c r="A1007" s="6"/>
      <c r="K1007" t="s">
        <v>1333</v>
      </c>
      <c r="L1007" s="1">
        <v>1</v>
      </c>
      <c r="M1007" s="1">
        <v>0</v>
      </c>
      <c r="N1007" s="19">
        <v>0.8</v>
      </c>
    </row>
    <row r="1008" spans="1:14" x14ac:dyDescent="0.35">
      <c r="A1008" s="6"/>
      <c r="K1008" t="s">
        <v>1334</v>
      </c>
      <c r="L1008" s="1">
        <v>1</v>
      </c>
      <c r="M1008" s="1">
        <v>0</v>
      </c>
      <c r="N1008" s="19">
        <v>1.06</v>
      </c>
    </row>
    <row r="1009" spans="1:14" x14ac:dyDescent="0.35">
      <c r="A1009" s="6"/>
      <c r="K1009" t="s">
        <v>1335</v>
      </c>
      <c r="L1009" s="1">
        <v>1</v>
      </c>
      <c r="M1009" s="1">
        <v>0</v>
      </c>
      <c r="N1009" s="19">
        <v>-2.13</v>
      </c>
    </row>
    <row r="1010" spans="1:14" x14ac:dyDescent="0.35">
      <c r="A1010" s="6"/>
      <c r="K1010" t="s">
        <v>1336</v>
      </c>
      <c r="L1010" s="1">
        <v>1</v>
      </c>
      <c r="M1010" s="1">
        <v>0</v>
      </c>
      <c r="N1010" s="19">
        <v>-1.53</v>
      </c>
    </row>
    <row r="1011" spans="1:14" x14ac:dyDescent="0.35">
      <c r="A1011" s="6"/>
      <c r="K1011" t="s">
        <v>1337</v>
      </c>
      <c r="L1011" s="1">
        <v>1</v>
      </c>
      <c r="M1011" s="1">
        <v>0</v>
      </c>
      <c r="N1011" s="19">
        <v>0.41</v>
      </c>
    </row>
    <row r="1012" spans="1:14" x14ac:dyDescent="0.35">
      <c r="A1012" s="6"/>
      <c r="K1012" t="s">
        <v>1338</v>
      </c>
      <c r="L1012" s="1">
        <v>1</v>
      </c>
      <c r="M1012" s="1">
        <v>0</v>
      </c>
      <c r="N1012" s="19">
        <v>-0.74</v>
      </c>
    </row>
    <row r="1013" spans="1:14" x14ac:dyDescent="0.35">
      <c r="A1013" s="6"/>
      <c r="K1013" t="s">
        <v>1339</v>
      </c>
      <c r="L1013" s="1">
        <v>1</v>
      </c>
      <c r="M1013" s="1">
        <v>0</v>
      </c>
      <c r="N1013" s="19">
        <v>-0.64</v>
      </c>
    </row>
    <row r="1014" spans="1:14" x14ac:dyDescent="0.35">
      <c r="A1014" s="6"/>
      <c r="K1014" t="s">
        <v>1340</v>
      </c>
      <c r="L1014" s="1">
        <v>1</v>
      </c>
      <c r="M1014" s="1">
        <v>0</v>
      </c>
      <c r="N1014" s="19">
        <v>-0.49</v>
      </c>
    </row>
    <row r="1015" spans="1:14" x14ac:dyDescent="0.35">
      <c r="A1015" s="6"/>
      <c r="K1015" t="s">
        <v>1341</v>
      </c>
      <c r="L1015" s="1">
        <v>1</v>
      </c>
      <c r="M1015" s="1">
        <v>0</v>
      </c>
      <c r="N1015" s="19">
        <v>-0.91</v>
      </c>
    </row>
    <row r="1016" spans="1:14" x14ac:dyDescent="0.35">
      <c r="A1016" s="6"/>
      <c r="K1016" t="s">
        <v>1342</v>
      </c>
      <c r="L1016" s="1">
        <v>1</v>
      </c>
      <c r="M1016" s="1">
        <v>0</v>
      </c>
      <c r="N1016" s="19">
        <v>-0.4</v>
      </c>
    </row>
    <row r="1017" spans="1:14" x14ac:dyDescent="0.35">
      <c r="A1017" s="6"/>
      <c r="K1017" t="s">
        <v>1343</v>
      </c>
      <c r="L1017" s="1">
        <v>1</v>
      </c>
      <c r="M1017" s="1">
        <v>0</v>
      </c>
      <c r="N1017" s="19">
        <v>-0.27</v>
      </c>
    </row>
    <row r="1018" spans="1:14" x14ac:dyDescent="0.35">
      <c r="A1018" s="6"/>
      <c r="K1018" t="s">
        <v>1344</v>
      </c>
      <c r="L1018" s="1">
        <v>1</v>
      </c>
      <c r="M1018" s="1">
        <v>0</v>
      </c>
      <c r="N1018" s="19">
        <v>-0.99</v>
      </c>
    </row>
    <row r="1019" spans="1:14" x14ac:dyDescent="0.35">
      <c r="A1019" s="6"/>
      <c r="K1019" t="s">
        <v>1345</v>
      </c>
      <c r="L1019" s="1">
        <v>1</v>
      </c>
      <c r="M1019" s="1">
        <v>0</v>
      </c>
      <c r="N1019" s="19">
        <v>-0.03</v>
      </c>
    </row>
    <row r="1020" spans="1:14" x14ac:dyDescent="0.35">
      <c r="A1020" s="6"/>
      <c r="K1020" t="s">
        <v>1346</v>
      </c>
      <c r="L1020" s="1">
        <v>1</v>
      </c>
      <c r="M1020" s="1">
        <v>0</v>
      </c>
      <c r="N1020" s="19">
        <v>-0.56999999999999995</v>
      </c>
    </row>
    <row r="1021" spans="1:14" x14ac:dyDescent="0.35">
      <c r="A1021" s="6"/>
      <c r="K1021" t="s">
        <v>1347</v>
      </c>
      <c r="L1021" s="1">
        <v>1</v>
      </c>
      <c r="M1021" s="1">
        <v>0</v>
      </c>
      <c r="N1021" s="19">
        <v>0.06</v>
      </c>
    </row>
    <row r="1022" spans="1:14" x14ac:dyDescent="0.35">
      <c r="A1022" s="6"/>
      <c r="K1022" t="s">
        <v>1348</v>
      </c>
      <c r="L1022" s="1">
        <v>1</v>
      </c>
      <c r="M1022" s="1">
        <v>0</v>
      </c>
      <c r="N1022" s="19">
        <v>-0.93</v>
      </c>
    </row>
    <row r="1023" spans="1:14" x14ac:dyDescent="0.35">
      <c r="A1023" s="6"/>
      <c r="K1023" t="s">
        <v>1349</v>
      </c>
      <c r="L1023" s="1">
        <v>1</v>
      </c>
      <c r="M1023" s="1">
        <v>0</v>
      </c>
      <c r="N1023" s="19">
        <v>-0.42</v>
      </c>
    </row>
    <row r="1024" spans="1:14" x14ac:dyDescent="0.35">
      <c r="A1024" s="6"/>
      <c r="K1024" t="s">
        <v>1350</v>
      </c>
      <c r="L1024" s="1">
        <v>1</v>
      </c>
      <c r="M1024" s="1">
        <v>0</v>
      </c>
      <c r="N1024" s="19">
        <v>0.45</v>
      </c>
    </row>
    <row r="1025" spans="1:14" x14ac:dyDescent="0.35">
      <c r="A1025" s="6"/>
      <c r="K1025" t="s">
        <v>1351</v>
      </c>
      <c r="L1025" s="1">
        <v>1</v>
      </c>
      <c r="M1025" s="1">
        <v>0</v>
      </c>
      <c r="N1025" s="19">
        <v>-0.27</v>
      </c>
    </row>
    <row r="1026" spans="1:14" x14ac:dyDescent="0.35">
      <c r="A1026" s="6"/>
      <c r="K1026" t="s">
        <v>1352</v>
      </c>
      <c r="L1026" s="1">
        <v>1</v>
      </c>
      <c r="M1026" s="1">
        <v>0</v>
      </c>
      <c r="N1026" s="19">
        <v>0.26</v>
      </c>
    </row>
    <row r="1027" spans="1:14" x14ac:dyDescent="0.35">
      <c r="A1027" s="6"/>
      <c r="K1027" t="s">
        <v>1353</v>
      </c>
      <c r="L1027" s="1">
        <v>1</v>
      </c>
      <c r="M1027" s="1">
        <v>0</v>
      </c>
      <c r="N1027" s="19">
        <v>0.95</v>
      </c>
    </row>
    <row r="1028" spans="1:14" x14ac:dyDescent="0.35">
      <c r="A1028" s="6"/>
      <c r="K1028" t="s">
        <v>1354</v>
      </c>
      <c r="L1028" s="1">
        <v>1</v>
      </c>
      <c r="M1028" s="1">
        <v>0</v>
      </c>
      <c r="N1028" s="19">
        <v>1.61</v>
      </c>
    </row>
    <row r="1029" spans="1:14" x14ac:dyDescent="0.35">
      <c r="A1029" s="6"/>
      <c r="K1029" t="s">
        <v>1355</v>
      </c>
      <c r="L1029" s="1">
        <v>1</v>
      </c>
      <c r="M1029" s="1">
        <v>0</v>
      </c>
      <c r="N1029" s="19">
        <v>1.35</v>
      </c>
    </row>
    <row r="1030" spans="1:14" x14ac:dyDescent="0.35">
      <c r="A1030" s="6"/>
      <c r="K1030" t="s">
        <v>1356</v>
      </c>
      <c r="L1030" s="1">
        <v>1</v>
      </c>
      <c r="M1030" s="1">
        <v>0</v>
      </c>
      <c r="N1030" s="19">
        <v>0.81</v>
      </c>
    </row>
    <row r="1031" spans="1:14" x14ac:dyDescent="0.35">
      <c r="A1031" s="6"/>
      <c r="K1031" t="s">
        <v>1357</v>
      </c>
      <c r="L1031" s="1">
        <v>1</v>
      </c>
      <c r="M1031" s="1">
        <v>0</v>
      </c>
      <c r="N1031" s="19">
        <v>1.79</v>
      </c>
    </row>
    <row r="1032" spans="1:14" x14ac:dyDescent="0.35">
      <c r="A1032" s="6"/>
      <c r="K1032" t="s">
        <v>1358</v>
      </c>
      <c r="L1032" s="1">
        <v>1</v>
      </c>
      <c r="M1032" s="1">
        <v>0</v>
      </c>
      <c r="N1032" s="19">
        <v>0.57999999999999996</v>
      </c>
    </row>
    <row r="1033" spans="1:14" x14ac:dyDescent="0.35">
      <c r="A1033" s="6"/>
      <c r="K1033" t="s">
        <v>1359</v>
      </c>
      <c r="L1033" s="1">
        <v>1</v>
      </c>
      <c r="M1033" s="1">
        <v>0</v>
      </c>
      <c r="N1033" s="19">
        <v>0.73</v>
      </c>
    </row>
    <row r="1034" spans="1:14" x14ac:dyDescent="0.35">
      <c r="A1034" s="6"/>
      <c r="K1034" t="s">
        <v>1360</v>
      </c>
      <c r="L1034" s="1">
        <v>1</v>
      </c>
      <c r="M1034" s="1">
        <v>0</v>
      </c>
      <c r="N1034" s="19">
        <v>-1.07</v>
      </c>
    </row>
    <row r="1035" spans="1:14" x14ac:dyDescent="0.35">
      <c r="A1035" s="6"/>
      <c r="K1035" t="s">
        <v>1361</v>
      </c>
      <c r="L1035" s="1">
        <v>1</v>
      </c>
      <c r="M1035" s="1">
        <v>0</v>
      </c>
      <c r="N1035" s="19">
        <v>0.54</v>
      </c>
    </row>
    <row r="1036" spans="1:14" x14ac:dyDescent="0.35">
      <c r="A1036" s="6"/>
      <c r="K1036" t="s">
        <v>1362</v>
      </c>
      <c r="L1036" s="1">
        <v>1</v>
      </c>
      <c r="M1036" s="1">
        <v>0</v>
      </c>
      <c r="N1036" s="19">
        <v>0.7</v>
      </c>
    </row>
    <row r="1037" spans="1:14" x14ac:dyDescent="0.35">
      <c r="A1037" s="6"/>
      <c r="K1037" t="s">
        <v>1363</v>
      </c>
      <c r="L1037" s="1">
        <v>1</v>
      </c>
      <c r="M1037" s="1">
        <v>0</v>
      </c>
      <c r="N1037" s="19">
        <v>0.02</v>
      </c>
    </row>
    <row r="1038" spans="1:14" x14ac:dyDescent="0.35">
      <c r="A1038" s="6"/>
      <c r="K1038" t="s">
        <v>1364</v>
      </c>
      <c r="L1038" s="1">
        <v>1</v>
      </c>
      <c r="M1038" s="1">
        <v>0</v>
      </c>
      <c r="N1038" s="19">
        <v>0.06</v>
      </c>
    </row>
    <row r="1039" spans="1:14" x14ac:dyDescent="0.35">
      <c r="A1039" s="6"/>
      <c r="K1039" t="s">
        <v>1365</v>
      </c>
      <c r="L1039" s="1">
        <v>1</v>
      </c>
      <c r="M1039" s="1">
        <v>0</v>
      </c>
      <c r="N1039" s="19">
        <v>1.06</v>
      </c>
    </row>
    <row r="1040" spans="1:14" x14ac:dyDescent="0.35">
      <c r="A1040" s="6"/>
      <c r="K1040" t="s">
        <v>1366</v>
      </c>
      <c r="L1040" s="1">
        <v>1</v>
      </c>
      <c r="M1040" s="1">
        <v>0</v>
      </c>
      <c r="N1040" s="19">
        <v>0.97</v>
      </c>
    </row>
    <row r="1041" spans="1:14" x14ac:dyDescent="0.35">
      <c r="A1041" s="6"/>
      <c r="K1041" t="s">
        <v>1367</v>
      </c>
      <c r="L1041" s="1">
        <v>1</v>
      </c>
      <c r="M1041" s="1">
        <v>0</v>
      </c>
      <c r="N1041" s="19">
        <v>1.24</v>
      </c>
    </row>
    <row r="1042" spans="1:14" x14ac:dyDescent="0.35">
      <c r="A1042" s="6"/>
      <c r="K1042" t="s">
        <v>1368</v>
      </c>
      <c r="L1042" s="1">
        <v>1</v>
      </c>
      <c r="M1042" s="1">
        <v>0</v>
      </c>
      <c r="N1042" s="19">
        <v>1.4</v>
      </c>
    </row>
    <row r="1043" spans="1:14" x14ac:dyDescent="0.35">
      <c r="A1043" s="6"/>
      <c r="K1043" t="s">
        <v>1369</v>
      </c>
      <c r="L1043" s="1">
        <v>1</v>
      </c>
      <c r="M1043" s="1">
        <v>0</v>
      </c>
      <c r="N1043" s="19">
        <v>-0.08</v>
      </c>
    </row>
    <row r="1044" spans="1:14" x14ac:dyDescent="0.35">
      <c r="A1044" s="6"/>
      <c r="K1044" t="s">
        <v>1370</v>
      </c>
      <c r="L1044" s="1">
        <v>1</v>
      </c>
      <c r="M1044" s="1">
        <v>0</v>
      </c>
      <c r="N1044" s="19">
        <v>0.47</v>
      </c>
    </row>
    <row r="1045" spans="1:14" x14ac:dyDescent="0.35">
      <c r="A1045" s="6"/>
      <c r="K1045" t="s">
        <v>1371</v>
      </c>
      <c r="L1045" s="3">
        <v>0.72785838827166904</v>
      </c>
      <c r="M1045" s="3">
        <v>0.13795310856418538</v>
      </c>
      <c r="N1045" s="19">
        <v>2</v>
      </c>
    </row>
    <row r="1046" spans="1:14" x14ac:dyDescent="0.35">
      <c r="A1046" s="6"/>
      <c r="K1046" t="s">
        <v>1372</v>
      </c>
      <c r="L1046" s="1">
        <v>1</v>
      </c>
      <c r="M1046" s="1">
        <v>0</v>
      </c>
      <c r="N1046" s="19">
        <v>1.17</v>
      </c>
    </row>
    <row r="1047" spans="1:14" x14ac:dyDescent="0.35">
      <c r="A1047" s="6"/>
      <c r="K1047" t="s">
        <v>1373</v>
      </c>
      <c r="L1047" s="1">
        <v>1</v>
      </c>
      <c r="M1047" s="1">
        <v>0</v>
      </c>
      <c r="N1047" s="19">
        <v>-1.48</v>
      </c>
    </row>
    <row r="1048" spans="1:14" x14ac:dyDescent="0.35">
      <c r="A1048" s="6"/>
      <c r="K1048" t="s">
        <v>1374</v>
      </c>
      <c r="L1048" s="1">
        <v>1</v>
      </c>
      <c r="M1048" s="1">
        <v>0</v>
      </c>
      <c r="N1048" s="19">
        <v>-0.57999999999999996</v>
      </c>
    </row>
    <row r="1049" spans="1:14" x14ac:dyDescent="0.35">
      <c r="A1049" s="6"/>
      <c r="K1049" t="s">
        <v>1375</v>
      </c>
      <c r="L1049" s="1">
        <v>1</v>
      </c>
      <c r="M1049" s="1">
        <v>0</v>
      </c>
      <c r="N1049" s="19">
        <v>-0.62</v>
      </c>
    </row>
    <row r="1050" spans="1:14" x14ac:dyDescent="0.35">
      <c r="A1050" s="6"/>
      <c r="K1050" t="s">
        <v>1376</v>
      </c>
      <c r="L1050" s="1">
        <v>1</v>
      </c>
      <c r="M1050" s="1">
        <v>0</v>
      </c>
      <c r="N1050" s="19">
        <v>-0.35</v>
      </c>
    </row>
    <row r="1051" spans="1:14" x14ac:dyDescent="0.35">
      <c r="A1051" s="6"/>
      <c r="K1051" t="s">
        <v>1377</v>
      </c>
      <c r="L1051" s="1">
        <v>1</v>
      </c>
      <c r="M1051" s="1">
        <v>0</v>
      </c>
      <c r="N1051" s="19">
        <v>0.26</v>
      </c>
    </row>
    <row r="1052" spans="1:14" x14ac:dyDescent="0.35">
      <c r="A1052" s="6"/>
      <c r="K1052" t="s">
        <v>1378</v>
      </c>
      <c r="L1052" s="1">
        <v>1</v>
      </c>
      <c r="M1052" s="1">
        <v>0</v>
      </c>
      <c r="N1052" s="19">
        <v>0.19</v>
      </c>
    </row>
    <row r="1053" spans="1:14" x14ac:dyDescent="0.35">
      <c r="A1053" s="6"/>
      <c r="K1053" t="s">
        <v>1379</v>
      </c>
      <c r="L1053" s="1">
        <v>1</v>
      </c>
      <c r="M1053" s="1">
        <v>0</v>
      </c>
      <c r="N1053" s="19">
        <v>0.13</v>
      </c>
    </row>
    <row r="1054" spans="1:14" x14ac:dyDescent="0.35">
      <c r="A1054" s="6"/>
      <c r="K1054" t="s">
        <v>1380</v>
      </c>
      <c r="L1054" s="3">
        <v>0.92420623417403303</v>
      </c>
      <c r="M1054" s="20">
        <v>3.4231106301786642E-2</v>
      </c>
      <c r="N1054" s="19">
        <v>-2.1</v>
      </c>
    </row>
    <row r="1055" spans="1:14" x14ac:dyDescent="0.35">
      <c r="A1055" s="6"/>
      <c r="K1055" t="s">
        <v>1381</v>
      </c>
      <c r="L1055" s="1">
        <v>1</v>
      </c>
      <c r="M1055" s="1">
        <v>0</v>
      </c>
      <c r="N1055" s="19">
        <v>-0.09</v>
      </c>
    </row>
    <row r="1056" spans="1:14" x14ac:dyDescent="0.35">
      <c r="A1056" s="6"/>
      <c r="K1056" t="s">
        <v>1382</v>
      </c>
      <c r="L1056" s="1">
        <v>1</v>
      </c>
      <c r="M1056" s="1">
        <v>0</v>
      </c>
      <c r="N1056" s="19">
        <v>-0.47</v>
      </c>
    </row>
    <row r="1057" spans="1:14" x14ac:dyDescent="0.35">
      <c r="A1057" s="6"/>
      <c r="K1057" t="s">
        <v>1383</v>
      </c>
      <c r="L1057" s="1">
        <v>1</v>
      </c>
      <c r="M1057" s="1">
        <v>0</v>
      </c>
      <c r="N1057" s="19">
        <v>-0.1</v>
      </c>
    </row>
    <row r="1058" spans="1:14" x14ac:dyDescent="0.35">
      <c r="A1058" s="6"/>
      <c r="K1058" t="s">
        <v>1384</v>
      </c>
      <c r="L1058" s="1">
        <v>1</v>
      </c>
      <c r="M1058" s="1">
        <v>0</v>
      </c>
      <c r="N1058" s="19">
        <v>-0.03</v>
      </c>
    </row>
    <row r="1059" spans="1:14" x14ac:dyDescent="0.35">
      <c r="A1059" s="6"/>
      <c r="K1059" t="s">
        <v>1385</v>
      </c>
      <c r="L1059" s="1">
        <v>1</v>
      </c>
      <c r="M1059" s="1">
        <v>0</v>
      </c>
      <c r="N1059" s="19">
        <v>0.55000000000000004</v>
      </c>
    </row>
    <row r="1060" spans="1:14" x14ac:dyDescent="0.35">
      <c r="A1060" s="6"/>
      <c r="K1060" t="s">
        <v>1386</v>
      </c>
      <c r="L1060" s="1">
        <v>1</v>
      </c>
      <c r="M1060" s="1">
        <v>0</v>
      </c>
      <c r="N1060" s="19">
        <v>0.68</v>
      </c>
    </row>
    <row r="1061" spans="1:14" x14ac:dyDescent="0.35">
      <c r="A1061" s="6"/>
      <c r="K1061" t="s">
        <v>1387</v>
      </c>
      <c r="L1061" s="1">
        <v>1</v>
      </c>
      <c r="M1061" s="1">
        <v>0</v>
      </c>
      <c r="N1061" s="19">
        <v>0.67</v>
      </c>
    </row>
    <row r="1062" spans="1:14" x14ac:dyDescent="0.35">
      <c r="A1062" s="6"/>
      <c r="K1062" t="s">
        <v>1388</v>
      </c>
      <c r="L1062" s="1">
        <v>1</v>
      </c>
      <c r="M1062" s="1">
        <v>0</v>
      </c>
      <c r="N1062" s="19">
        <v>0.88</v>
      </c>
    </row>
    <row r="1063" spans="1:14" x14ac:dyDescent="0.35">
      <c r="A1063" s="6"/>
      <c r="K1063" t="s">
        <v>1389</v>
      </c>
      <c r="L1063" s="1">
        <v>1</v>
      </c>
      <c r="M1063" s="1">
        <v>0</v>
      </c>
      <c r="N1063" s="19">
        <v>1.1100000000000001</v>
      </c>
    </row>
    <row r="1064" spans="1:14" x14ac:dyDescent="0.35">
      <c r="A1064" s="6"/>
      <c r="K1064" t="s">
        <v>1390</v>
      </c>
      <c r="L1064" s="1">
        <v>1</v>
      </c>
      <c r="M1064" s="1">
        <v>0</v>
      </c>
      <c r="N1064" s="19">
        <v>-1.31</v>
      </c>
    </row>
    <row r="1065" spans="1:14" x14ac:dyDescent="0.35">
      <c r="A1065" s="6"/>
      <c r="K1065" t="s">
        <v>1391</v>
      </c>
      <c r="L1065" s="1">
        <v>1</v>
      </c>
      <c r="M1065" s="1">
        <v>0</v>
      </c>
      <c r="N1065" s="19">
        <v>0.25</v>
      </c>
    </row>
    <row r="1066" spans="1:14" x14ac:dyDescent="0.35">
      <c r="A1066" s="6"/>
      <c r="K1066" t="s">
        <v>1392</v>
      </c>
      <c r="L1066" s="1">
        <v>1</v>
      </c>
      <c r="M1066" s="1">
        <v>0</v>
      </c>
      <c r="N1066" s="19">
        <v>0.67</v>
      </c>
    </row>
    <row r="1067" spans="1:14" x14ac:dyDescent="0.35">
      <c r="A1067" s="6"/>
      <c r="K1067" t="s">
        <v>1393</v>
      </c>
      <c r="L1067" s="1">
        <v>1</v>
      </c>
      <c r="M1067" s="1">
        <v>0</v>
      </c>
      <c r="N1067" s="19">
        <v>0.02</v>
      </c>
    </row>
    <row r="1068" spans="1:14" x14ac:dyDescent="0.35">
      <c r="A1068" s="6"/>
      <c r="K1068" t="s">
        <v>1394</v>
      </c>
      <c r="L1068" s="1">
        <v>1</v>
      </c>
      <c r="M1068" s="1">
        <v>0</v>
      </c>
      <c r="N1068" s="19">
        <v>0.51</v>
      </c>
    </row>
    <row r="1069" spans="1:14" x14ac:dyDescent="0.35">
      <c r="A1069" s="6"/>
      <c r="K1069" t="s">
        <v>1395</v>
      </c>
      <c r="L1069" s="1">
        <v>1</v>
      </c>
      <c r="M1069" s="1">
        <v>0</v>
      </c>
      <c r="N1069" s="19">
        <v>0.1</v>
      </c>
    </row>
    <row r="1070" spans="1:14" x14ac:dyDescent="0.35">
      <c r="A1070" s="6"/>
      <c r="K1070" t="s">
        <v>1396</v>
      </c>
      <c r="L1070" s="1">
        <v>1</v>
      </c>
      <c r="M1070" s="1">
        <v>0</v>
      </c>
      <c r="N1070" s="19">
        <v>0.39</v>
      </c>
    </row>
    <row r="1071" spans="1:14" x14ac:dyDescent="0.35">
      <c r="A1071" s="6"/>
      <c r="K1071" t="s">
        <v>1397</v>
      </c>
      <c r="L1071" s="1">
        <v>1</v>
      </c>
      <c r="M1071" s="1">
        <v>0</v>
      </c>
      <c r="N1071" s="19">
        <v>-0.09</v>
      </c>
    </row>
    <row r="1072" spans="1:14" x14ac:dyDescent="0.35">
      <c r="A1072" s="6"/>
      <c r="K1072" t="s">
        <v>1398</v>
      </c>
      <c r="L1072" s="1">
        <v>1</v>
      </c>
      <c r="M1072" s="1">
        <v>0</v>
      </c>
      <c r="N1072" s="19">
        <v>0.72</v>
      </c>
    </row>
    <row r="1073" spans="1:14" x14ac:dyDescent="0.35">
      <c r="A1073" s="6"/>
      <c r="K1073" t="s">
        <v>1399</v>
      </c>
      <c r="L1073" s="1">
        <v>1</v>
      </c>
      <c r="M1073" s="1">
        <v>0</v>
      </c>
      <c r="N1073" s="19">
        <v>1.04</v>
      </c>
    </row>
    <row r="1074" spans="1:14" x14ac:dyDescent="0.35">
      <c r="A1074" s="6"/>
      <c r="K1074" t="s">
        <v>1400</v>
      </c>
      <c r="L1074" s="1">
        <v>1</v>
      </c>
      <c r="M1074" s="1">
        <v>0</v>
      </c>
      <c r="N1074" s="19">
        <v>0.01</v>
      </c>
    </row>
    <row r="1075" spans="1:14" x14ac:dyDescent="0.35">
      <c r="A1075" s="6"/>
      <c r="K1075" t="s">
        <v>1401</v>
      </c>
      <c r="L1075" s="1">
        <v>1</v>
      </c>
      <c r="M1075" s="1">
        <v>0</v>
      </c>
      <c r="N1075" s="19">
        <v>0.08</v>
      </c>
    </row>
    <row r="1076" spans="1:14" x14ac:dyDescent="0.35">
      <c r="A1076" s="6"/>
      <c r="K1076" t="s">
        <v>1402</v>
      </c>
      <c r="L1076" s="1">
        <v>1</v>
      </c>
      <c r="M1076" s="1">
        <v>0</v>
      </c>
      <c r="N1076" s="19">
        <v>0.1</v>
      </c>
    </row>
    <row r="1077" spans="1:14" x14ac:dyDescent="0.35">
      <c r="A1077" s="6"/>
      <c r="K1077" t="s">
        <v>1403</v>
      </c>
      <c r="L1077" s="1">
        <v>1</v>
      </c>
      <c r="M1077" s="1">
        <v>0</v>
      </c>
      <c r="N1077" s="19">
        <v>-0.27</v>
      </c>
    </row>
    <row r="1078" spans="1:14" x14ac:dyDescent="0.35">
      <c r="A1078" s="6"/>
      <c r="K1078" t="s">
        <v>1404</v>
      </c>
      <c r="L1078" s="1">
        <v>1</v>
      </c>
      <c r="M1078" s="1">
        <v>0</v>
      </c>
      <c r="N1078" s="19">
        <v>0</v>
      </c>
    </row>
    <row r="1079" spans="1:14" x14ac:dyDescent="0.35">
      <c r="A1079" s="6"/>
      <c r="K1079" t="s">
        <v>1405</v>
      </c>
      <c r="L1079" s="1">
        <v>1</v>
      </c>
      <c r="M1079" s="1">
        <v>0</v>
      </c>
      <c r="N1079" s="19">
        <v>0.36</v>
      </c>
    </row>
    <row r="1080" spans="1:14" x14ac:dyDescent="0.35">
      <c r="A1080" s="6"/>
      <c r="K1080" t="s">
        <v>1406</v>
      </c>
      <c r="L1080" s="1">
        <v>1</v>
      </c>
      <c r="M1080" s="1">
        <v>0</v>
      </c>
      <c r="N1080" s="19">
        <v>-0.67</v>
      </c>
    </row>
    <row r="1081" spans="1:14" x14ac:dyDescent="0.35">
      <c r="A1081" s="6"/>
      <c r="K1081" t="s">
        <v>1407</v>
      </c>
      <c r="L1081" s="1">
        <v>1</v>
      </c>
      <c r="M1081" s="1">
        <v>0</v>
      </c>
      <c r="N1081" s="19">
        <v>1.58</v>
      </c>
    </row>
    <row r="1082" spans="1:14" x14ac:dyDescent="0.35">
      <c r="A1082" s="6"/>
      <c r="K1082" t="s">
        <v>1408</v>
      </c>
      <c r="L1082" s="3">
        <v>0.62063186358511402</v>
      </c>
      <c r="M1082" s="3">
        <v>0.20716593125918037</v>
      </c>
      <c r="N1082" s="19">
        <v>1.74</v>
      </c>
    </row>
    <row r="1083" spans="1:14" x14ac:dyDescent="0.35">
      <c r="A1083" s="6"/>
      <c r="K1083" t="s">
        <v>1409</v>
      </c>
      <c r="L1083" s="1">
        <v>1</v>
      </c>
      <c r="M1083" s="1">
        <v>0</v>
      </c>
      <c r="N1083" s="19">
        <v>0.36</v>
      </c>
    </row>
    <row r="1084" spans="1:14" x14ac:dyDescent="0.35">
      <c r="A1084" s="6"/>
      <c r="K1084" t="s">
        <v>1410</v>
      </c>
      <c r="L1084" s="1">
        <v>1</v>
      </c>
      <c r="M1084" s="1">
        <v>0</v>
      </c>
      <c r="N1084" s="19">
        <v>1.1599999999999999</v>
      </c>
    </row>
    <row r="1085" spans="1:14" x14ac:dyDescent="0.35">
      <c r="A1085" s="6"/>
      <c r="K1085" t="s">
        <v>1411</v>
      </c>
      <c r="L1085" s="1">
        <v>1</v>
      </c>
      <c r="M1085" s="1">
        <v>0</v>
      </c>
      <c r="N1085" s="19">
        <v>-0.23</v>
      </c>
    </row>
    <row r="1086" spans="1:14" x14ac:dyDescent="0.35">
      <c r="A1086" s="6"/>
      <c r="K1086" t="s">
        <v>1412</v>
      </c>
      <c r="L1086" s="1">
        <v>1</v>
      </c>
      <c r="M1086" s="1">
        <v>0</v>
      </c>
      <c r="N1086" s="19">
        <v>1.07</v>
      </c>
    </row>
    <row r="1087" spans="1:14" x14ac:dyDescent="0.35">
      <c r="A1087" s="6"/>
      <c r="K1087" t="s">
        <v>1413</v>
      </c>
      <c r="L1087" s="1">
        <v>1</v>
      </c>
      <c r="M1087" s="1">
        <v>0</v>
      </c>
      <c r="N1087" s="19">
        <v>-0.14000000000000001</v>
      </c>
    </row>
    <row r="1088" spans="1:14" x14ac:dyDescent="0.35">
      <c r="A1088" s="6"/>
      <c r="K1088" t="s">
        <v>1414</v>
      </c>
      <c r="L1088" s="1">
        <v>1</v>
      </c>
      <c r="M1088" s="1">
        <v>0</v>
      </c>
      <c r="N1088" s="19">
        <v>0.11</v>
      </c>
    </row>
    <row r="1089" spans="1:14" x14ac:dyDescent="0.35">
      <c r="A1089" s="6"/>
      <c r="K1089" t="s">
        <v>1415</v>
      </c>
      <c r="L1089" s="1">
        <v>1</v>
      </c>
      <c r="M1089" s="1">
        <v>0</v>
      </c>
      <c r="N1089" s="19">
        <v>-0.42</v>
      </c>
    </row>
    <row r="1090" spans="1:14" x14ac:dyDescent="0.35">
      <c r="A1090" s="6"/>
      <c r="K1090" t="s">
        <v>1416</v>
      </c>
      <c r="L1090" s="1">
        <v>1</v>
      </c>
      <c r="M1090" s="1">
        <v>0</v>
      </c>
      <c r="N1090" s="19">
        <v>1.48</v>
      </c>
    </row>
    <row r="1091" spans="1:14" x14ac:dyDescent="0.35">
      <c r="A1091" s="6"/>
      <c r="K1091" t="s">
        <v>1417</v>
      </c>
      <c r="L1091" s="1">
        <v>1</v>
      </c>
      <c r="M1091" s="1">
        <v>0</v>
      </c>
      <c r="N1091" s="19">
        <v>-1.47</v>
      </c>
    </row>
    <row r="1092" spans="1:14" x14ac:dyDescent="0.35">
      <c r="A1092" s="6"/>
      <c r="K1092" t="s">
        <v>1418</v>
      </c>
      <c r="L1092" s="1">
        <v>1</v>
      </c>
      <c r="M1092" s="1">
        <v>0</v>
      </c>
      <c r="N1092" s="19">
        <v>0.2</v>
      </c>
    </row>
    <row r="1093" spans="1:14" x14ac:dyDescent="0.35">
      <c r="A1093" s="6"/>
      <c r="K1093" t="s">
        <v>1419</v>
      </c>
      <c r="L1093" s="1">
        <v>1</v>
      </c>
      <c r="M1093" s="1">
        <v>0</v>
      </c>
      <c r="N1093" s="19">
        <v>0.19</v>
      </c>
    </row>
    <row r="1094" spans="1:14" x14ac:dyDescent="0.35">
      <c r="A1094" s="6"/>
      <c r="K1094" t="s">
        <v>1420</v>
      </c>
      <c r="L1094" s="1">
        <v>1</v>
      </c>
      <c r="M1094" s="1">
        <v>0</v>
      </c>
      <c r="N1094" s="19">
        <v>-0.72</v>
      </c>
    </row>
    <row r="1095" spans="1:14" x14ac:dyDescent="0.35">
      <c r="A1095" s="6"/>
      <c r="K1095" t="s">
        <v>1421</v>
      </c>
      <c r="L1095" s="1">
        <v>1</v>
      </c>
      <c r="M1095" s="1">
        <v>0</v>
      </c>
      <c r="N1095" s="19">
        <v>-0.17</v>
      </c>
    </row>
    <row r="1096" spans="1:14" x14ac:dyDescent="0.35">
      <c r="A1096" s="6"/>
      <c r="K1096" t="s">
        <v>1422</v>
      </c>
      <c r="L1096" s="1">
        <v>1</v>
      </c>
      <c r="M1096" s="1">
        <v>0</v>
      </c>
      <c r="N1096" s="19">
        <v>-0.94</v>
      </c>
    </row>
    <row r="1097" spans="1:14" x14ac:dyDescent="0.35">
      <c r="A1097" s="6"/>
      <c r="K1097" t="s">
        <v>1423</v>
      </c>
      <c r="L1097" s="1">
        <v>1</v>
      </c>
      <c r="M1097" s="1">
        <v>0</v>
      </c>
      <c r="N1097" s="19">
        <v>-0.92</v>
      </c>
    </row>
    <row r="1098" spans="1:14" x14ac:dyDescent="0.35">
      <c r="A1098" s="6"/>
      <c r="K1098" t="s">
        <v>1424</v>
      </c>
      <c r="L1098" s="1">
        <v>1</v>
      </c>
      <c r="M1098" s="1">
        <v>0</v>
      </c>
      <c r="N1098" s="19">
        <v>-0.81</v>
      </c>
    </row>
    <row r="1099" spans="1:14" x14ac:dyDescent="0.35">
      <c r="A1099" s="6"/>
      <c r="K1099" t="s">
        <v>1425</v>
      </c>
      <c r="L1099" s="1">
        <v>1</v>
      </c>
      <c r="M1099" s="1">
        <v>0</v>
      </c>
      <c r="N1099" s="19">
        <v>-0.99</v>
      </c>
    </row>
    <row r="1100" spans="1:14" x14ac:dyDescent="0.35">
      <c r="A1100" s="6"/>
      <c r="K1100" t="s">
        <v>1426</v>
      </c>
      <c r="L1100" s="1">
        <v>1</v>
      </c>
      <c r="M1100" s="1">
        <v>0</v>
      </c>
      <c r="N1100" s="19">
        <v>-0.7</v>
      </c>
    </row>
    <row r="1101" spans="1:14" x14ac:dyDescent="0.35">
      <c r="A1101" s="6"/>
      <c r="K1101" t="s">
        <v>1427</v>
      </c>
      <c r="L1101" s="1">
        <v>1</v>
      </c>
      <c r="M1101" s="1">
        <v>0</v>
      </c>
      <c r="N1101" s="19">
        <v>-0.43</v>
      </c>
    </row>
    <row r="1102" spans="1:14" x14ac:dyDescent="0.35">
      <c r="A1102" s="6"/>
      <c r="K1102" t="s">
        <v>1428</v>
      </c>
      <c r="L1102" s="1">
        <v>1</v>
      </c>
      <c r="M1102" s="1">
        <v>0</v>
      </c>
      <c r="N1102" s="19">
        <v>-0.28000000000000003</v>
      </c>
    </row>
    <row r="1103" spans="1:14" x14ac:dyDescent="0.35">
      <c r="A1103" s="6"/>
      <c r="K1103" t="s">
        <v>1429</v>
      </c>
      <c r="L1103" s="1">
        <v>1</v>
      </c>
      <c r="M1103" s="1">
        <v>0</v>
      </c>
      <c r="N1103" s="19">
        <v>-0.05</v>
      </c>
    </row>
    <row r="1104" spans="1:14" x14ac:dyDescent="0.35">
      <c r="A1104" s="6"/>
      <c r="K1104" t="s">
        <v>1430</v>
      </c>
      <c r="L1104" s="1">
        <v>1</v>
      </c>
      <c r="M1104" s="1">
        <v>0</v>
      </c>
      <c r="N1104" s="19">
        <v>0.14000000000000001</v>
      </c>
    </row>
    <row r="1105" spans="1:14" x14ac:dyDescent="0.35">
      <c r="A1105" s="6"/>
      <c r="K1105" t="s">
        <v>1431</v>
      </c>
      <c r="L1105" s="1">
        <v>1</v>
      </c>
      <c r="M1105" s="1">
        <v>0</v>
      </c>
      <c r="N1105" s="19">
        <v>-0.05</v>
      </c>
    </row>
    <row r="1106" spans="1:14" x14ac:dyDescent="0.35">
      <c r="A1106" s="6"/>
      <c r="K1106" t="s">
        <v>1432</v>
      </c>
      <c r="L1106" s="1">
        <v>1</v>
      </c>
      <c r="M1106" s="1">
        <v>0</v>
      </c>
      <c r="N1106" s="19">
        <v>-1.05</v>
      </c>
    </row>
    <row r="1107" spans="1:14" x14ac:dyDescent="0.35">
      <c r="A1107" s="6"/>
      <c r="K1107" t="s">
        <v>1433</v>
      </c>
      <c r="L1107" s="1">
        <v>1</v>
      </c>
      <c r="M1107" s="1">
        <v>0</v>
      </c>
      <c r="N1107" s="19">
        <v>0.97</v>
      </c>
    </row>
    <row r="1108" spans="1:14" x14ac:dyDescent="0.35">
      <c r="A1108" s="6"/>
      <c r="K1108" t="s">
        <v>1434</v>
      </c>
      <c r="L1108" s="1">
        <v>1</v>
      </c>
      <c r="M1108" s="1">
        <v>0</v>
      </c>
      <c r="N1108" s="19">
        <v>-0.28000000000000003</v>
      </c>
    </row>
    <row r="1109" spans="1:14" x14ac:dyDescent="0.35">
      <c r="A1109" s="6"/>
      <c r="K1109" t="s">
        <v>1435</v>
      </c>
      <c r="L1109" s="1">
        <v>1</v>
      </c>
      <c r="M1109" s="1">
        <v>0</v>
      </c>
      <c r="N1109" s="19">
        <v>-0.05</v>
      </c>
    </row>
    <row r="1110" spans="1:14" x14ac:dyDescent="0.35">
      <c r="A1110" s="6"/>
      <c r="K1110" t="s">
        <v>1436</v>
      </c>
      <c r="L1110" s="1">
        <v>1</v>
      </c>
      <c r="M1110" s="1">
        <v>0</v>
      </c>
      <c r="N1110" s="19">
        <v>0.03</v>
      </c>
    </row>
    <row r="1111" spans="1:14" x14ac:dyDescent="0.35">
      <c r="A1111" s="6"/>
      <c r="K1111" t="s">
        <v>1437</v>
      </c>
      <c r="L1111" s="3">
        <v>0.61672999048077304</v>
      </c>
      <c r="M1111" s="3">
        <v>0.20990493209320193</v>
      </c>
      <c r="N1111" s="19">
        <v>1.49</v>
      </c>
    </row>
    <row r="1112" spans="1:14" x14ac:dyDescent="0.35">
      <c r="A1112" s="6"/>
      <c r="K1112" t="s">
        <v>1438</v>
      </c>
      <c r="L1112" s="1">
        <v>1</v>
      </c>
      <c r="M1112" s="1">
        <v>0</v>
      </c>
      <c r="N1112" s="19">
        <v>0.9</v>
      </c>
    </row>
    <row r="1113" spans="1:14" x14ac:dyDescent="0.35">
      <c r="A1113" s="6"/>
      <c r="K1113" t="s">
        <v>1439</v>
      </c>
      <c r="L1113" s="1">
        <v>1</v>
      </c>
      <c r="M1113" s="1">
        <v>0</v>
      </c>
      <c r="N1113" s="19">
        <v>-1.03</v>
      </c>
    </row>
    <row r="1114" spans="1:14" x14ac:dyDescent="0.35">
      <c r="A1114" s="6"/>
      <c r="K1114" t="s">
        <v>1440</v>
      </c>
      <c r="L1114" s="1">
        <v>1</v>
      </c>
      <c r="M1114" s="1">
        <v>0</v>
      </c>
      <c r="N1114" s="19">
        <v>-0.31</v>
      </c>
    </row>
    <row r="1115" spans="1:14" x14ac:dyDescent="0.35">
      <c r="A1115" s="6"/>
      <c r="K1115" t="s">
        <v>1441</v>
      </c>
      <c r="L1115" s="1">
        <v>1</v>
      </c>
      <c r="M1115" s="1">
        <v>0</v>
      </c>
      <c r="N1115" s="19">
        <v>0.18</v>
      </c>
    </row>
    <row r="1116" spans="1:14" x14ac:dyDescent="0.35">
      <c r="A1116" s="6"/>
      <c r="K1116" t="s">
        <v>1442</v>
      </c>
      <c r="L1116" s="1">
        <v>1</v>
      </c>
      <c r="M1116" s="1">
        <v>0</v>
      </c>
      <c r="N1116" s="19">
        <v>0.2</v>
      </c>
    </row>
    <row r="1117" spans="1:14" x14ac:dyDescent="0.35">
      <c r="A1117" s="6"/>
      <c r="K1117" t="s">
        <v>1443</v>
      </c>
      <c r="L1117" s="3">
        <v>0.92315179891634203</v>
      </c>
      <c r="M1117" s="20">
        <v>3.4726879677025264E-2</v>
      </c>
      <c r="N1117" s="19">
        <v>1.5</v>
      </c>
    </row>
    <row r="1118" spans="1:14" x14ac:dyDescent="0.35">
      <c r="A1118" s="6"/>
      <c r="K1118" t="s">
        <v>1444</v>
      </c>
      <c r="L1118" s="1">
        <v>1</v>
      </c>
      <c r="M1118" s="1">
        <v>0</v>
      </c>
      <c r="N1118" s="19">
        <v>1.19</v>
      </c>
    </row>
    <row r="1119" spans="1:14" x14ac:dyDescent="0.35">
      <c r="A1119" s="6"/>
      <c r="K1119" t="s">
        <v>1445</v>
      </c>
      <c r="L1119" s="1">
        <v>1</v>
      </c>
      <c r="M1119" s="1">
        <v>0</v>
      </c>
      <c r="N1119" s="19">
        <v>0.61</v>
      </c>
    </row>
    <row r="1120" spans="1:14" x14ac:dyDescent="0.35">
      <c r="A1120" s="6"/>
      <c r="K1120" t="s">
        <v>1446</v>
      </c>
      <c r="L1120" s="1">
        <v>1</v>
      </c>
      <c r="M1120" s="1">
        <v>0</v>
      </c>
      <c r="N1120" s="19">
        <v>1.04</v>
      </c>
    </row>
    <row r="1121" spans="1:14" x14ac:dyDescent="0.35">
      <c r="A1121" s="6"/>
      <c r="K1121" t="s">
        <v>1447</v>
      </c>
      <c r="L1121" s="1">
        <v>1</v>
      </c>
      <c r="M1121" s="1">
        <v>0</v>
      </c>
      <c r="N1121" s="19">
        <v>-0.53</v>
      </c>
    </row>
    <row r="1122" spans="1:14" x14ac:dyDescent="0.35">
      <c r="A1122" s="6"/>
      <c r="K1122" t="s">
        <v>1448</v>
      </c>
      <c r="L1122" s="3">
        <v>0.94516707216083196</v>
      </c>
      <c r="M1122" s="20">
        <v>2.4491416777235157E-2</v>
      </c>
      <c r="N1122" s="19">
        <v>1.43</v>
      </c>
    </row>
    <row r="1123" spans="1:14" x14ac:dyDescent="0.35">
      <c r="A1123" s="6"/>
      <c r="K1123" t="s">
        <v>1449</v>
      </c>
      <c r="L1123" s="1">
        <v>1</v>
      </c>
      <c r="M1123" s="1">
        <v>0</v>
      </c>
      <c r="N1123" s="19">
        <v>0.64</v>
      </c>
    </row>
    <row r="1124" spans="1:14" x14ac:dyDescent="0.35">
      <c r="A1124" s="6"/>
      <c r="K1124" t="s">
        <v>1450</v>
      </c>
      <c r="L1124" s="1">
        <v>1</v>
      </c>
      <c r="M1124" s="1">
        <v>0</v>
      </c>
      <c r="N1124" s="19">
        <v>1.07</v>
      </c>
    </row>
    <row r="1125" spans="1:14" x14ac:dyDescent="0.35">
      <c r="A1125" s="6"/>
      <c r="K1125" t="s">
        <v>1451</v>
      </c>
      <c r="L1125" s="1">
        <v>1</v>
      </c>
      <c r="M1125" s="1">
        <v>0</v>
      </c>
      <c r="N1125" s="19">
        <v>1.1499999999999999</v>
      </c>
    </row>
    <row r="1126" spans="1:14" x14ac:dyDescent="0.35">
      <c r="A1126" s="6"/>
      <c r="K1126" t="s">
        <v>1452</v>
      </c>
      <c r="L1126" s="1">
        <v>1</v>
      </c>
      <c r="M1126" s="1">
        <v>0</v>
      </c>
      <c r="N1126" s="19">
        <v>-0.39</v>
      </c>
    </row>
    <row r="1127" spans="1:14" x14ac:dyDescent="0.35">
      <c r="A1127" s="6"/>
      <c r="K1127" t="s">
        <v>1453</v>
      </c>
      <c r="L1127" s="1">
        <v>1</v>
      </c>
      <c r="M1127" s="1">
        <v>0</v>
      </c>
      <c r="N1127" s="19">
        <v>-0.18</v>
      </c>
    </row>
    <row r="1128" spans="1:14" x14ac:dyDescent="0.35">
      <c r="A1128" s="6"/>
      <c r="K1128" t="s">
        <v>1454</v>
      </c>
      <c r="L1128" s="1">
        <v>1</v>
      </c>
      <c r="M1128" s="1">
        <v>0</v>
      </c>
      <c r="N1128" s="19">
        <v>-0.08</v>
      </c>
    </row>
    <row r="1129" spans="1:14" x14ac:dyDescent="0.35">
      <c r="A1129" s="6"/>
      <c r="K1129" t="s">
        <v>1455</v>
      </c>
      <c r="L1129" s="1">
        <v>1</v>
      </c>
      <c r="M1129" s="1">
        <v>0</v>
      </c>
      <c r="N1129" s="19">
        <v>0.06</v>
      </c>
    </row>
    <row r="1130" spans="1:14" x14ac:dyDescent="0.35">
      <c r="A1130" s="6"/>
      <c r="K1130" t="s">
        <v>1456</v>
      </c>
      <c r="L1130" s="1">
        <v>1</v>
      </c>
      <c r="M1130" s="1">
        <v>0</v>
      </c>
      <c r="N1130" s="19">
        <v>-0.2</v>
      </c>
    </row>
    <row r="1131" spans="1:14" x14ac:dyDescent="0.35">
      <c r="A1131" s="6"/>
      <c r="K1131" t="s">
        <v>1457</v>
      </c>
      <c r="L1131" s="1">
        <v>1</v>
      </c>
      <c r="M1131" s="1">
        <v>0</v>
      </c>
      <c r="N1131" s="19">
        <v>0.21</v>
      </c>
    </row>
    <row r="1132" spans="1:14" x14ac:dyDescent="0.35">
      <c r="A1132" s="6"/>
      <c r="K1132" t="s">
        <v>1458</v>
      </c>
      <c r="L1132" s="1">
        <v>1</v>
      </c>
      <c r="M1132" s="1">
        <v>0</v>
      </c>
      <c r="N1132" s="19">
        <v>1.19</v>
      </c>
    </row>
    <row r="1133" spans="1:14" x14ac:dyDescent="0.35">
      <c r="A1133" s="6"/>
      <c r="K1133" t="s">
        <v>1459</v>
      </c>
      <c r="L1133" s="1">
        <v>1</v>
      </c>
      <c r="M1133" s="1">
        <v>0</v>
      </c>
      <c r="N1133" s="19">
        <v>-0.99</v>
      </c>
    </row>
    <row r="1134" spans="1:14" x14ac:dyDescent="0.35">
      <c r="A1134" s="6"/>
      <c r="K1134" t="s">
        <v>1460</v>
      </c>
      <c r="L1134" s="1">
        <v>1</v>
      </c>
      <c r="M1134" s="1">
        <v>0</v>
      </c>
      <c r="N1134" s="19">
        <v>-1.29</v>
      </c>
    </row>
    <row r="1135" spans="1:14" x14ac:dyDescent="0.35">
      <c r="A1135" s="6"/>
      <c r="K1135" t="s">
        <v>1461</v>
      </c>
      <c r="L1135" s="1">
        <v>1</v>
      </c>
      <c r="M1135" s="1">
        <v>0</v>
      </c>
      <c r="N1135" s="19">
        <v>-0.57999999999999996</v>
      </c>
    </row>
    <row r="1136" spans="1:14" x14ac:dyDescent="0.35">
      <c r="A1136" s="6"/>
      <c r="K1136" t="s">
        <v>1462</v>
      </c>
      <c r="L1136" s="1">
        <v>1</v>
      </c>
      <c r="M1136" s="1">
        <v>0</v>
      </c>
      <c r="N1136" s="19">
        <v>-1.37</v>
      </c>
    </row>
    <row r="1137" spans="1:14" x14ac:dyDescent="0.35">
      <c r="A1137" s="6"/>
      <c r="K1137" t="s">
        <v>1463</v>
      </c>
      <c r="L1137" s="1">
        <v>1</v>
      </c>
      <c r="M1137" s="1">
        <v>0</v>
      </c>
      <c r="N1137" s="19">
        <v>0.06</v>
      </c>
    </row>
    <row r="1138" spans="1:14" x14ac:dyDescent="0.35">
      <c r="A1138" s="6"/>
      <c r="K1138" t="s">
        <v>1464</v>
      </c>
      <c r="L1138" s="1">
        <v>1</v>
      </c>
      <c r="M1138" s="1">
        <v>0</v>
      </c>
      <c r="N1138" s="19">
        <v>0.72</v>
      </c>
    </row>
    <row r="1139" spans="1:14" x14ac:dyDescent="0.35">
      <c r="A1139" s="6"/>
      <c r="K1139" t="s">
        <v>1465</v>
      </c>
      <c r="L1139" s="1">
        <v>1</v>
      </c>
      <c r="M1139" s="1">
        <v>0</v>
      </c>
      <c r="N1139" s="19">
        <v>0.2</v>
      </c>
    </row>
    <row r="1140" spans="1:14" x14ac:dyDescent="0.35">
      <c r="A1140" s="6"/>
      <c r="K1140" t="s">
        <v>1466</v>
      </c>
      <c r="L1140" s="1">
        <v>1</v>
      </c>
      <c r="M1140" s="1">
        <v>0</v>
      </c>
      <c r="N1140" s="19">
        <v>-1.21</v>
      </c>
    </row>
    <row r="1141" spans="1:14" x14ac:dyDescent="0.35">
      <c r="A1141" s="6"/>
      <c r="K1141" t="s">
        <v>1467</v>
      </c>
      <c r="L1141" s="1">
        <v>1</v>
      </c>
      <c r="M1141" s="1">
        <v>0</v>
      </c>
      <c r="N1141" s="19">
        <v>-1.18</v>
      </c>
    </row>
    <row r="1142" spans="1:14" x14ac:dyDescent="0.35">
      <c r="A1142" s="6"/>
      <c r="K1142" t="s">
        <v>1468</v>
      </c>
      <c r="L1142" s="1">
        <v>1</v>
      </c>
      <c r="M1142" s="1">
        <v>0</v>
      </c>
      <c r="N1142" s="19">
        <v>-0.63</v>
      </c>
    </row>
    <row r="1143" spans="1:14" x14ac:dyDescent="0.35">
      <c r="A1143" s="6"/>
      <c r="K1143" t="s">
        <v>1469</v>
      </c>
      <c r="L1143" s="1">
        <v>1</v>
      </c>
      <c r="M1143" s="1">
        <v>0</v>
      </c>
      <c r="N1143" s="19">
        <v>-0.38</v>
      </c>
    </row>
    <row r="1144" spans="1:14" x14ac:dyDescent="0.35">
      <c r="A1144" s="6"/>
      <c r="K1144" t="s">
        <v>1470</v>
      </c>
      <c r="L1144" s="1">
        <v>1</v>
      </c>
      <c r="M1144" s="1">
        <v>0</v>
      </c>
      <c r="N1144" s="19">
        <v>-0.43</v>
      </c>
    </row>
    <row r="1145" spans="1:14" x14ac:dyDescent="0.35">
      <c r="A1145" s="6"/>
      <c r="K1145" t="s">
        <v>1471</v>
      </c>
      <c r="L1145" s="1">
        <v>1</v>
      </c>
      <c r="M1145" s="1">
        <v>0</v>
      </c>
      <c r="N1145" s="19">
        <v>-0.04</v>
      </c>
    </row>
    <row r="1146" spans="1:14" x14ac:dyDescent="0.35">
      <c r="A1146" s="6"/>
      <c r="K1146" t="s">
        <v>1472</v>
      </c>
      <c r="L1146" s="1">
        <v>1</v>
      </c>
      <c r="M1146" s="1">
        <v>0</v>
      </c>
      <c r="N1146" s="19">
        <v>-0.09</v>
      </c>
    </row>
    <row r="1147" spans="1:14" x14ac:dyDescent="0.35">
      <c r="A1147" s="6"/>
      <c r="K1147" t="s">
        <v>1473</v>
      </c>
      <c r="L1147" s="1">
        <v>1</v>
      </c>
      <c r="M1147" s="1">
        <v>0</v>
      </c>
      <c r="N1147" s="19">
        <v>0</v>
      </c>
    </row>
    <row r="1148" spans="1:14" x14ac:dyDescent="0.35">
      <c r="A1148" s="6"/>
      <c r="K1148" t="s">
        <v>1474</v>
      </c>
      <c r="L1148" s="1">
        <v>1</v>
      </c>
      <c r="M1148" s="1">
        <v>0</v>
      </c>
      <c r="N1148" s="19">
        <v>0.68</v>
      </c>
    </row>
    <row r="1149" spans="1:14" x14ac:dyDescent="0.35">
      <c r="A1149" s="6"/>
      <c r="K1149" t="s">
        <v>1475</v>
      </c>
      <c r="L1149" s="1">
        <v>1</v>
      </c>
      <c r="M1149" s="1">
        <v>0</v>
      </c>
      <c r="N1149" s="19">
        <v>1.23</v>
      </c>
    </row>
    <row r="1150" spans="1:14" x14ac:dyDescent="0.35">
      <c r="A1150" s="6"/>
      <c r="K1150" t="s">
        <v>1476</v>
      </c>
      <c r="L1150" s="1">
        <v>1</v>
      </c>
      <c r="M1150" s="1">
        <v>0</v>
      </c>
      <c r="N1150" s="19">
        <v>0.64</v>
      </c>
    </row>
    <row r="1151" spans="1:14" x14ac:dyDescent="0.35">
      <c r="A1151" s="6"/>
      <c r="K1151" t="s">
        <v>1477</v>
      </c>
      <c r="L1151" s="1">
        <v>1</v>
      </c>
      <c r="M1151" s="1">
        <v>0</v>
      </c>
      <c r="N1151" s="19">
        <v>0.44</v>
      </c>
    </row>
    <row r="1152" spans="1:14" x14ac:dyDescent="0.35">
      <c r="A1152" s="6"/>
      <c r="K1152" t="s">
        <v>1478</v>
      </c>
      <c r="L1152" s="1">
        <v>1</v>
      </c>
      <c r="M1152" s="1">
        <v>0</v>
      </c>
      <c r="N1152" s="19">
        <v>-0.89</v>
      </c>
    </row>
    <row r="1153" spans="1:14" x14ac:dyDescent="0.35">
      <c r="A1153" s="6"/>
      <c r="K1153" t="s">
        <v>1479</v>
      </c>
      <c r="L1153" s="1">
        <v>1</v>
      </c>
      <c r="M1153" s="1">
        <v>0</v>
      </c>
      <c r="N1153" s="19">
        <v>-0.5</v>
      </c>
    </row>
    <row r="1154" spans="1:14" x14ac:dyDescent="0.35">
      <c r="A1154" s="6"/>
      <c r="K1154" t="s">
        <v>1480</v>
      </c>
      <c r="L1154" s="1">
        <v>1</v>
      </c>
      <c r="M1154" s="1">
        <v>0</v>
      </c>
      <c r="N1154" s="19">
        <v>-0.65</v>
      </c>
    </row>
    <row r="1155" spans="1:14" x14ac:dyDescent="0.35">
      <c r="A1155" s="6"/>
      <c r="K1155" t="s">
        <v>1481</v>
      </c>
      <c r="L1155" s="1">
        <v>1</v>
      </c>
      <c r="M1155" s="1">
        <v>0</v>
      </c>
      <c r="N1155" s="19">
        <v>-0.6</v>
      </c>
    </row>
    <row r="1156" spans="1:14" x14ac:dyDescent="0.35">
      <c r="A1156" s="6"/>
      <c r="K1156" t="s">
        <v>1482</v>
      </c>
      <c r="L1156" s="1">
        <v>1</v>
      </c>
      <c r="M1156" s="1">
        <v>0</v>
      </c>
      <c r="N1156" s="19">
        <v>0.94</v>
      </c>
    </row>
    <row r="1157" spans="1:14" x14ac:dyDescent="0.35">
      <c r="A1157" s="6"/>
      <c r="K1157" t="s">
        <v>1483</v>
      </c>
      <c r="L1157" s="1">
        <v>1</v>
      </c>
      <c r="M1157" s="1">
        <v>0</v>
      </c>
      <c r="N1157" s="19">
        <v>-0.41</v>
      </c>
    </row>
    <row r="1158" spans="1:14" x14ac:dyDescent="0.35">
      <c r="A1158" s="6"/>
      <c r="K1158" t="s">
        <v>1484</v>
      </c>
      <c r="L1158" s="1">
        <v>1</v>
      </c>
      <c r="M1158" s="1">
        <v>0</v>
      </c>
      <c r="N1158" s="19">
        <v>-1.37</v>
      </c>
    </row>
    <row r="1159" spans="1:14" x14ac:dyDescent="0.35">
      <c r="A1159" s="6"/>
      <c r="K1159" t="s">
        <v>1485</v>
      </c>
      <c r="L1159" s="1">
        <v>1</v>
      </c>
      <c r="M1159" s="1">
        <v>0</v>
      </c>
      <c r="N1159" s="19">
        <v>0.13</v>
      </c>
    </row>
    <row r="1160" spans="1:14" x14ac:dyDescent="0.35">
      <c r="A1160" s="6"/>
      <c r="K1160" t="s">
        <v>1486</v>
      </c>
      <c r="L1160" s="1">
        <v>1</v>
      </c>
      <c r="M1160" s="1">
        <v>0</v>
      </c>
      <c r="N1160" s="19">
        <v>-1.63</v>
      </c>
    </row>
    <row r="1161" spans="1:14" x14ac:dyDescent="0.35">
      <c r="A1161" s="6"/>
      <c r="K1161" t="s">
        <v>1487</v>
      </c>
      <c r="L1161" s="3">
        <v>0.76154792354972001</v>
      </c>
      <c r="M1161" s="3">
        <v>0.11830276169325317</v>
      </c>
      <c r="N1161" s="19">
        <v>-1.91</v>
      </c>
    </row>
    <row r="1162" spans="1:14" x14ac:dyDescent="0.35">
      <c r="A1162" s="6"/>
      <c r="K1162" t="s">
        <v>1488</v>
      </c>
      <c r="L1162" s="1">
        <v>1</v>
      </c>
      <c r="M1162" s="1">
        <v>0</v>
      </c>
      <c r="N1162" s="19">
        <v>-1.48</v>
      </c>
    </row>
    <row r="1163" spans="1:14" x14ac:dyDescent="0.35">
      <c r="A1163" s="6"/>
      <c r="K1163" t="s">
        <v>1489</v>
      </c>
      <c r="L1163" s="1">
        <v>1</v>
      </c>
      <c r="M1163" s="1">
        <v>0</v>
      </c>
      <c r="N1163" s="19">
        <v>-0.21</v>
      </c>
    </row>
    <row r="1164" spans="1:14" x14ac:dyDescent="0.35">
      <c r="A1164" s="6"/>
      <c r="K1164" t="s">
        <v>1490</v>
      </c>
      <c r="L1164" s="1">
        <v>1</v>
      </c>
      <c r="M1164" s="1">
        <v>0</v>
      </c>
      <c r="N1164" s="19">
        <v>-0.46</v>
      </c>
    </row>
    <row r="1165" spans="1:14" x14ac:dyDescent="0.35">
      <c r="A1165" s="6"/>
      <c r="K1165" t="s">
        <v>1491</v>
      </c>
      <c r="L1165" s="1">
        <v>1</v>
      </c>
      <c r="M1165" s="1">
        <v>0</v>
      </c>
      <c r="N1165" s="19">
        <v>-0.39</v>
      </c>
    </row>
    <row r="1166" spans="1:14" x14ac:dyDescent="0.35">
      <c r="A1166" s="6"/>
      <c r="K1166" t="s">
        <v>1492</v>
      </c>
      <c r="L1166" s="1">
        <v>1</v>
      </c>
      <c r="M1166" s="1">
        <v>0</v>
      </c>
      <c r="N1166" s="19">
        <v>0.46</v>
      </c>
    </row>
    <row r="1167" spans="1:14" x14ac:dyDescent="0.35">
      <c r="A1167" s="6"/>
      <c r="K1167" t="s">
        <v>1493</v>
      </c>
      <c r="L1167" s="1">
        <v>1</v>
      </c>
      <c r="M1167" s="1">
        <v>0</v>
      </c>
      <c r="N1167" s="19">
        <v>0.83</v>
      </c>
    </row>
    <row r="1168" spans="1:14" x14ac:dyDescent="0.35">
      <c r="A1168" s="6"/>
      <c r="K1168" t="s">
        <v>1494</v>
      </c>
      <c r="L1168" s="1">
        <v>1</v>
      </c>
      <c r="M1168" s="1">
        <v>0</v>
      </c>
      <c r="N1168" s="19">
        <v>1.1399999999999999</v>
      </c>
    </row>
    <row r="1169" spans="1:14" x14ac:dyDescent="0.35">
      <c r="A1169" s="6"/>
      <c r="K1169" t="s">
        <v>1495</v>
      </c>
      <c r="L1169" s="1">
        <v>1</v>
      </c>
      <c r="M1169" s="1">
        <v>0</v>
      </c>
      <c r="N1169" s="19">
        <v>-0.36</v>
      </c>
    </row>
    <row r="1170" spans="1:14" x14ac:dyDescent="0.35">
      <c r="A1170" s="6"/>
      <c r="K1170" t="s">
        <v>1496</v>
      </c>
      <c r="L1170" s="1">
        <v>1</v>
      </c>
      <c r="M1170" s="1">
        <v>0</v>
      </c>
      <c r="N1170" s="19">
        <v>-0.01</v>
      </c>
    </row>
    <row r="1171" spans="1:14" x14ac:dyDescent="0.35">
      <c r="A1171" s="6"/>
      <c r="K1171" t="s">
        <v>1497</v>
      </c>
      <c r="L1171" s="1">
        <v>1</v>
      </c>
      <c r="M1171" s="1">
        <v>0</v>
      </c>
      <c r="N1171" s="19">
        <v>-0.54</v>
      </c>
    </row>
    <row r="1172" spans="1:14" x14ac:dyDescent="0.35">
      <c r="A1172" s="6"/>
      <c r="K1172" t="s">
        <v>1498</v>
      </c>
      <c r="L1172" s="1">
        <v>1</v>
      </c>
      <c r="M1172" s="1">
        <v>0</v>
      </c>
      <c r="N1172" s="19">
        <v>0.08</v>
      </c>
    </row>
    <row r="1173" spans="1:14" x14ac:dyDescent="0.35">
      <c r="A1173" s="6"/>
      <c r="K1173" t="s">
        <v>1499</v>
      </c>
      <c r="L1173" s="1">
        <v>1</v>
      </c>
      <c r="M1173" s="1">
        <v>0</v>
      </c>
      <c r="N1173" s="19">
        <v>0.9</v>
      </c>
    </row>
    <row r="1174" spans="1:14" x14ac:dyDescent="0.35">
      <c r="A1174" s="6"/>
      <c r="K1174" t="s">
        <v>1500</v>
      </c>
      <c r="L1174" s="1">
        <v>1</v>
      </c>
      <c r="M1174" s="1">
        <v>0</v>
      </c>
      <c r="N1174" s="19">
        <v>0.86</v>
      </c>
    </row>
    <row r="1175" spans="1:14" x14ac:dyDescent="0.35">
      <c r="A1175" s="6"/>
      <c r="K1175" t="s">
        <v>1501</v>
      </c>
      <c r="L1175" s="1">
        <v>1</v>
      </c>
      <c r="M1175" s="1">
        <v>0</v>
      </c>
      <c r="N1175" s="19">
        <v>0.18</v>
      </c>
    </row>
    <row r="1176" spans="1:14" x14ac:dyDescent="0.35">
      <c r="A1176" s="6"/>
      <c r="K1176" t="s">
        <v>1502</v>
      </c>
      <c r="L1176" s="1">
        <v>1</v>
      </c>
      <c r="M1176" s="1">
        <v>0</v>
      </c>
      <c r="N1176" s="19">
        <v>0.44</v>
      </c>
    </row>
    <row r="1177" spans="1:14" x14ac:dyDescent="0.35">
      <c r="A1177" s="6"/>
      <c r="K1177" t="s">
        <v>1503</v>
      </c>
      <c r="L1177" s="1">
        <v>1</v>
      </c>
      <c r="M1177" s="1">
        <v>0</v>
      </c>
      <c r="N1177" s="19">
        <v>0.53</v>
      </c>
    </row>
    <row r="1178" spans="1:14" x14ac:dyDescent="0.35">
      <c r="A1178" s="6"/>
      <c r="K1178" t="s">
        <v>1504</v>
      </c>
      <c r="L1178" s="1">
        <v>1</v>
      </c>
      <c r="M1178" s="1">
        <v>0</v>
      </c>
      <c r="N1178" s="19">
        <v>0.14000000000000001</v>
      </c>
    </row>
    <row r="1179" spans="1:14" x14ac:dyDescent="0.35">
      <c r="A1179" s="6"/>
      <c r="K1179" t="s">
        <v>1505</v>
      </c>
      <c r="L1179" s="1">
        <v>1</v>
      </c>
      <c r="M1179" s="1">
        <v>0</v>
      </c>
      <c r="N1179" s="19">
        <v>7.0000000000000007E-2</v>
      </c>
    </row>
    <row r="1180" spans="1:14" x14ac:dyDescent="0.35">
      <c r="A1180" s="6"/>
      <c r="K1180" t="s">
        <v>1506</v>
      </c>
      <c r="L1180" s="21">
        <v>0.989585531437013</v>
      </c>
      <c r="M1180" s="23">
        <v>4.5466630788164701E-3</v>
      </c>
      <c r="N1180" s="19">
        <v>1.61</v>
      </c>
    </row>
    <row r="1181" spans="1:14" x14ac:dyDescent="0.35">
      <c r="A1181" s="6"/>
      <c r="K1181" t="s">
        <v>1507</v>
      </c>
      <c r="L1181" s="1">
        <v>1</v>
      </c>
      <c r="M1181" s="1">
        <v>0</v>
      </c>
      <c r="N1181" s="19">
        <v>1.4</v>
      </c>
    </row>
    <row r="1182" spans="1:14" x14ac:dyDescent="0.35">
      <c r="A1182" s="6"/>
      <c r="K1182" t="s">
        <v>1508</v>
      </c>
      <c r="L1182" s="1">
        <v>1</v>
      </c>
      <c r="M1182" s="1">
        <v>0</v>
      </c>
      <c r="N1182" s="19">
        <v>0.35</v>
      </c>
    </row>
    <row r="1183" spans="1:14" x14ac:dyDescent="0.35">
      <c r="A1183" s="6"/>
      <c r="K1183" t="s">
        <v>1509</v>
      </c>
      <c r="L1183" s="1">
        <v>1</v>
      </c>
      <c r="M1183" s="1">
        <v>0</v>
      </c>
      <c r="N1183" s="19">
        <v>-0.74</v>
      </c>
    </row>
    <row r="1184" spans="1:14" x14ac:dyDescent="0.35">
      <c r="A1184" s="6"/>
      <c r="K1184" t="s">
        <v>1510</v>
      </c>
      <c r="L1184" s="1">
        <v>1</v>
      </c>
      <c r="M1184" s="1">
        <v>0</v>
      </c>
      <c r="N1184" s="19">
        <v>0.8</v>
      </c>
    </row>
    <row r="1185" spans="1:14" x14ac:dyDescent="0.35">
      <c r="A1185" s="6"/>
      <c r="K1185" t="s">
        <v>1511</v>
      </c>
      <c r="L1185" s="1">
        <v>1</v>
      </c>
      <c r="M1185" s="1">
        <v>0</v>
      </c>
      <c r="N1185" s="19">
        <v>0.77</v>
      </c>
    </row>
    <row r="1186" spans="1:14" x14ac:dyDescent="0.35">
      <c r="A1186" s="6"/>
      <c r="K1186" t="s">
        <v>1512</v>
      </c>
      <c r="L1186" s="1">
        <v>1</v>
      </c>
      <c r="M1186" s="1">
        <v>0</v>
      </c>
      <c r="N1186" s="19">
        <v>0.21</v>
      </c>
    </row>
    <row r="1187" spans="1:14" x14ac:dyDescent="0.35">
      <c r="A1187" s="6"/>
      <c r="K1187" t="s">
        <v>1513</v>
      </c>
      <c r="L1187" s="1">
        <v>1</v>
      </c>
      <c r="M1187" s="1">
        <v>0</v>
      </c>
      <c r="N1187" s="19">
        <v>-0.82</v>
      </c>
    </row>
    <row r="1188" spans="1:14" x14ac:dyDescent="0.35">
      <c r="A1188" s="6"/>
      <c r="K1188" t="s">
        <v>1514</v>
      </c>
      <c r="L1188" s="1">
        <v>1</v>
      </c>
      <c r="M1188" s="1">
        <v>0</v>
      </c>
      <c r="N1188" s="19">
        <v>-0.42</v>
      </c>
    </row>
    <row r="1189" spans="1:14" x14ac:dyDescent="0.35">
      <c r="A1189" s="6"/>
      <c r="K1189" t="s">
        <v>1515</v>
      </c>
      <c r="L1189" s="1">
        <v>1</v>
      </c>
      <c r="M1189" s="1">
        <v>0</v>
      </c>
      <c r="N1189" s="19">
        <v>-0.47</v>
      </c>
    </row>
    <row r="1190" spans="1:14" x14ac:dyDescent="0.35">
      <c r="A1190" s="6"/>
      <c r="K1190" t="s">
        <v>1516</v>
      </c>
      <c r="L1190" s="1">
        <v>1</v>
      </c>
      <c r="M1190" s="1">
        <v>0</v>
      </c>
      <c r="N1190" s="19">
        <v>0.84</v>
      </c>
    </row>
    <row r="1191" spans="1:14" x14ac:dyDescent="0.35">
      <c r="A1191" s="6"/>
      <c r="K1191" t="s">
        <v>1517</v>
      </c>
      <c r="L1191" s="1">
        <v>1</v>
      </c>
      <c r="M1191" s="1">
        <v>0</v>
      </c>
      <c r="N1191" s="19">
        <v>0.93</v>
      </c>
    </row>
    <row r="1192" spans="1:14" x14ac:dyDescent="0.35">
      <c r="A1192" s="6"/>
      <c r="K1192" t="s">
        <v>1518</v>
      </c>
      <c r="L1192" s="1">
        <v>1</v>
      </c>
      <c r="M1192" s="1">
        <v>0</v>
      </c>
      <c r="N1192" s="19">
        <v>1.81</v>
      </c>
    </row>
    <row r="1193" spans="1:14" x14ac:dyDescent="0.35">
      <c r="A1193" s="6"/>
      <c r="K1193" t="s">
        <v>1519</v>
      </c>
      <c r="L1193" s="1">
        <v>1</v>
      </c>
      <c r="M1193" s="1">
        <v>0</v>
      </c>
      <c r="N1193" s="19">
        <v>0.66</v>
      </c>
    </row>
    <row r="1194" spans="1:14" x14ac:dyDescent="0.35">
      <c r="A1194" s="6"/>
      <c r="K1194" t="s">
        <v>1520</v>
      </c>
      <c r="L1194" s="1">
        <v>1</v>
      </c>
      <c r="M1194" s="1">
        <v>0</v>
      </c>
      <c r="N1194" s="19">
        <v>-0.5</v>
      </c>
    </row>
    <row r="1195" spans="1:14" x14ac:dyDescent="0.35">
      <c r="A1195" s="6"/>
      <c r="K1195" t="s">
        <v>1521</v>
      </c>
      <c r="L1195" s="1">
        <v>1</v>
      </c>
      <c r="M1195" s="1">
        <v>0</v>
      </c>
      <c r="N1195" s="19">
        <v>0.66</v>
      </c>
    </row>
    <row r="1196" spans="1:14" x14ac:dyDescent="0.35">
      <c r="A1196" s="6"/>
      <c r="K1196" t="s">
        <v>1522</v>
      </c>
      <c r="L1196" s="1">
        <v>1</v>
      </c>
      <c r="M1196" s="1">
        <v>0</v>
      </c>
      <c r="N1196" s="19">
        <v>0.57999999999999996</v>
      </c>
    </row>
    <row r="1197" spans="1:14" x14ac:dyDescent="0.35">
      <c r="A1197" s="6"/>
      <c r="K1197" t="s">
        <v>1523</v>
      </c>
      <c r="L1197" s="1">
        <v>1</v>
      </c>
      <c r="M1197" s="1">
        <v>0</v>
      </c>
      <c r="N1197" s="19">
        <v>-0.19</v>
      </c>
    </row>
    <row r="1198" spans="1:14" x14ac:dyDescent="0.35">
      <c r="A1198" s="6"/>
      <c r="K1198" t="s">
        <v>1524</v>
      </c>
      <c r="L1198" s="1">
        <v>1</v>
      </c>
      <c r="M1198" s="1">
        <v>0</v>
      </c>
      <c r="N1198" s="19">
        <v>1.32</v>
      </c>
    </row>
    <row r="1199" spans="1:14" x14ac:dyDescent="0.35">
      <c r="A1199" s="6"/>
      <c r="K1199" t="s">
        <v>1525</v>
      </c>
      <c r="L1199" s="1">
        <v>1</v>
      </c>
      <c r="M1199" s="1">
        <v>0</v>
      </c>
      <c r="N1199" s="19">
        <v>0.53</v>
      </c>
    </row>
    <row r="1200" spans="1:14" x14ac:dyDescent="0.35">
      <c r="A1200" s="6"/>
      <c r="K1200" t="s">
        <v>1526</v>
      </c>
      <c r="L1200" s="1">
        <v>1</v>
      </c>
      <c r="M1200" s="1">
        <v>0</v>
      </c>
      <c r="N1200" s="19">
        <v>-0.24</v>
      </c>
    </row>
    <row r="1201" spans="1:14" x14ac:dyDescent="0.35">
      <c r="A1201" s="6"/>
      <c r="K1201" t="s">
        <v>1527</v>
      </c>
      <c r="L1201" s="1">
        <v>1</v>
      </c>
      <c r="M1201" s="1">
        <v>0</v>
      </c>
      <c r="N1201" s="19">
        <v>-0.43</v>
      </c>
    </row>
    <row r="1202" spans="1:14" x14ac:dyDescent="0.35">
      <c r="A1202" s="6"/>
      <c r="K1202" t="s">
        <v>1528</v>
      </c>
      <c r="L1202" s="1">
        <v>1</v>
      </c>
      <c r="M1202" s="1">
        <v>0</v>
      </c>
      <c r="N1202" s="19">
        <v>-0.32</v>
      </c>
    </row>
    <row r="1203" spans="1:14" x14ac:dyDescent="0.35">
      <c r="A1203" s="6"/>
      <c r="K1203" t="s">
        <v>1529</v>
      </c>
      <c r="L1203" s="1">
        <v>1</v>
      </c>
      <c r="M1203" s="1">
        <v>0</v>
      </c>
      <c r="N1203" s="19">
        <v>1.26</v>
      </c>
    </row>
    <row r="1204" spans="1:14" x14ac:dyDescent="0.35">
      <c r="A1204" s="6"/>
      <c r="K1204" t="s">
        <v>1530</v>
      </c>
      <c r="L1204" s="1">
        <v>1</v>
      </c>
      <c r="M1204" s="1">
        <v>0</v>
      </c>
      <c r="N1204" s="19">
        <v>0.96</v>
      </c>
    </row>
    <row r="1205" spans="1:14" x14ac:dyDescent="0.35">
      <c r="A1205" s="6"/>
      <c r="K1205" t="s">
        <v>1531</v>
      </c>
      <c r="L1205" s="1">
        <v>1</v>
      </c>
      <c r="M1205" s="1">
        <v>0</v>
      </c>
      <c r="N1205" s="19">
        <v>-0.54</v>
      </c>
    </row>
    <row r="1206" spans="1:14" x14ac:dyDescent="0.35">
      <c r="A1206" s="6"/>
      <c r="K1206" t="s">
        <v>1532</v>
      </c>
      <c r="L1206" s="1">
        <v>1</v>
      </c>
      <c r="M1206" s="1">
        <v>0</v>
      </c>
      <c r="N1206" s="19">
        <v>0.32</v>
      </c>
    </row>
    <row r="1207" spans="1:14" x14ac:dyDescent="0.35">
      <c r="A1207" s="6"/>
      <c r="K1207" t="s">
        <v>1533</v>
      </c>
      <c r="L1207" s="1">
        <v>1</v>
      </c>
      <c r="M1207" s="1">
        <v>0</v>
      </c>
      <c r="N1207" s="19">
        <v>0.38</v>
      </c>
    </row>
    <row r="1208" spans="1:14" x14ac:dyDescent="0.35">
      <c r="A1208" s="6"/>
      <c r="K1208" t="s">
        <v>1534</v>
      </c>
      <c r="L1208" s="1">
        <v>1</v>
      </c>
      <c r="M1208" s="1">
        <v>0</v>
      </c>
      <c r="N1208" s="19">
        <v>0.43</v>
      </c>
    </row>
    <row r="1209" spans="1:14" x14ac:dyDescent="0.35">
      <c r="A1209" s="6"/>
      <c r="K1209" t="s">
        <v>1535</v>
      </c>
      <c r="L1209" s="1">
        <v>1</v>
      </c>
      <c r="M1209" s="1">
        <v>0</v>
      </c>
      <c r="N1209" s="19">
        <v>-0.04</v>
      </c>
    </row>
    <row r="1210" spans="1:14" x14ac:dyDescent="0.35">
      <c r="A1210" s="6"/>
      <c r="K1210" t="s">
        <v>1536</v>
      </c>
      <c r="L1210" s="1">
        <v>1</v>
      </c>
      <c r="M1210" s="1">
        <v>0</v>
      </c>
      <c r="N1210" s="19">
        <v>-0.06</v>
      </c>
    </row>
    <row r="1211" spans="1:14" x14ac:dyDescent="0.35">
      <c r="A1211" s="6"/>
      <c r="K1211" t="s">
        <v>1537</v>
      </c>
      <c r="L1211" s="1">
        <v>1</v>
      </c>
      <c r="M1211" s="1">
        <v>0</v>
      </c>
      <c r="N1211" s="19">
        <v>1.26</v>
      </c>
    </row>
    <row r="1212" spans="1:14" x14ac:dyDescent="0.35">
      <c r="A1212" s="6"/>
      <c r="K1212" t="s">
        <v>1538</v>
      </c>
      <c r="L1212" s="1">
        <v>1</v>
      </c>
      <c r="M1212" s="1">
        <v>0</v>
      </c>
      <c r="N1212" s="19">
        <v>1.39</v>
      </c>
    </row>
    <row r="1213" spans="1:14" x14ac:dyDescent="0.35">
      <c r="A1213" s="6"/>
      <c r="K1213" t="s">
        <v>1539</v>
      </c>
      <c r="L1213" s="1">
        <v>1</v>
      </c>
      <c r="M1213" s="1">
        <v>0</v>
      </c>
      <c r="N1213" s="19">
        <v>-7.0000000000000007E-2</v>
      </c>
    </row>
    <row r="1214" spans="1:14" x14ac:dyDescent="0.35">
      <c r="A1214" s="6"/>
      <c r="K1214" t="s">
        <v>1540</v>
      </c>
      <c r="L1214" s="1">
        <v>1</v>
      </c>
      <c r="M1214" s="1">
        <v>0</v>
      </c>
      <c r="N1214" s="19">
        <v>0.72</v>
      </c>
    </row>
    <row r="1215" spans="1:14" x14ac:dyDescent="0.35">
      <c r="A1215" s="6"/>
      <c r="K1215" t="s">
        <v>1541</v>
      </c>
      <c r="L1215" s="1">
        <v>1</v>
      </c>
      <c r="M1215" s="1">
        <v>0</v>
      </c>
      <c r="N1215" s="19">
        <v>0.97</v>
      </c>
    </row>
    <row r="1216" spans="1:14" x14ac:dyDescent="0.35">
      <c r="A1216" s="6"/>
      <c r="K1216" t="s">
        <v>1542</v>
      </c>
      <c r="L1216" s="1">
        <v>1</v>
      </c>
      <c r="M1216" s="1">
        <v>0</v>
      </c>
      <c r="N1216" s="19">
        <v>0.17</v>
      </c>
    </row>
    <row r="1217" spans="1:14" x14ac:dyDescent="0.35">
      <c r="A1217" s="6"/>
      <c r="K1217" t="s">
        <v>1543</v>
      </c>
      <c r="L1217" s="1">
        <v>1</v>
      </c>
      <c r="M1217" s="1">
        <v>0</v>
      </c>
      <c r="N1217" s="19">
        <v>0.12</v>
      </c>
    </row>
    <row r="1218" spans="1:14" x14ac:dyDescent="0.35">
      <c r="A1218" s="6"/>
      <c r="K1218" t="s">
        <v>1544</v>
      </c>
      <c r="L1218" s="1">
        <v>1</v>
      </c>
      <c r="M1218" s="1">
        <v>0</v>
      </c>
      <c r="N1218" s="19">
        <v>0.28999999999999998</v>
      </c>
    </row>
    <row r="1219" spans="1:14" x14ac:dyDescent="0.35">
      <c r="A1219" s="6"/>
      <c r="K1219" t="s">
        <v>1545</v>
      </c>
      <c r="L1219" s="1">
        <v>1</v>
      </c>
      <c r="M1219" s="1">
        <v>0</v>
      </c>
      <c r="N1219" s="19">
        <v>0.54</v>
      </c>
    </row>
    <row r="1220" spans="1:14" x14ac:dyDescent="0.35">
      <c r="A1220" s="6"/>
      <c r="K1220" t="s">
        <v>1546</v>
      </c>
      <c r="L1220" s="1">
        <v>1</v>
      </c>
      <c r="M1220" s="1">
        <v>0</v>
      </c>
      <c r="N1220" s="19">
        <v>0.84</v>
      </c>
    </row>
    <row r="1221" spans="1:14" x14ac:dyDescent="0.35">
      <c r="A1221" s="6"/>
      <c r="K1221" t="s">
        <v>1547</v>
      </c>
      <c r="L1221" s="1">
        <v>1</v>
      </c>
      <c r="M1221" s="1">
        <v>0</v>
      </c>
      <c r="N1221" s="19">
        <v>0.87</v>
      </c>
    </row>
    <row r="1222" spans="1:14" x14ac:dyDescent="0.35">
      <c r="A1222" s="6"/>
      <c r="K1222" t="s">
        <v>1548</v>
      </c>
      <c r="L1222" s="1">
        <v>1</v>
      </c>
      <c r="M1222" s="1">
        <v>0</v>
      </c>
      <c r="N1222" s="19">
        <v>-0.03</v>
      </c>
    </row>
    <row r="1223" spans="1:14" x14ac:dyDescent="0.35">
      <c r="A1223" s="6"/>
      <c r="K1223" t="s">
        <v>1549</v>
      </c>
      <c r="L1223" s="1">
        <v>1</v>
      </c>
      <c r="M1223" s="1">
        <v>0</v>
      </c>
      <c r="N1223" s="19">
        <v>0.79</v>
      </c>
    </row>
    <row r="1224" spans="1:14" x14ac:dyDescent="0.35">
      <c r="A1224" s="6"/>
      <c r="K1224" t="s">
        <v>1550</v>
      </c>
      <c r="L1224" s="1">
        <v>1</v>
      </c>
      <c r="M1224" s="1">
        <v>0</v>
      </c>
      <c r="N1224" s="19">
        <v>-0.01</v>
      </c>
    </row>
    <row r="1225" spans="1:14" x14ac:dyDescent="0.35">
      <c r="A1225" s="6"/>
      <c r="K1225" t="s">
        <v>1551</v>
      </c>
      <c r="L1225" s="1">
        <v>1</v>
      </c>
      <c r="M1225" s="1">
        <v>0</v>
      </c>
      <c r="N1225" s="19">
        <v>-0.25</v>
      </c>
    </row>
    <row r="1226" spans="1:14" x14ac:dyDescent="0.35">
      <c r="A1226" s="6"/>
      <c r="K1226" t="s">
        <v>1552</v>
      </c>
      <c r="L1226" s="1">
        <v>1</v>
      </c>
      <c r="M1226" s="1">
        <v>0</v>
      </c>
      <c r="N1226" s="19">
        <v>-0.92</v>
      </c>
    </row>
    <row r="1227" spans="1:14" x14ac:dyDescent="0.35">
      <c r="A1227" s="6"/>
      <c r="K1227" t="s">
        <v>1553</v>
      </c>
      <c r="L1227" s="1">
        <v>1</v>
      </c>
      <c r="M1227" s="1">
        <v>0</v>
      </c>
      <c r="N1227" s="19">
        <v>0.16</v>
      </c>
    </row>
    <row r="1228" spans="1:14" x14ac:dyDescent="0.35">
      <c r="A1228" s="6"/>
      <c r="K1228" t="s">
        <v>1554</v>
      </c>
      <c r="L1228" s="1">
        <v>1</v>
      </c>
      <c r="M1228" s="1">
        <v>0</v>
      </c>
      <c r="N1228" s="19">
        <v>0.77</v>
      </c>
    </row>
    <row r="1229" spans="1:14" x14ac:dyDescent="0.35">
      <c r="A1229" s="6"/>
      <c r="K1229" t="s">
        <v>1555</v>
      </c>
      <c r="L1229" s="1">
        <v>1</v>
      </c>
      <c r="M1229" s="1">
        <v>0</v>
      </c>
      <c r="N1229" s="19">
        <v>0.43</v>
      </c>
    </row>
    <row r="1230" spans="1:14" x14ac:dyDescent="0.35">
      <c r="A1230" s="6"/>
      <c r="K1230" t="s">
        <v>1556</v>
      </c>
      <c r="L1230" s="1">
        <v>1</v>
      </c>
      <c r="M1230" s="1">
        <v>0</v>
      </c>
      <c r="N1230" s="19">
        <v>0.54</v>
      </c>
    </row>
    <row r="1231" spans="1:14" x14ac:dyDescent="0.35">
      <c r="A1231" s="6"/>
      <c r="K1231" t="s">
        <v>1557</v>
      </c>
      <c r="L1231" s="1">
        <v>1</v>
      </c>
      <c r="M1231" s="1">
        <v>0</v>
      </c>
      <c r="N1231" s="19">
        <v>1.1399999999999999</v>
      </c>
    </row>
    <row r="1232" spans="1:14" x14ac:dyDescent="0.35">
      <c r="A1232" s="6"/>
      <c r="K1232" t="s">
        <v>1558</v>
      </c>
      <c r="L1232" s="1">
        <v>1</v>
      </c>
      <c r="M1232" s="1">
        <v>0</v>
      </c>
      <c r="N1232" s="19">
        <v>0.59</v>
      </c>
    </row>
    <row r="1233" spans="1:14" x14ac:dyDescent="0.35">
      <c r="A1233" s="6"/>
      <c r="K1233" t="s">
        <v>1559</v>
      </c>
      <c r="L1233" s="1">
        <v>1</v>
      </c>
      <c r="M1233" s="1">
        <v>0</v>
      </c>
      <c r="N1233" s="19">
        <v>0.72</v>
      </c>
    </row>
    <row r="1234" spans="1:14" x14ac:dyDescent="0.35">
      <c r="A1234" s="6"/>
      <c r="K1234" t="s">
        <v>1560</v>
      </c>
      <c r="L1234" s="1">
        <v>1</v>
      </c>
      <c r="M1234" s="1">
        <v>0</v>
      </c>
      <c r="N1234" s="19">
        <v>0.57999999999999996</v>
      </c>
    </row>
    <row r="1235" spans="1:14" x14ac:dyDescent="0.35">
      <c r="A1235" s="6"/>
      <c r="K1235" t="s">
        <v>1561</v>
      </c>
      <c r="L1235" s="1">
        <v>1</v>
      </c>
      <c r="M1235" s="1">
        <v>0</v>
      </c>
      <c r="N1235" s="19">
        <v>0.16</v>
      </c>
    </row>
    <row r="1236" spans="1:14" x14ac:dyDescent="0.35">
      <c r="A1236" s="6"/>
      <c r="K1236" t="s">
        <v>1562</v>
      </c>
      <c r="L1236" s="1">
        <v>1</v>
      </c>
      <c r="M1236" s="1">
        <v>0</v>
      </c>
      <c r="N1236" s="19">
        <v>0.17</v>
      </c>
    </row>
    <row r="1237" spans="1:14" x14ac:dyDescent="0.35">
      <c r="A1237" s="6"/>
      <c r="K1237" t="s">
        <v>1563</v>
      </c>
      <c r="L1237" s="1">
        <v>1</v>
      </c>
      <c r="M1237" s="1">
        <v>0</v>
      </c>
      <c r="N1237" s="19">
        <v>-0.99</v>
      </c>
    </row>
    <row r="1238" spans="1:14" x14ac:dyDescent="0.35">
      <c r="A1238" s="6"/>
      <c r="K1238" t="s">
        <v>1564</v>
      </c>
      <c r="L1238" s="1">
        <v>1</v>
      </c>
      <c r="M1238" s="1">
        <v>0</v>
      </c>
      <c r="N1238" s="19">
        <v>-0.23</v>
      </c>
    </row>
    <row r="1239" spans="1:14" x14ac:dyDescent="0.35">
      <c r="A1239" s="6"/>
      <c r="K1239" t="s">
        <v>1565</v>
      </c>
      <c r="L1239" s="1">
        <v>1</v>
      </c>
      <c r="M1239" s="1">
        <v>0</v>
      </c>
      <c r="N1239" s="19">
        <v>-0.16</v>
      </c>
    </row>
    <row r="1240" spans="1:14" x14ac:dyDescent="0.35">
      <c r="A1240" s="6"/>
      <c r="K1240" t="s">
        <v>1566</v>
      </c>
      <c r="L1240" s="1">
        <v>1</v>
      </c>
      <c r="M1240" s="1">
        <v>0</v>
      </c>
      <c r="N1240" s="19">
        <v>0.27</v>
      </c>
    </row>
    <row r="1241" spans="1:14" x14ac:dyDescent="0.35">
      <c r="A1241" s="6"/>
      <c r="K1241" t="s">
        <v>1567</v>
      </c>
      <c r="L1241" s="1">
        <v>1</v>
      </c>
      <c r="M1241" s="1">
        <v>0</v>
      </c>
      <c r="N1241" s="19">
        <v>-0.41</v>
      </c>
    </row>
    <row r="1242" spans="1:14" x14ac:dyDescent="0.35">
      <c r="A1242" s="6"/>
      <c r="K1242" t="s">
        <v>1568</v>
      </c>
      <c r="L1242" s="1">
        <v>1</v>
      </c>
      <c r="M1242" s="1">
        <v>0</v>
      </c>
      <c r="N1242" s="19">
        <v>0.44</v>
      </c>
    </row>
    <row r="1243" spans="1:14" x14ac:dyDescent="0.35">
      <c r="A1243" s="6"/>
      <c r="K1243" t="s">
        <v>1569</v>
      </c>
      <c r="L1243" s="1">
        <v>1</v>
      </c>
      <c r="M1243" s="1">
        <v>0</v>
      </c>
      <c r="N1243" s="19">
        <v>0.53</v>
      </c>
    </row>
    <row r="1244" spans="1:14" x14ac:dyDescent="0.35">
      <c r="A1244" s="6"/>
      <c r="K1244" t="s">
        <v>1570</v>
      </c>
      <c r="L1244" s="1">
        <v>1</v>
      </c>
      <c r="M1244" s="1">
        <v>0</v>
      </c>
      <c r="N1244" s="19">
        <v>-0.24</v>
      </c>
    </row>
    <row r="1245" spans="1:14" x14ac:dyDescent="0.35">
      <c r="A1245" s="6"/>
      <c r="K1245" t="s">
        <v>1571</v>
      </c>
      <c r="L1245" s="1">
        <v>1</v>
      </c>
      <c r="M1245" s="1">
        <v>0</v>
      </c>
      <c r="N1245" s="19">
        <v>0.65</v>
      </c>
    </row>
    <row r="1246" spans="1:14" x14ac:dyDescent="0.35">
      <c r="A1246" s="6"/>
      <c r="K1246" t="s">
        <v>1572</v>
      </c>
      <c r="L1246" s="1">
        <v>1</v>
      </c>
      <c r="M1246" s="1">
        <v>0</v>
      </c>
      <c r="N1246" s="19">
        <v>1.19</v>
      </c>
    </row>
    <row r="1247" spans="1:14" x14ac:dyDescent="0.35">
      <c r="A1247" s="6"/>
      <c r="K1247" t="s">
        <v>1573</v>
      </c>
      <c r="L1247" s="1">
        <v>1</v>
      </c>
      <c r="M1247" s="1">
        <v>0</v>
      </c>
      <c r="N1247" s="19">
        <v>0.84</v>
      </c>
    </row>
    <row r="1248" spans="1:14" x14ac:dyDescent="0.35">
      <c r="A1248" s="6"/>
      <c r="K1248" t="s">
        <v>1574</v>
      </c>
      <c r="L1248" s="1">
        <v>1</v>
      </c>
      <c r="M1248" s="1">
        <v>0</v>
      </c>
      <c r="N1248" s="19">
        <v>0.66</v>
      </c>
    </row>
    <row r="1249" spans="1:14" x14ac:dyDescent="0.35">
      <c r="A1249" s="6"/>
      <c r="K1249" t="s">
        <v>1575</v>
      </c>
      <c r="L1249" s="1">
        <v>1</v>
      </c>
      <c r="M1249" s="1">
        <v>0</v>
      </c>
      <c r="N1249" s="19">
        <v>-0.43</v>
      </c>
    </row>
    <row r="1250" spans="1:14" x14ac:dyDescent="0.35">
      <c r="A1250" s="6"/>
      <c r="K1250" t="s">
        <v>1576</v>
      </c>
      <c r="L1250" s="1">
        <v>1</v>
      </c>
      <c r="M1250" s="1">
        <v>0</v>
      </c>
      <c r="N1250" s="19">
        <v>-0.19</v>
      </c>
    </row>
    <row r="1251" spans="1:14" x14ac:dyDescent="0.35">
      <c r="A1251" s="6"/>
      <c r="K1251" t="s">
        <v>1577</v>
      </c>
      <c r="L1251" s="1">
        <v>1</v>
      </c>
      <c r="M1251" s="1">
        <v>0</v>
      </c>
      <c r="N1251" s="19">
        <v>0.56000000000000005</v>
      </c>
    </row>
    <row r="1252" spans="1:14" x14ac:dyDescent="0.35">
      <c r="A1252" s="6"/>
      <c r="K1252" t="s">
        <v>1578</v>
      </c>
      <c r="L1252" s="1">
        <v>1</v>
      </c>
      <c r="M1252" s="1">
        <v>0</v>
      </c>
      <c r="N1252" s="19">
        <v>0.19</v>
      </c>
    </row>
    <row r="1253" spans="1:14" x14ac:dyDescent="0.35">
      <c r="A1253" s="6"/>
      <c r="K1253" t="s">
        <v>1579</v>
      </c>
      <c r="L1253" s="1">
        <v>1</v>
      </c>
      <c r="M1253" s="1">
        <v>0</v>
      </c>
      <c r="N1253" s="19">
        <v>0.42</v>
      </c>
    </row>
    <row r="1254" spans="1:14" x14ac:dyDescent="0.35">
      <c r="A1254" s="6"/>
      <c r="K1254" t="s">
        <v>1580</v>
      </c>
      <c r="L1254" s="1">
        <v>1</v>
      </c>
      <c r="M1254" s="1">
        <v>0</v>
      </c>
      <c r="N1254" s="19">
        <v>0.42</v>
      </c>
    </row>
    <row r="1255" spans="1:14" x14ac:dyDescent="0.35">
      <c r="A1255" s="6"/>
      <c r="K1255" t="s">
        <v>1581</v>
      </c>
      <c r="L1255" s="1">
        <v>1</v>
      </c>
      <c r="M1255" s="1">
        <v>0</v>
      </c>
      <c r="N1255" s="19">
        <v>1.1000000000000001</v>
      </c>
    </row>
    <row r="1256" spans="1:14" x14ac:dyDescent="0.35">
      <c r="A1256" s="6"/>
      <c r="K1256" t="s">
        <v>1582</v>
      </c>
      <c r="L1256" s="1">
        <v>1</v>
      </c>
      <c r="M1256" s="1">
        <v>0</v>
      </c>
      <c r="N1256" s="19">
        <v>0.18</v>
      </c>
    </row>
    <row r="1257" spans="1:14" x14ac:dyDescent="0.35">
      <c r="A1257" s="6"/>
      <c r="K1257" t="s">
        <v>1583</v>
      </c>
      <c r="L1257" s="1">
        <v>1</v>
      </c>
      <c r="M1257" s="1">
        <v>0</v>
      </c>
      <c r="N1257" s="19">
        <v>-1.1599999999999999</v>
      </c>
    </row>
    <row r="1258" spans="1:14" x14ac:dyDescent="0.35">
      <c r="A1258" s="6"/>
      <c r="K1258" t="s">
        <v>1584</v>
      </c>
      <c r="L1258" s="1">
        <v>1</v>
      </c>
      <c r="M1258" s="1">
        <v>0</v>
      </c>
      <c r="N1258" s="19">
        <v>-0.09</v>
      </c>
    </row>
    <row r="1259" spans="1:14" x14ac:dyDescent="0.35">
      <c r="A1259" s="6"/>
      <c r="K1259" t="s">
        <v>1585</v>
      </c>
      <c r="L1259" s="1">
        <v>1</v>
      </c>
      <c r="M1259" s="1">
        <v>0</v>
      </c>
      <c r="N1259" s="19">
        <v>-1.04</v>
      </c>
    </row>
    <row r="1260" spans="1:14" x14ac:dyDescent="0.35">
      <c r="A1260" s="6"/>
      <c r="K1260" t="s">
        <v>1586</v>
      </c>
      <c r="L1260" s="3">
        <v>0.78805636510793697</v>
      </c>
      <c r="M1260" s="3">
        <v>0.10344271883036156</v>
      </c>
      <c r="N1260" s="19">
        <v>-1.44</v>
      </c>
    </row>
    <row r="1261" spans="1:14" x14ac:dyDescent="0.35">
      <c r="A1261" s="6"/>
      <c r="K1261" t="s">
        <v>1587</v>
      </c>
      <c r="L1261" s="1">
        <v>1</v>
      </c>
      <c r="M1261" s="1">
        <v>0</v>
      </c>
      <c r="N1261" s="19">
        <v>1.19</v>
      </c>
    </row>
    <row r="1262" spans="1:14" x14ac:dyDescent="0.35">
      <c r="A1262" s="6"/>
      <c r="K1262" t="s">
        <v>1588</v>
      </c>
      <c r="L1262" s="1">
        <v>1</v>
      </c>
      <c r="M1262" s="1">
        <v>0</v>
      </c>
      <c r="N1262" s="19">
        <v>0.49</v>
      </c>
    </row>
    <row r="1263" spans="1:14" x14ac:dyDescent="0.35">
      <c r="A1263" s="6"/>
      <c r="K1263" t="s">
        <v>1589</v>
      </c>
      <c r="L1263" s="1">
        <v>1</v>
      </c>
      <c r="M1263" s="1">
        <v>0</v>
      </c>
      <c r="N1263" s="19">
        <v>-0.63</v>
      </c>
    </row>
    <row r="1264" spans="1:14" x14ac:dyDescent="0.35">
      <c r="A1264" s="6"/>
      <c r="K1264" t="s">
        <v>1590</v>
      </c>
      <c r="L1264" s="1">
        <v>1</v>
      </c>
      <c r="M1264" s="1">
        <v>0</v>
      </c>
      <c r="N1264" s="19">
        <v>-0.39</v>
      </c>
    </row>
    <row r="1265" spans="1:14" x14ac:dyDescent="0.35">
      <c r="A1265" s="6"/>
      <c r="K1265" t="s">
        <v>1591</v>
      </c>
      <c r="L1265" s="1">
        <v>1</v>
      </c>
      <c r="M1265" s="1">
        <v>0</v>
      </c>
      <c r="N1265" s="19">
        <v>0.78</v>
      </c>
    </row>
    <row r="1266" spans="1:14" x14ac:dyDescent="0.35">
      <c r="A1266" s="6"/>
      <c r="K1266" t="s">
        <v>1592</v>
      </c>
      <c r="L1266" s="1">
        <v>1</v>
      </c>
      <c r="M1266" s="1">
        <v>0</v>
      </c>
      <c r="N1266" s="19">
        <v>0.97</v>
      </c>
    </row>
    <row r="1267" spans="1:14" x14ac:dyDescent="0.35">
      <c r="A1267" s="6"/>
      <c r="K1267" t="s">
        <v>1593</v>
      </c>
      <c r="L1267" s="1">
        <v>1</v>
      </c>
      <c r="M1267" s="1">
        <v>0</v>
      </c>
      <c r="N1267" s="19">
        <v>0.75</v>
      </c>
    </row>
    <row r="1268" spans="1:14" x14ac:dyDescent="0.35">
      <c r="A1268" s="6"/>
      <c r="K1268" t="s">
        <v>1594</v>
      </c>
      <c r="L1268" s="1">
        <v>1</v>
      </c>
      <c r="M1268" s="1">
        <v>0</v>
      </c>
      <c r="N1268" s="19">
        <v>1.49</v>
      </c>
    </row>
    <row r="1269" spans="1:14" x14ac:dyDescent="0.35">
      <c r="A1269" s="6"/>
      <c r="K1269" t="s">
        <v>1595</v>
      </c>
      <c r="L1269" s="1">
        <v>1</v>
      </c>
      <c r="M1269" s="1">
        <v>0</v>
      </c>
      <c r="N1269" s="19">
        <v>-1.3</v>
      </c>
    </row>
    <row r="1270" spans="1:14" x14ac:dyDescent="0.35">
      <c r="A1270" s="6"/>
      <c r="K1270" t="s">
        <v>1596</v>
      </c>
      <c r="L1270" s="1">
        <v>1</v>
      </c>
      <c r="M1270" s="1">
        <v>0</v>
      </c>
      <c r="N1270" s="19">
        <v>0.28999999999999998</v>
      </c>
    </row>
    <row r="1271" spans="1:14" x14ac:dyDescent="0.35">
      <c r="A1271" s="6"/>
      <c r="K1271" t="s">
        <v>1597</v>
      </c>
      <c r="L1271" s="1">
        <v>1</v>
      </c>
      <c r="M1271" s="1">
        <v>0</v>
      </c>
      <c r="N1271" s="19">
        <v>0.02</v>
      </c>
    </row>
    <row r="1272" spans="1:14" x14ac:dyDescent="0.35">
      <c r="A1272" s="6"/>
      <c r="K1272" t="s">
        <v>1598</v>
      </c>
      <c r="L1272" s="1">
        <v>1</v>
      </c>
      <c r="M1272" s="1">
        <v>0</v>
      </c>
      <c r="N1272" s="19">
        <v>0.91</v>
      </c>
    </row>
    <row r="1273" spans="1:14" x14ac:dyDescent="0.35">
      <c r="A1273" s="6"/>
      <c r="K1273" t="s">
        <v>1599</v>
      </c>
      <c r="L1273" s="1">
        <v>1</v>
      </c>
      <c r="M1273" s="1">
        <v>0</v>
      </c>
      <c r="N1273" s="19">
        <v>-0.05</v>
      </c>
    </row>
    <row r="1274" spans="1:14" x14ac:dyDescent="0.35">
      <c r="A1274" s="6"/>
      <c r="K1274" t="s">
        <v>1600</v>
      </c>
      <c r="L1274" s="1">
        <v>1</v>
      </c>
      <c r="M1274" s="1">
        <v>0</v>
      </c>
      <c r="N1274" s="19">
        <v>-1.31</v>
      </c>
    </row>
    <row r="1275" spans="1:14" x14ac:dyDescent="0.35">
      <c r="A1275" s="6"/>
      <c r="K1275" t="s">
        <v>1601</v>
      </c>
      <c r="L1275" s="1">
        <v>1</v>
      </c>
      <c r="M1275" s="1">
        <v>0</v>
      </c>
      <c r="N1275" s="19">
        <v>-0.41</v>
      </c>
    </row>
    <row r="1276" spans="1:14" x14ac:dyDescent="0.35">
      <c r="A1276" s="6"/>
      <c r="K1276" t="s">
        <v>1602</v>
      </c>
      <c r="L1276" s="1">
        <v>1</v>
      </c>
      <c r="M1276" s="1">
        <v>0</v>
      </c>
      <c r="N1276" s="19">
        <v>-0.49</v>
      </c>
    </row>
    <row r="1277" spans="1:14" x14ac:dyDescent="0.35">
      <c r="A1277" s="6"/>
      <c r="K1277" t="s">
        <v>1603</v>
      </c>
      <c r="L1277" s="1">
        <v>1</v>
      </c>
      <c r="M1277" s="1">
        <v>0</v>
      </c>
      <c r="N1277" s="19">
        <v>-0.27</v>
      </c>
    </row>
    <row r="1278" spans="1:14" x14ac:dyDescent="0.35">
      <c r="A1278" s="6"/>
      <c r="K1278" t="s">
        <v>1604</v>
      </c>
      <c r="L1278" s="1">
        <v>1</v>
      </c>
      <c r="M1278" s="1">
        <v>0</v>
      </c>
      <c r="N1278" s="19">
        <v>-1.4</v>
      </c>
    </row>
    <row r="1279" spans="1:14" x14ac:dyDescent="0.35">
      <c r="A1279" s="6"/>
      <c r="K1279" t="s">
        <v>1605</v>
      </c>
      <c r="L1279" s="1">
        <v>1</v>
      </c>
      <c r="M1279" s="1">
        <v>0</v>
      </c>
      <c r="N1279" s="19">
        <v>-1.27</v>
      </c>
    </row>
    <row r="1280" spans="1:14" x14ac:dyDescent="0.35">
      <c r="A1280" s="6"/>
      <c r="K1280" t="s">
        <v>1606</v>
      </c>
      <c r="L1280" s="1">
        <v>1</v>
      </c>
      <c r="M1280" s="1">
        <v>0</v>
      </c>
      <c r="N1280" s="19">
        <v>-0.93</v>
      </c>
    </row>
    <row r="1281" spans="1:14" x14ac:dyDescent="0.35">
      <c r="A1281" s="6"/>
      <c r="K1281" t="s">
        <v>1607</v>
      </c>
      <c r="L1281" s="1">
        <v>1</v>
      </c>
      <c r="M1281" s="1">
        <v>0</v>
      </c>
      <c r="N1281" s="19">
        <v>-0.69</v>
      </c>
    </row>
    <row r="1282" spans="1:14" x14ac:dyDescent="0.35">
      <c r="A1282" s="6"/>
      <c r="K1282" t="s">
        <v>1608</v>
      </c>
      <c r="L1282" s="1">
        <v>1</v>
      </c>
      <c r="M1282" s="1">
        <v>0</v>
      </c>
      <c r="N1282" s="19">
        <v>0.25</v>
      </c>
    </row>
    <row r="1283" spans="1:14" x14ac:dyDescent="0.35">
      <c r="A1283" s="6"/>
      <c r="K1283" t="s">
        <v>1609</v>
      </c>
      <c r="L1283" s="1">
        <v>1</v>
      </c>
      <c r="M1283" s="1">
        <v>0</v>
      </c>
      <c r="N1283" s="19">
        <v>0.15</v>
      </c>
    </row>
    <row r="1284" spans="1:14" x14ac:dyDescent="0.35">
      <c r="A1284" s="6"/>
      <c r="K1284" t="s">
        <v>1610</v>
      </c>
      <c r="L1284" s="1">
        <v>1</v>
      </c>
      <c r="M1284" s="1">
        <v>0</v>
      </c>
      <c r="N1284" s="19">
        <v>-0.18</v>
      </c>
    </row>
    <row r="1285" spans="1:14" x14ac:dyDescent="0.35">
      <c r="A1285" s="6"/>
      <c r="K1285" t="s">
        <v>1611</v>
      </c>
      <c r="L1285" s="1">
        <v>1</v>
      </c>
      <c r="M1285" s="1">
        <v>0</v>
      </c>
      <c r="N1285" s="19">
        <v>1.32</v>
      </c>
    </row>
    <row r="1286" spans="1:14" x14ac:dyDescent="0.35">
      <c r="A1286" s="6"/>
      <c r="K1286" t="s">
        <v>1612</v>
      </c>
      <c r="L1286" s="1">
        <v>1</v>
      </c>
      <c r="M1286" s="1">
        <v>0</v>
      </c>
      <c r="N1286" s="19">
        <v>1.41</v>
      </c>
    </row>
    <row r="1287" spans="1:14" x14ac:dyDescent="0.35">
      <c r="A1287" s="6"/>
      <c r="K1287" t="s">
        <v>1613</v>
      </c>
      <c r="L1287" s="1">
        <v>1</v>
      </c>
      <c r="M1287" s="1">
        <v>0</v>
      </c>
      <c r="N1287" s="19">
        <v>1.06</v>
      </c>
    </row>
    <row r="1288" spans="1:14" x14ac:dyDescent="0.35">
      <c r="A1288" s="6"/>
      <c r="K1288" t="s">
        <v>1614</v>
      </c>
      <c r="L1288" s="1">
        <v>1</v>
      </c>
      <c r="M1288" s="1">
        <v>0</v>
      </c>
      <c r="N1288" s="19">
        <v>0.06</v>
      </c>
    </row>
    <row r="1289" spans="1:14" x14ac:dyDescent="0.35">
      <c r="A1289" s="6"/>
      <c r="K1289" t="s">
        <v>1615</v>
      </c>
      <c r="L1289" s="1">
        <v>1</v>
      </c>
      <c r="M1289" s="1">
        <v>0</v>
      </c>
      <c r="N1289" s="19">
        <v>-0.57999999999999996</v>
      </c>
    </row>
    <row r="1290" spans="1:14" x14ac:dyDescent="0.35">
      <c r="A1290" s="6"/>
      <c r="K1290" t="s">
        <v>1616</v>
      </c>
      <c r="L1290" s="1">
        <v>1</v>
      </c>
      <c r="M1290" s="1">
        <v>0</v>
      </c>
      <c r="N1290" s="19">
        <v>-0.6</v>
      </c>
    </row>
    <row r="1291" spans="1:14" x14ac:dyDescent="0.35">
      <c r="A1291" s="6"/>
      <c r="K1291" t="s">
        <v>1617</v>
      </c>
      <c r="L1291" s="1">
        <v>1</v>
      </c>
      <c r="M1291" s="1">
        <v>0</v>
      </c>
      <c r="N1291" s="19">
        <v>1.24</v>
      </c>
    </row>
    <row r="1292" spans="1:14" x14ac:dyDescent="0.35">
      <c r="A1292" s="6"/>
      <c r="K1292" t="s">
        <v>1618</v>
      </c>
      <c r="L1292" s="1">
        <v>1</v>
      </c>
      <c r="M1292" s="1">
        <v>0</v>
      </c>
      <c r="N1292" s="19">
        <v>-0.15</v>
      </c>
    </row>
    <row r="1293" spans="1:14" x14ac:dyDescent="0.35">
      <c r="A1293" s="6"/>
      <c r="K1293" t="s">
        <v>1619</v>
      </c>
      <c r="L1293" s="1">
        <v>1</v>
      </c>
      <c r="M1293" s="1">
        <v>0</v>
      </c>
      <c r="N1293" s="19">
        <v>-0.37</v>
      </c>
    </row>
    <row r="1294" spans="1:14" x14ac:dyDescent="0.35">
      <c r="A1294" s="6"/>
      <c r="K1294" t="s">
        <v>1620</v>
      </c>
      <c r="L1294" s="1">
        <v>1</v>
      </c>
      <c r="M1294" s="1">
        <v>0</v>
      </c>
      <c r="N1294" s="19">
        <v>-0.42</v>
      </c>
    </row>
    <row r="1295" spans="1:14" x14ac:dyDescent="0.35">
      <c r="A1295" s="6"/>
      <c r="K1295" t="s">
        <v>1621</v>
      </c>
      <c r="L1295" s="1">
        <v>1</v>
      </c>
      <c r="M1295" s="1">
        <v>0</v>
      </c>
      <c r="N1295" s="19">
        <v>0.23</v>
      </c>
    </row>
    <row r="1296" spans="1:14" x14ac:dyDescent="0.35">
      <c r="A1296" s="6"/>
      <c r="K1296" t="s">
        <v>1622</v>
      </c>
      <c r="L1296" s="1">
        <v>1</v>
      </c>
      <c r="M1296" s="1">
        <v>0</v>
      </c>
      <c r="N1296" s="19">
        <v>-0.1</v>
      </c>
    </row>
    <row r="1297" spans="1:14" x14ac:dyDescent="0.35">
      <c r="A1297" s="6"/>
      <c r="K1297" t="s">
        <v>1623</v>
      </c>
      <c r="L1297" s="1">
        <v>1</v>
      </c>
      <c r="M1297" s="1">
        <v>0</v>
      </c>
      <c r="N1297" s="19">
        <v>-0.66</v>
      </c>
    </row>
    <row r="1298" spans="1:14" x14ac:dyDescent="0.35">
      <c r="A1298" s="6"/>
      <c r="K1298" t="s">
        <v>1624</v>
      </c>
      <c r="L1298" s="1">
        <v>1</v>
      </c>
      <c r="M1298" s="1">
        <v>0</v>
      </c>
      <c r="N1298" s="19">
        <v>0.82</v>
      </c>
    </row>
    <row r="1299" spans="1:14" x14ac:dyDescent="0.35">
      <c r="A1299" s="6"/>
      <c r="K1299" t="s">
        <v>1625</v>
      </c>
      <c r="L1299" s="1">
        <v>1</v>
      </c>
      <c r="M1299" s="1">
        <v>0</v>
      </c>
      <c r="N1299" s="19">
        <v>-0.53</v>
      </c>
    </row>
    <row r="1300" spans="1:14" x14ac:dyDescent="0.35">
      <c r="A1300" s="6"/>
      <c r="K1300" t="s">
        <v>1626</v>
      </c>
      <c r="L1300" s="1">
        <v>1</v>
      </c>
      <c r="M1300" s="1">
        <v>0</v>
      </c>
      <c r="N1300" s="19">
        <v>1.1200000000000001</v>
      </c>
    </row>
    <row r="1301" spans="1:14" x14ac:dyDescent="0.35">
      <c r="A1301" s="6"/>
      <c r="K1301" t="s">
        <v>1627</v>
      </c>
      <c r="L1301" s="1">
        <v>1</v>
      </c>
      <c r="M1301" s="1">
        <v>0</v>
      </c>
      <c r="N1301" s="19">
        <v>0.31</v>
      </c>
    </row>
    <row r="1302" spans="1:14" x14ac:dyDescent="0.35">
      <c r="A1302" s="6"/>
      <c r="K1302" t="s">
        <v>1628</v>
      </c>
      <c r="L1302" s="3">
        <v>0.53959162548298201</v>
      </c>
      <c r="M1302" s="3">
        <v>0.26793479924244756</v>
      </c>
      <c r="N1302" s="19">
        <v>-1.42</v>
      </c>
    </row>
    <row r="1303" spans="1:14" x14ac:dyDescent="0.35">
      <c r="A1303" s="6"/>
      <c r="K1303" t="s">
        <v>1629</v>
      </c>
      <c r="L1303" s="1">
        <v>1</v>
      </c>
      <c r="M1303" s="1">
        <v>0</v>
      </c>
      <c r="N1303" s="19">
        <v>-0.01</v>
      </c>
    </row>
    <row r="1304" spans="1:14" x14ac:dyDescent="0.35">
      <c r="A1304" s="6"/>
      <c r="K1304" t="s">
        <v>1630</v>
      </c>
      <c r="L1304" s="1">
        <v>1</v>
      </c>
      <c r="M1304" s="1">
        <v>0</v>
      </c>
      <c r="N1304" s="19">
        <v>-0.09</v>
      </c>
    </row>
    <row r="1305" spans="1:14" x14ac:dyDescent="0.35">
      <c r="A1305" s="6"/>
      <c r="K1305" t="s">
        <v>1631</v>
      </c>
      <c r="L1305" s="1">
        <v>1</v>
      </c>
      <c r="M1305" s="1">
        <v>0</v>
      </c>
      <c r="N1305" s="19">
        <v>0.16</v>
      </c>
    </row>
    <row r="1306" spans="1:14" x14ac:dyDescent="0.35">
      <c r="A1306" s="6"/>
      <c r="K1306" t="s">
        <v>1632</v>
      </c>
      <c r="L1306" s="1">
        <v>1</v>
      </c>
      <c r="M1306" s="1">
        <v>0</v>
      </c>
      <c r="N1306" s="19">
        <v>0.56999999999999995</v>
      </c>
    </row>
    <row r="1307" spans="1:14" x14ac:dyDescent="0.35">
      <c r="A1307" s="6"/>
      <c r="K1307" t="s">
        <v>1633</v>
      </c>
      <c r="L1307" s="1">
        <v>1</v>
      </c>
      <c r="M1307" s="1">
        <v>0</v>
      </c>
      <c r="N1307" s="19">
        <v>1.39</v>
      </c>
    </row>
    <row r="1308" spans="1:14" x14ac:dyDescent="0.35">
      <c r="A1308" s="6"/>
      <c r="K1308" t="s">
        <v>1634</v>
      </c>
      <c r="L1308" s="1">
        <v>1</v>
      </c>
      <c r="M1308" s="1">
        <v>0</v>
      </c>
      <c r="N1308" s="19">
        <v>0.68</v>
      </c>
    </row>
    <row r="1309" spans="1:14" x14ac:dyDescent="0.35">
      <c r="A1309" s="6"/>
      <c r="K1309" t="s">
        <v>1635</v>
      </c>
      <c r="L1309" s="1">
        <v>1</v>
      </c>
      <c r="M1309" s="1">
        <v>0</v>
      </c>
      <c r="N1309" s="19">
        <v>0.51</v>
      </c>
    </row>
    <row r="1310" spans="1:14" x14ac:dyDescent="0.35">
      <c r="A1310" s="6"/>
      <c r="K1310" t="s">
        <v>1636</v>
      </c>
      <c r="L1310" s="1">
        <v>1</v>
      </c>
      <c r="M1310" s="1">
        <v>0</v>
      </c>
      <c r="N1310" s="19">
        <v>0.73</v>
      </c>
    </row>
    <row r="1311" spans="1:14" x14ac:dyDescent="0.35">
      <c r="A1311" s="6"/>
      <c r="K1311" t="s">
        <v>1637</v>
      </c>
      <c r="L1311" s="1">
        <v>1</v>
      </c>
      <c r="M1311" s="1">
        <v>0</v>
      </c>
      <c r="N1311" s="19">
        <v>1.54</v>
      </c>
    </row>
    <row r="1312" spans="1:14" x14ac:dyDescent="0.35">
      <c r="A1312" s="6"/>
      <c r="K1312" t="s">
        <v>1638</v>
      </c>
      <c r="L1312" s="1">
        <v>1</v>
      </c>
      <c r="M1312" s="1">
        <v>0</v>
      </c>
      <c r="N1312" s="19">
        <v>-1.19</v>
      </c>
    </row>
    <row r="1313" spans="1:14" x14ac:dyDescent="0.35">
      <c r="A1313" s="6"/>
      <c r="K1313" t="s">
        <v>1639</v>
      </c>
      <c r="L1313" s="1">
        <v>1</v>
      </c>
      <c r="M1313" s="1">
        <v>0</v>
      </c>
      <c r="N1313" s="19">
        <v>0.02</v>
      </c>
    </row>
    <row r="1314" spans="1:14" x14ac:dyDescent="0.35">
      <c r="A1314" s="6"/>
      <c r="K1314" t="s">
        <v>1640</v>
      </c>
      <c r="L1314" s="1">
        <v>1</v>
      </c>
      <c r="M1314" s="1">
        <v>0</v>
      </c>
      <c r="N1314" s="19">
        <v>0.31</v>
      </c>
    </row>
    <row r="1315" spans="1:14" x14ac:dyDescent="0.35">
      <c r="A1315" s="6"/>
      <c r="K1315" t="s">
        <v>1641</v>
      </c>
      <c r="L1315" s="1">
        <v>1</v>
      </c>
      <c r="M1315" s="1">
        <v>0</v>
      </c>
      <c r="N1315" s="19">
        <v>-0.28000000000000003</v>
      </c>
    </row>
    <row r="1316" spans="1:14" x14ac:dyDescent="0.35">
      <c r="A1316" s="6"/>
      <c r="K1316" t="s">
        <v>1642</v>
      </c>
      <c r="L1316" s="1">
        <v>1</v>
      </c>
      <c r="M1316" s="1">
        <v>0</v>
      </c>
      <c r="N1316" s="19">
        <v>0.14000000000000001</v>
      </c>
    </row>
    <row r="1317" spans="1:14" x14ac:dyDescent="0.35">
      <c r="A1317" s="6"/>
      <c r="K1317" t="s">
        <v>1643</v>
      </c>
      <c r="L1317" s="1">
        <v>1</v>
      </c>
      <c r="M1317" s="1">
        <v>0</v>
      </c>
      <c r="N1317" s="19">
        <v>0.38</v>
      </c>
    </row>
    <row r="1318" spans="1:14" x14ac:dyDescent="0.35">
      <c r="A1318" s="6"/>
      <c r="K1318" t="s">
        <v>1644</v>
      </c>
      <c r="L1318" s="1">
        <v>1</v>
      </c>
      <c r="M1318" s="1">
        <v>0</v>
      </c>
      <c r="N1318" s="19">
        <v>0.19</v>
      </c>
    </row>
    <row r="1319" spans="1:14" x14ac:dyDescent="0.35">
      <c r="A1319" s="6"/>
      <c r="K1319" t="s">
        <v>1645</v>
      </c>
      <c r="L1319" s="1">
        <v>1</v>
      </c>
      <c r="M1319" s="1">
        <v>0</v>
      </c>
      <c r="N1319" s="19">
        <v>0.66</v>
      </c>
    </row>
    <row r="1320" spans="1:14" x14ac:dyDescent="0.35">
      <c r="A1320" s="6"/>
      <c r="K1320" t="s">
        <v>1646</v>
      </c>
      <c r="L1320" s="1">
        <v>1</v>
      </c>
      <c r="M1320" s="1">
        <v>0</v>
      </c>
      <c r="N1320" s="19">
        <v>-0.23</v>
      </c>
    </row>
    <row r="1321" spans="1:14" x14ac:dyDescent="0.35">
      <c r="A1321" s="6"/>
      <c r="K1321" t="s">
        <v>1647</v>
      </c>
      <c r="L1321" s="1">
        <v>1</v>
      </c>
      <c r="M1321" s="1">
        <v>0</v>
      </c>
      <c r="N1321" s="19">
        <v>-0.19</v>
      </c>
    </row>
    <row r="1322" spans="1:14" x14ac:dyDescent="0.35">
      <c r="A1322" s="6"/>
      <c r="K1322" t="s">
        <v>1648</v>
      </c>
      <c r="L1322" s="1">
        <v>1</v>
      </c>
      <c r="M1322" s="1">
        <v>0</v>
      </c>
      <c r="N1322" s="19">
        <v>-0.28000000000000003</v>
      </c>
    </row>
    <row r="1323" spans="1:14" x14ac:dyDescent="0.35">
      <c r="A1323" s="6"/>
      <c r="K1323" t="s">
        <v>1649</v>
      </c>
      <c r="L1323" s="1">
        <v>1</v>
      </c>
      <c r="M1323" s="1">
        <v>0</v>
      </c>
      <c r="N1323" s="19">
        <v>-0.11</v>
      </c>
    </row>
    <row r="1324" spans="1:14" x14ac:dyDescent="0.35">
      <c r="A1324" s="6"/>
      <c r="K1324" t="s">
        <v>1650</v>
      </c>
      <c r="L1324" s="1">
        <v>1</v>
      </c>
      <c r="M1324" s="1">
        <v>0</v>
      </c>
      <c r="N1324" s="19">
        <v>-1.1599999999999999</v>
      </c>
    </row>
    <row r="1325" spans="1:14" x14ac:dyDescent="0.35">
      <c r="A1325" s="6"/>
      <c r="K1325" t="s">
        <v>1651</v>
      </c>
      <c r="L1325" s="1">
        <v>1</v>
      </c>
      <c r="M1325" s="1">
        <v>0</v>
      </c>
      <c r="N1325" s="19">
        <v>-0.46</v>
      </c>
    </row>
    <row r="1326" spans="1:14" x14ac:dyDescent="0.35">
      <c r="A1326" s="6"/>
      <c r="K1326" t="s">
        <v>1652</v>
      </c>
      <c r="L1326" s="1">
        <v>1</v>
      </c>
      <c r="M1326" s="1">
        <v>0</v>
      </c>
      <c r="N1326" s="19">
        <v>0.06</v>
      </c>
    </row>
    <row r="1327" spans="1:14" x14ac:dyDescent="0.35">
      <c r="A1327" s="6"/>
      <c r="K1327" t="s">
        <v>1653</v>
      </c>
      <c r="L1327" s="1">
        <v>1</v>
      </c>
      <c r="M1327" s="1">
        <v>0</v>
      </c>
      <c r="N1327" s="19">
        <v>0.12</v>
      </c>
    </row>
    <row r="1328" spans="1:14" x14ac:dyDescent="0.35">
      <c r="A1328" s="6"/>
      <c r="K1328" t="s">
        <v>1654</v>
      </c>
      <c r="L1328" s="1">
        <v>1</v>
      </c>
      <c r="M1328" s="1">
        <v>0</v>
      </c>
      <c r="N1328" s="19">
        <v>-0.17</v>
      </c>
    </row>
    <row r="1329" spans="1:14" x14ac:dyDescent="0.35">
      <c r="A1329" s="6"/>
      <c r="K1329" t="s">
        <v>1655</v>
      </c>
      <c r="L1329" s="1">
        <v>1</v>
      </c>
      <c r="M1329" s="1">
        <v>0</v>
      </c>
      <c r="N1329" s="19">
        <v>-0.06</v>
      </c>
    </row>
    <row r="1330" spans="1:14" x14ac:dyDescent="0.35">
      <c r="A1330" s="6"/>
      <c r="K1330" t="s">
        <v>1656</v>
      </c>
      <c r="L1330" s="1">
        <v>1</v>
      </c>
      <c r="M1330" s="1">
        <v>0</v>
      </c>
      <c r="N1330" s="19">
        <v>0.17</v>
      </c>
    </row>
    <row r="1331" spans="1:14" x14ac:dyDescent="0.35">
      <c r="A1331" s="6"/>
      <c r="K1331" t="s">
        <v>1657</v>
      </c>
      <c r="L1331" s="1">
        <v>1</v>
      </c>
      <c r="M1331" s="1">
        <v>0</v>
      </c>
      <c r="N1331" s="19">
        <v>-0.73</v>
      </c>
    </row>
    <row r="1332" spans="1:14" x14ac:dyDescent="0.35">
      <c r="A1332" s="6"/>
      <c r="K1332" t="s">
        <v>1658</v>
      </c>
      <c r="L1332" s="1">
        <v>1</v>
      </c>
      <c r="M1332" s="1">
        <v>0</v>
      </c>
      <c r="N1332" s="19">
        <v>-1.24</v>
      </c>
    </row>
    <row r="1333" spans="1:14" x14ac:dyDescent="0.35">
      <c r="A1333" s="6"/>
      <c r="K1333" t="s">
        <v>1659</v>
      </c>
      <c r="L1333" s="1">
        <v>1</v>
      </c>
      <c r="M1333" s="1">
        <v>0</v>
      </c>
      <c r="N1333" s="19">
        <v>0.38</v>
      </c>
    </row>
    <row r="1334" spans="1:14" x14ac:dyDescent="0.35">
      <c r="A1334" s="6"/>
      <c r="K1334" t="s">
        <v>1660</v>
      </c>
      <c r="L1334" s="1">
        <v>1</v>
      </c>
      <c r="M1334" s="1">
        <v>0</v>
      </c>
      <c r="N1334" s="19">
        <v>0.85</v>
      </c>
    </row>
    <row r="1335" spans="1:14" x14ac:dyDescent="0.35">
      <c r="A1335" s="6"/>
      <c r="K1335" t="s">
        <v>1661</v>
      </c>
      <c r="L1335" s="1">
        <v>1</v>
      </c>
      <c r="M1335" s="1">
        <v>0</v>
      </c>
      <c r="N1335" s="19">
        <v>0.56999999999999995</v>
      </c>
    </row>
    <row r="1336" spans="1:14" x14ac:dyDescent="0.35">
      <c r="A1336" s="6"/>
      <c r="K1336" t="s">
        <v>1662</v>
      </c>
      <c r="L1336" s="1">
        <v>1</v>
      </c>
      <c r="M1336" s="1">
        <v>0</v>
      </c>
      <c r="N1336" s="19">
        <v>-0.54</v>
      </c>
    </row>
    <row r="1337" spans="1:14" x14ac:dyDescent="0.35">
      <c r="A1337" s="6"/>
      <c r="K1337" t="s">
        <v>1663</v>
      </c>
      <c r="L1337" s="1">
        <v>1</v>
      </c>
      <c r="M1337" s="1">
        <v>0</v>
      </c>
      <c r="N1337" s="19">
        <v>-0.32</v>
      </c>
    </row>
    <row r="1338" spans="1:14" x14ac:dyDescent="0.35">
      <c r="A1338" s="6"/>
      <c r="K1338" t="s">
        <v>1664</v>
      </c>
      <c r="L1338" s="1">
        <v>1</v>
      </c>
      <c r="M1338" s="1">
        <v>0</v>
      </c>
      <c r="N1338" s="19">
        <v>-0.09</v>
      </c>
    </row>
    <row r="1339" spans="1:14" x14ac:dyDescent="0.35">
      <c r="A1339" s="6"/>
      <c r="K1339" t="s">
        <v>1665</v>
      </c>
      <c r="L1339" s="1">
        <v>1</v>
      </c>
      <c r="M1339" s="1">
        <v>0</v>
      </c>
      <c r="N1339" s="19">
        <v>-1.1599999999999999</v>
      </c>
    </row>
    <row r="1340" spans="1:14" x14ac:dyDescent="0.35">
      <c r="A1340" s="6"/>
      <c r="K1340" t="s">
        <v>1666</v>
      </c>
      <c r="L1340" s="1">
        <v>1</v>
      </c>
      <c r="M1340" s="1">
        <v>0</v>
      </c>
      <c r="N1340" s="19">
        <v>0.45</v>
      </c>
    </row>
    <row r="1341" spans="1:14" x14ac:dyDescent="0.35">
      <c r="A1341" s="6"/>
      <c r="K1341" t="s">
        <v>1667</v>
      </c>
      <c r="L1341" s="1">
        <v>1</v>
      </c>
      <c r="M1341" s="1">
        <v>0</v>
      </c>
      <c r="N1341" s="19">
        <v>0.82</v>
      </c>
    </row>
    <row r="1342" spans="1:14" x14ac:dyDescent="0.35">
      <c r="A1342" s="6"/>
      <c r="K1342" t="s">
        <v>1668</v>
      </c>
      <c r="L1342" s="1">
        <v>1</v>
      </c>
      <c r="M1342" s="1">
        <v>0</v>
      </c>
      <c r="N1342" s="19">
        <v>-0.31</v>
      </c>
    </row>
    <row r="1343" spans="1:14" x14ac:dyDescent="0.35">
      <c r="A1343" s="6"/>
      <c r="K1343" t="s">
        <v>1669</v>
      </c>
      <c r="L1343" s="1">
        <v>1</v>
      </c>
      <c r="M1343" s="1">
        <v>0</v>
      </c>
      <c r="N1343" s="19">
        <v>-0.28999999999999998</v>
      </c>
    </row>
    <row r="1344" spans="1:14" x14ac:dyDescent="0.35">
      <c r="A1344" s="6"/>
      <c r="K1344" t="s">
        <v>1670</v>
      </c>
      <c r="L1344" s="1">
        <v>1</v>
      </c>
      <c r="M1344" s="1">
        <v>0</v>
      </c>
      <c r="N1344" s="19">
        <v>-0.41</v>
      </c>
    </row>
    <row r="1345" spans="1:14" x14ac:dyDescent="0.35">
      <c r="A1345" s="6"/>
      <c r="K1345" t="s">
        <v>1671</v>
      </c>
      <c r="L1345" s="1">
        <v>1</v>
      </c>
      <c r="M1345" s="1">
        <v>0</v>
      </c>
      <c r="N1345" s="19">
        <v>-0.21</v>
      </c>
    </row>
    <row r="1346" spans="1:14" x14ac:dyDescent="0.35">
      <c r="A1346" s="6"/>
      <c r="K1346" t="s">
        <v>1672</v>
      </c>
      <c r="L1346" s="1">
        <v>1</v>
      </c>
      <c r="M1346" s="1">
        <v>0</v>
      </c>
      <c r="N1346" s="19">
        <v>0.71</v>
      </c>
    </row>
    <row r="1347" spans="1:14" x14ac:dyDescent="0.35">
      <c r="A1347" s="6"/>
      <c r="K1347" t="s">
        <v>1673</v>
      </c>
      <c r="L1347" s="1">
        <v>1</v>
      </c>
      <c r="M1347" s="1">
        <v>0</v>
      </c>
      <c r="N1347" s="19">
        <v>-0.26</v>
      </c>
    </row>
    <row r="1348" spans="1:14" x14ac:dyDescent="0.35">
      <c r="A1348" s="6"/>
      <c r="K1348" t="s">
        <v>1674</v>
      </c>
      <c r="L1348" s="1">
        <v>1</v>
      </c>
      <c r="M1348" s="1">
        <v>0</v>
      </c>
      <c r="N1348" s="19">
        <v>-0.45</v>
      </c>
    </row>
    <row r="1349" spans="1:14" x14ac:dyDescent="0.35">
      <c r="A1349" s="6"/>
      <c r="K1349" t="s">
        <v>1675</v>
      </c>
      <c r="L1349" s="1">
        <v>1</v>
      </c>
      <c r="M1349" s="1">
        <v>0</v>
      </c>
      <c r="N1349" s="19">
        <v>-0.28999999999999998</v>
      </c>
    </row>
    <row r="1350" spans="1:14" x14ac:dyDescent="0.35">
      <c r="A1350" s="6"/>
      <c r="K1350" t="s">
        <v>1676</v>
      </c>
      <c r="L1350" s="1">
        <v>1</v>
      </c>
      <c r="M1350" s="1">
        <v>0</v>
      </c>
      <c r="N1350" s="19">
        <v>-0.68</v>
      </c>
    </row>
    <row r="1351" spans="1:14" x14ac:dyDescent="0.35">
      <c r="A1351" s="6"/>
      <c r="K1351" t="s">
        <v>1677</v>
      </c>
      <c r="L1351" s="1">
        <v>1</v>
      </c>
      <c r="M1351" s="1">
        <v>0</v>
      </c>
      <c r="N1351" s="19">
        <v>-0.28999999999999998</v>
      </c>
    </row>
    <row r="1352" spans="1:14" x14ac:dyDescent="0.35">
      <c r="A1352" s="6"/>
      <c r="K1352" t="s">
        <v>1678</v>
      </c>
      <c r="L1352" s="1">
        <v>1</v>
      </c>
      <c r="M1352" s="1">
        <v>0</v>
      </c>
      <c r="N1352" s="19">
        <v>-1.6</v>
      </c>
    </row>
    <row r="1353" spans="1:14" x14ac:dyDescent="0.35">
      <c r="A1353" s="6"/>
      <c r="K1353" t="s">
        <v>1679</v>
      </c>
      <c r="L1353" s="1">
        <v>1</v>
      </c>
      <c r="M1353" s="1">
        <v>0</v>
      </c>
      <c r="N1353" s="19">
        <v>-2.0499999999999998</v>
      </c>
    </row>
    <row r="1354" spans="1:14" x14ac:dyDescent="0.35">
      <c r="A1354" s="6"/>
      <c r="K1354" t="s">
        <v>1680</v>
      </c>
      <c r="L1354" s="1">
        <v>1</v>
      </c>
      <c r="M1354" s="1">
        <v>0</v>
      </c>
      <c r="N1354" s="19">
        <v>-1.73</v>
      </c>
    </row>
    <row r="1355" spans="1:14" x14ac:dyDescent="0.35">
      <c r="A1355" s="6"/>
      <c r="K1355" t="s">
        <v>1681</v>
      </c>
      <c r="L1355" s="1">
        <v>1</v>
      </c>
      <c r="M1355" s="1">
        <v>0</v>
      </c>
      <c r="N1355" s="19">
        <v>-1.1599999999999999</v>
      </c>
    </row>
    <row r="1356" spans="1:14" x14ac:dyDescent="0.35">
      <c r="A1356" s="6"/>
      <c r="K1356" t="s">
        <v>1682</v>
      </c>
      <c r="L1356" s="1">
        <v>1</v>
      </c>
      <c r="M1356" s="1">
        <v>0</v>
      </c>
      <c r="N1356" s="19">
        <v>0.76</v>
      </c>
    </row>
    <row r="1357" spans="1:14" x14ac:dyDescent="0.35">
      <c r="A1357" s="6"/>
      <c r="K1357" t="s">
        <v>1683</v>
      </c>
      <c r="L1357" s="1">
        <v>1</v>
      </c>
      <c r="M1357" s="1">
        <v>0</v>
      </c>
      <c r="N1357" s="19">
        <v>0.98</v>
      </c>
    </row>
    <row r="1358" spans="1:14" x14ac:dyDescent="0.35">
      <c r="A1358" s="6"/>
      <c r="K1358" t="s">
        <v>1684</v>
      </c>
      <c r="L1358" s="1">
        <v>1</v>
      </c>
      <c r="M1358" s="1">
        <v>0</v>
      </c>
      <c r="N1358" s="19">
        <v>0.48</v>
      </c>
    </row>
    <row r="1359" spans="1:14" x14ac:dyDescent="0.35">
      <c r="A1359" s="6"/>
      <c r="K1359" t="s">
        <v>1685</v>
      </c>
      <c r="L1359" s="1">
        <v>1</v>
      </c>
      <c r="M1359" s="1">
        <v>0</v>
      </c>
      <c r="N1359" s="19">
        <v>-0.14000000000000001</v>
      </c>
    </row>
    <row r="1360" spans="1:14" x14ac:dyDescent="0.35">
      <c r="A1360" s="6"/>
      <c r="K1360" t="s">
        <v>1686</v>
      </c>
      <c r="L1360" s="1">
        <v>1</v>
      </c>
      <c r="M1360" s="1">
        <v>0</v>
      </c>
      <c r="N1360" s="19">
        <v>0</v>
      </c>
    </row>
    <row r="1361" spans="1:14" x14ac:dyDescent="0.35">
      <c r="A1361" s="6"/>
      <c r="K1361" t="s">
        <v>1687</v>
      </c>
      <c r="L1361" s="1">
        <v>1</v>
      </c>
      <c r="M1361" s="1">
        <v>0</v>
      </c>
      <c r="N1361" s="19">
        <v>-0.4</v>
      </c>
    </row>
    <row r="1362" spans="1:14" x14ac:dyDescent="0.35">
      <c r="A1362" s="6"/>
      <c r="K1362" t="s">
        <v>1688</v>
      </c>
      <c r="L1362" s="1">
        <v>1</v>
      </c>
      <c r="M1362" s="1">
        <v>0</v>
      </c>
      <c r="N1362" s="19">
        <v>0.18</v>
      </c>
    </row>
    <row r="1363" spans="1:14" x14ac:dyDescent="0.35">
      <c r="A1363" s="6"/>
      <c r="K1363" t="s">
        <v>1689</v>
      </c>
      <c r="L1363" s="1">
        <v>1</v>
      </c>
      <c r="M1363" s="1">
        <v>0</v>
      </c>
      <c r="N1363" s="19">
        <v>-0.38</v>
      </c>
    </row>
    <row r="1364" spans="1:14" x14ac:dyDescent="0.35">
      <c r="A1364" s="6"/>
      <c r="K1364" t="s">
        <v>1690</v>
      </c>
      <c r="L1364" s="1">
        <v>1</v>
      </c>
      <c r="M1364" s="1">
        <v>0</v>
      </c>
      <c r="N1364" s="19">
        <v>-0.28999999999999998</v>
      </c>
    </row>
    <row r="1365" spans="1:14" x14ac:dyDescent="0.35">
      <c r="A1365" s="6"/>
      <c r="K1365" t="s">
        <v>1691</v>
      </c>
      <c r="L1365" s="1">
        <v>1</v>
      </c>
      <c r="M1365" s="1">
        <v>0</v>
      </c>
      <c r="N1365" s="19">
        <v>-0.7</v>
      </c>
    </row>
    <row r="1366" spans="1:14" x14ac:dyDescent="0.35">
      <c r="A1366" s="6"/>
      <c r="K1366" t="s">
        <v>1692</v>
      </c>
      <c r="L1366" s="1">
        <v>1</v>
      </c>
      <c r="M1366" s="1">
        <v>0</v>
      </c>
      <c r="N1366" s="19">
        <v>-0.84</v>
      </c>
    </row>
    <row r="1367" spans="1:14" x14ac:dyDescent="0.35">
      <c r="A1367" s="6"/>
      <c r="K1367" t="s">
        <v>1693</v>
      </c>
      <c r="L1367" s="1">
        <v>1</v>
      </c>
      <c r="M1367" s="1">
        <v>0</v>
      </c>
      <c r="N1367" s="19">
        <v>0.1</v>
      </c>
    </row>
    <row r="1368" spans="1:14" x14ac:dyDescent="0.35">
      <c r="A1368" s="6"/>
      <c r="K1368" t="s">
        <v>1694</v>
      </c>
      <c r="L1368" s="1">
        <v>1</v>
      </c>
      <c r="M1368" s="1">
        <v>0</v>
      </c>
      <c r="N1368" s="19">
        <v>-0.66</v>
      </c>
    </row>
    <row r="1369" spans="1:14" x14ac:dyDescent="0.35">
      <c r="A1369" s="6"/>
      <c r="K1369" t="s">
        <v>1695</v>
      </c>
      <c r="L1369" s="1">
        <v>1</v>
      </c>
      <c r="M1369" s="1">
        <v>0</v>
      </c>
      <c r="N1369" s="19">
        <v>-0.25</v>
      </c>
    </row>
    <row r="1370" spans="1:14" x14ac:dyDescent="0.35">
      <c r="A1370" s="6"/>
      <c r="K1370" t="s">
        <v>1696</v>
      </c>
      <c r="L1370" s="1">
        <v>1</v>
      </c>
      <c r="M1370" s="1">
        <v>0</v>
      </c>
      <c r="N1370" s="19">
        <v>-0.56000000000000005</v>
      </c>
    </row>
    <row r="1371" spans="1:14" x14ac:dyDescent="0.35">
      <c r="A1371" s="6"/>
      <c r="K1371" t="s">
        <v>1697</v>
      </c>
      <c r="L1371" s="1">
        <v>1</v>
      </c>
      <c r="M1371" s="1">
        <v>0</v>
      </c>
      <c r="N1371" s="19">
        <v>0.28000000000000003</v>
      </c>
    </row>
    <row r="1372" spans="1:14" x14ac:dyDescent="0.35">
      <c r="A1372" s="6"/>
      <c r="K1372" t="s">
        <v>1698</v>
      </c>
      <c r="L1372" s="1">
        <v>1</v>
      </c>
      <c r="M1372" s="1">
        <v>0</v>
      </c>
      <c r="N1372" s="19">
        <v>0.56000000000000005</v>
      </c>
    </row>
    <row r="1373" spans="1:14" x14ac:dyDescent="0.35">
      <c r="A1373" s="6"/>
      <c r="K1373" t="s">
        <v>1699</v>
      </c>
      <c r="L1373" s="1">
        <v>1</v>
      </c>
      <c r="M1373" s="1">
        <v>0</v>
      </c>
      <c r="N1373" s="19">
        <v>0.21</v>
      </c>
    </row>
    <row r="1374" spans="1:14" x14ac:dyDescent="0.35">
      <c r="A1374" s="6"/>
      <c r="K1374" t="s">
        <v>1700</v>
      </c>
      <c r="L1374" s="1">
        <v>1</v>
      </c>
      <c r="M1374" s="1">
        <v>0</v>
      </c>
      <c r="N1374" s="19">
        <v>-0.88</v>
      </c>
    </row>
    <row r="1375" spans="1:14" x14ac:dyDescent="0.35">
      <c r="A1375" s="6"/>
      <c r="K1375" t="s">
        <v>1701</v>
      </c>
      <c r="L1375" s="1">
        <v>1</v>
      </c>
      <c r="M1375" s="1">
        <v>0</v>
      </c>
      <c r="N1375" s="19">
        <v>-0.66</v>
      </c>
    </row>
    <row r="1376" spans="1:14" x14ac:dyDescent="0.35">
      <c r="A1376" s="6"/>
      <c r="K1376" t="s">
        <v>1702</v>
      </c>
      <c r="L1376" s="1">
        <v>1</v>
      </c>
      <c r="M1376" s="1">
        <v>0</v>
      </c>
      <c r="N1376" s="19">
        <v>-0.83</v>
      </c>
    </row>
    <row r="1377" spans="1:14" x14ac:dyDescent="0.35">
      <c r="A1377" s="6"/>
      <c r="K1377" t="s">
        <v>1703</v>
      </c>
      <c r="L1377" s="1">
        <v>1</v>
      </c>
      <c r="M1377" s="1">
        <v>0</v>
      </c>
      <c r="N1377" s="19">
        <v>-1.1200000000000001</v>
      </c>
    </row>
    <row r="1378" spans="1:14" x14ac:dyDescent="0.35">
      <c r="A1378" s="6"/>
      <c r="K1378" t="s">
        <v>1704</v>
      </c>
      <c r="L1378" s="1">
        <v>1</v>
      </c>
      <c r="M1378" s="1">
        <v>0</v>
      </c>
      <c r="N1378" s="19">
        <v>-1.4</v>
      </c>
    </row>
    <row r="1379" spans="1:14" x14ac:dyDescent="0.35">
      <c r="A1379" s="6"/>
      <c r="K1379" t="s">
        <v>1705</v>
      </c>
      <c r="L1379" s="1">
        <v>1</v>
      </c>
      <c r="M1379" s="1">
        <v>0</v>
      </c>
      <c r="N1379" s="19">
        <v>-0.59</v>
      </c>
    </row>
    <row r="1380" spans="1:14" x14ac:dyDescent="0.35">
      <c r="A1380" s="6"/>
      <c r="K1380" t="s">
        <v>1706</v>
      </c>
      <c r="L1380" s="1">
        <v>1</v>
      </c>
      <c r="M1380" s="1">
        <v>0</v>
      </c>
      <c r="N1380" s="19">
        <v>-0.6</v>
      </c>
    </row>
    <row r="1381" spans="1:14" x14ac:dyDescent="0.35">
      <c r="A1381" s="6"/>
      <c r="K1381" t="s">
        <v>1707</v>
      </c>
      <c r="L1381" s="1">
        <v>1</v>
      </c>
      <c r="M1381" s="1">
        <v>0</v>
      </c>
      <c r="N1381" s="19">
        <v>0.72</v>
      </c>
    </row>
    <row r="1382" spans="1:14" x14ac:dyDescent="0.35">
      <c r="A1382" s="6"/>
      <c r="K1382" t="s">
        <v>1708</v>
      </c>
      <c r="L1382" s="1">
        <v>1</v>
      </c>
      <c r="M1382" s="1">
        <v>0</v>
      </c>
      <c r="N1382" s="19">
        <v>0.95</v>
      </c>
    </row>
    <row r="1383" spans="1:14" x14ac:dyDescent="0.35">
      <c r="A1383" s="6"/>
      <c r="K1383" t="s">
        <v>1709</v>
      </c>
      <c r="L1383" s="1">
        <v>1</v>
      </c>
      <c r="M1383" s="1">
        <v>0</v>
      </c>
      <c r="N1383" s="19">
        <v>1.01</v>
      </c>
    </row>
    <row r="1384" spans="1:14" x14ac:dyDescent="0.35">
      <c r="A1384" s="6"/>
      <c r="K1384" t="s">
        <v>1710</v>
      </c>
      <c r="L1384" s="1">
        <v>1</v>
      </c>
      <c r="M1384" s="1">
        <v>0</v>
      </c>
      <c r="N1384" s="19">
        <v>1.64</v>
      </c>
    </row>
    <row r="1385" spans="1:14" x14ac:dyDescent="0.35">
      <c r="A1385" s="6"/>
      <c r="K1385" t="s">
        <v>1711</v>
      </c>
      <c r="L1385" s="1">
        <v>1</v>
      </c>
      <c r="M1385" s="1">
        <v>0</v>
      </c>
      <c r="N1385" s="19">
        <v>0.54</v>
      </c>
    </row>
    <row r="1386" spans="1:14" x14ac:dyDescent="0.35">
      <c r="A1386" s="6"/>
      <c r="K1386" t="s">
        <v>1712</v>
      </c>
      <c r="L1386" s="1">
        <v>1</v>
      </c>
      <c r="M1386" s="1">
        <v>0</v>
      </c>
      <c r="N1386" s="19">
        <v>0.82</v>
      </c>
    </row>
    <row r="1387" spans="1:14" x14ac:dyDescent="0.35">
      <c r="A1387" s="6"/>
      <c r="K1387" t="s">
        <v>1713</v>
      </c>
      <c r="L1387" s="1">
        <v>1</v>
      </c>
      <c r="M1387" s="1">
        <v>0</v>
      </c>
      <c r="N1387" s="19">
        <v>1.1399999999999999</v>
      </c>
    </row>
    <row r="1388" spans="1:14" x14ac:dyDescent="0.35">
      <c r="A1388" s="6"/>
      <c r="K1388" t="s">
        <v>1714</v>
      </c>
      <c r="L1388" s="1">
        <v>1</v>
      </c>
      <c r="M1388" s="1">
        <v>0</v>
      </c>
      <c r="N1388" s="19">
        <v>1.02</v>
      </c>
    </row>
    <row r="1389" spans="1:14" x14ac:dyDescent="0.35">
      <c r="A1389" s="6"/>
      <c r="K1389" t="s">
        <v>1715</v>
      </c>
      <c r="L1389" s="1">
        <v>1</v>
      </c>
      <c r="M1389" s="1">
        <v>0</v>
      </c>
      <c r="N1389" s="19">
        <v>0.44</v>
      </c>
    </row>
    <row r="1390" spans="1:14" x14ac:dyDescent="0.35">
      <c r="A1390" s="6"/>
      <c r="K1390" t="s">
        <v>1716</v>
      </c>
      <c r="L1390" s="1">
        <v>1</v>
      </c>
      <c r="M1390" s="1">
        <v>0</v>
      </c>
      <c r="N1390" s="19">
        <v>0.03</v>
      </c>
    </row>
    <row r="1391" spans="1:14" x14ac:dyDescent="0.35">
      <c r="A1391" s="6"/>
      <c r="K1391" t="s">
        <v>1717</v>
      </c>
      <c r="L1391" s="1">
        <v>1</v>
      </c>
      <c r="M1391" s="1">
        <v>0</v>
      </c>
      <c r="N1391" s="19">
        <v>-0.48</v>
      </c>
    </row>
    <row r="1392" spans="1:14" x14ac:dyDescent="0.35">
      <c r="A1392" s="6"/>
      <c r="K1392" t="s">
        <v>1718</v>
      </c>
      <c r="L1392" s="1">
        <v>1</v>
      </c>
      <c r="M1392" s="1">
        <v>0</v>
      </c>
      <c r="N1392" s="19">
        <v>-1.79</v>
      </c>
    </row>
    <row r="1393" spans="1:14" x14ac:dyDescent="0.35">
      <c r="A1393" s="6"/>
      <c r="K1393" t="s">
        <v>1719</v>
      </c>
      <c r="L1393" s="1">
        <v>1</v>
      </c>
      <c r="M1393" s="1">
        <v>0</v>
      </c>
      <c r="N1393" s="19">
        <v>0.03</v>
      </c>
    </row>
    <row r="1394" spans="1:14" x14ac:dyDescent="0.35">
      <c r="A1394" s="6"/>
      <c r="K1394" t="s">
        <v>1720</v>
      </c>
      <c r="L1394" s="1">
        <v>1</v>
      </c>
      <c r="M1394" s="1">
        <v>0</v>
      </c>
      <c r="N1394" s="19">
        <v>0.49</v>
      </c>
    </row>
    <row r="1395" spans="1:14" x14ac:dyDescent="0.35">
      <c r="A1395" s="6"/>
      <c r="K1395" t="s">
        <v>1721</v>
      </c>
      <c r="L1395" s="1">
        <v>1</v>
      </c>
      <c r="M1395" s="1">
        <v>0</v>
      </c>
      <c r="N1395" s="19">
        <v>0.26</v>
      </c>
    </row>
    <row r="1396" spans="1:14" x14ac:dyDescent="0.35">
      <c r="A1396" s="6"/>
      <c r="K1396" t="s">
        <v>1722</v>
      </c>
      <c r="L1396" s="1">
        <v>1</v>
      </c>
      <c r="M1396" s="1">
        <v>0</v>
      </c>
      <c r="N1396" s="19">
        <v>-0.87</v>
      </c>
    </row>
    <row r="1397" spans="1:14" x14ac:dyDescent="0.35">
      <c r="A1397" s="6"/>
      <c r="K1397" t="s">
        <v>1723</v>
      </c>
      <c r="L1397" s="1">
        <v>1</v>
      </c>
      <c r="M1397" s="1">
        <v>0</v>
      </c>
      <c r="N1397" s="19">
        <v>-0.33</v>
      </c>
    </row>
    <row r="1398" spans="1:14" x14ac:dyDescent="0.35">
      <c r="A1398" s="6"/>
      <c r="K1398" t="s">
        <v>1724</v>
      </c>
      <c r="L1398" s="1">
        <v>1</v>
      </c>
      <c r="M1398" s="1">
        <v>0</v>
      </c>
      <c r="N1398" s="19">
        <v>-0.42</v>
      </c>
    </row>
    <row r="1399" spans="1:14" x14ac:dyDescent="0.35">
      <c r="A1399" s="6"/>
      <c r="K1399" t="s">
        <v>1725</v>
      </c>
      <c r="L1399" s="1">
        <v>1</v>
      </c>
      <c r="M1399" s="1">
        <v>0</v>
      </c>
      <c r="N1399" s="19">
        <v>-0.09</v>
      </c>
    </row>
    <row r="1400" spans="1:14" x14ac:dyDescent="0.35">
      <c r="A1400" s="6"/>
      <c r="K1400" t="s">
        <v>1726</v>
      </c>
      <c r="L1400" s="1">
        <v>1</v>
      </c>
      <c r="M1400" s="1">
        <v>0</v>
      </c>
      <c r="N1400" s="19">
        <v>0.08</v>
      </c>
    </row>
    <row r="1401" spans="1:14" x14ac:dyDescent="0.35">
      <c r="A1401" s="6"/>
      <c r="K1401" t="s">
        <v>1727</v>
      </c>
      <c r="L1401" s="1">
        <v>1</v>
      </c>
      <c r="M1401" s="1">
        <v>0</v>
      </c>
      <c r="N1401" s="19">
        <v>-1.1200000000000001</v>
      </c>
    </row>
    <row r="1402" spans="1:14" x14ac:dyDescent="0.35">
      <c r="A1402" s="6"/>
      <c r="K1402" t="s">
        <v>1728</v>
      </c>
      <c r="L1402" s="1">
        <v>1</v>
      </c>
      <c r="M1402" s="1">
        <v>0</v>
      </c>
      <c r="N1402" s="19">
        <v>-1.66</v>
      </c>
    </row>
    <row r="1403" spans="1:14" x14ac:dyDescent="0.35">
      <c r="A1403" s="6"/>
      <c r="K1403" t="s">
        <v>1729</v>
      </c>
      <c r="L1403" s="3">
        <v>0.604645918034034</v>
      </c>
      <c r="M1403" s="3">
        <v>0.21849887470440468</v>
      </c>
      <c r="N1403" s="19">
        <v>-1.72</v>
      </c>
    </row>
    <row r="1404" spans="1:14" x14ac:dyDescent="0.35">
      <c r="A1404" s="6"/>
      <c r="K1404" t="s">
        <v>1730</v>
      </c>
      <c r="L1404" s="1">
        <v>1</v>
      </c>
      <c r="M1404" s="1">
        <v>0</v>
      </c>
      <c r="N1404" s="19">
        <v>-0.75</v>
      </c>
    </row>
    <row r="1405" spans="1:14" x14ac:dyDescent="0.35">
      <c r="A1405" s="6"/>
      <c r="K1405" t="s">
        <v>1731</v>
      </c>
      <c r="L1405" s="1">
        <v>1</v>
      </c>
      <c r="M1405" s="1">
        <v>0</v>
      </c>
      <c r="N1405" s="19">
        <v>-1.33</v>
      </c>
    </row>
    <row r="1406" spans="1:14" x14ac:dyDescent="0.35">
      <c r="A1406" s="6"/>
      <c r="K1406" t="s">
        <v>1732</v>
      </c>
      <c r="L1406" s="3">
        <v>0.65256296278130599</v>
      </c>
      <c r="M1406" s="3">
        <v>0.18537757890266646</v>
      </c>
      <c r="N1406" s="19">
        <v>-1.5</v>
      </c>
    </row>
    <row r="1407" spans="1:14" x14ac:dyDescent="0.35">
      <c r="A1407" s="6"/>
      <c r="K1407" t="s">
        <v>1733</v>
      </c>
      <c r="L1407" s="1">
        <v>1</v>
      </c>
      <c r="M1407" s="1">
        <v>0</v>
      </c>
      <c r="N1407" s="19">
        <v>-0.55000000000000004</v>
      </c>
    </row>
    <row r="1408" spans="1:14" x14ac:dyDescent="0.35">
      <c r="A1408" s="6"/>
      <c r="K1408" t="s">
        <v>1734</v>
      </c>
      <c r="L1408" s="1">
        <v>1</v>
      </c>
      <c r="M1408" s="1">
        <v>0</v>
      </c>
      <c r="N1408" s="19">
        <v>0.19</v>
      </c>
    </row>
    <row r="1409" spans="1:14" x14ac:dyDescent="0.35">
      <c r="A1409" s="6"/>
      <c r="K1409" t="s">
        <v>1735</v>
      </c>
      <c r="L1409" s="1">
        <v>1</v>
      </c>
      <c r="M1409" s="1">
        <v>0</v>
      </c>
      <c r="N1409" s="19">
        <v>-0.32</v>
      </c>
    </row>
    <row r="1410" spans="1:14" x14ac:dyDescent="0.35">
      <c r="A1410" s="6"/>
      <c r="K1410" t="s">
        <v>1736</v>
      </c>
      <c r="L1410" s="1">
        <v>1</v>
      </c>
      <c r="M1410" s="1">
        <v>0</v>
      </c>
      <c r="N1410" s="19">
        <v>-0.23</v>
      </c>
    </row>
    <row r="1411" spans="1:14" x14ac:dyDescent="0.35">
      <c r="A1411" s="6"/>
      <c r="K1411" t="s">
        <v>1737</v>
      </c>
      <c r="L1411" s="1">
        <v>1</v>
      </c>
      <c r="M1411" s="1">
        <v>0</v>
      </c>
      <c r="N1411" s="19">
        <v>-1.51</v>
      </c>
    </row>
    <row r="1412" spans="1:14" x14ac:dyDescent="0.35">
      <c r="A1412" s="6"/>
      <c r="K1412" t="s">
        <v>1738</v>
      </c>
      <c r="L1412" s="1">
        <v>1</v>
      </c>
      <c r="M1412" s="1">
        <v>0</v>
      </c>
      <c r="N1412" s="19">
        <v>-0.59</v>
      </c>
    </row>
    <row r="1413" spans="1:14" x14ac:dyDescent="0.35">
      <c r="A1413" s="6"/>
      <c r="K1413" t="s">
        <v>1739</v>
      </c>
      <c r="L1413" s="1">
        <v>1</v>
      </c>
      <c r="M1413" s="1">
        <v>0</v>
      </c>
      <c r="N1413" s="19">
        <v>-0.11</v>
      </c>
    </row>
    <row r="1414" spans="1:14" x14ac:dyDescent="0.35">
      <c r="A1414" s="6"/>
      <c r="K1414" t="s">
        <v>1740</v>
      </c>
      <c r="L1414" s="1">
        <v>1</v>
      </c>
      <c r="M1414" s="1">
        <v>0</v>
      </c>
      <c r="N1414" s="19">
        <v>-0.48</v>
      </c>
    </row>
    <row r="1415" spans="1:14" x14ac:dyDescent="0.35">
      <c r="A1415" s="6"/>
      <c r="K1415" t="s">
        <v>1741</v>
      </c>
      <c r="L1415" s="1">
        <v>1</v>
      </c>
      <c r="M1415" s="1">
        <v>0</v>
      </c>
      <c r="N1415" s="19">
        <v>0.08</v>
      </c>
    </row>
    <row r="1416" spans="1:14" x14ac:dyDescent="0.35">
      <c r="A1416" s="6"/>
      <c r="K1416" t="s">
        <v>1742</v>
      </c>
      <c r="L1416" s="1">
        <v>1</v>
      </c>
      <c r="M1416" s="1">
        <v>0</v>
      </c>
      <c r="N1416" s="19">
        <v>-0.4</v>
      </c>
    </row>
    <row r="1417" spans="1:14" x14ac:dyDescent="0.35">
      <c r="A1417" s="6"/>
      <c r="K1417" t="s">
        <v>1743</v>
      </c>
      <c r="L1417" s="1">
        <v>1</v>
      </c>
      <c r="M1417" s="1">
        <v>0</v>
      </c>
      <c r="N1417" s="19">
        <v>0.23</v>
      </c>
    </row>
    <row r="1418" spans="1:14" x14ac:dyDescent="0.35">
      <c r="A1418" s="6"/>
      <c r="K1418" t="s">
        <v>1744</v>
      </c>
      <c r="L1418" s="1">
        <v>1</v>
      </c>
      <c r="M1418" s="1">
        <v>0</v>
      </c>
      <c r="N1418" s="19">
        <v>1.6</v>
      </c>
    </row>
    <row r="1419" spans="1:14" x14ac:dyDescent="0.35">
      <c r="A1419" s="6"/>
      <c r="K1419" t="s">
        <v>1745</v>
      </c>
      <c r="L1419" s="1">
        <v>1</v>
      </c>
      <c r="M1419" s="1">
        <v>0</v>
      </c>
      <c r="N1419" s="19">
        <v>-0.37</v>
      </c>
    </row>
    <row r="1420" spans="1:14" x14ac:dyDescent="0.35">
      <c r="A1420" s="6"/>
      <c r="K1420" t="s">
        <v>1746</v>
      </c>
      <c r="L1420" s="1">
        <v>1</v>
      </c>
      <c r="M1420" s="1">
        <v>0</v>
      </c>
      <c r="N1420" s="19">
        <v>-0.03</v>
      </c>
    </row>
    <row r="1421" spans="1:14" x14ac:dyDescent="0.35">
      <c r="A1421" s="6"/>
      <c r="K1421" t="s">
        <v>1747</v>
      </c>
      <c r="L1421" s="1">
        <v>1</v>
      </c>
      <c r="M1421" s="1">
        <v>0</v>
      </c>
      <c r="N1421" s="19">
        <v>0</v>
      </c>
    </row>
    <row r="1422" spans="1:14" x14ac:dyDescent="0.35">
      <c r="A1422" s="6"/>
      <c r="K1422" t="s">
        <v>1748</v>
      </c>
      <c r="L1422" s="1">
        <v>1</v>
      </c>
      <c r="M1422" s="1">
        <v>0</v>
      </c>
      <c r="N1422" s="19">
        <v>0.4</v>
      </c>
    </row>
    <row r="1423" spans="1:14" x14ac:dyDescent="0.35">
      <c r="A1423" s="6"/>
      <c r="K1423" t="s">
        <v>1749</v>
      </c>
      <c r="L1423" s="1">
        <v>1</v>
      </c>
      <c r="M1423" s="1">
        <v>0</v>
      </c>
      <c r="N1423" s="19">
        <v>0.5</v>
      </c>
    </row>
    <row r="1424" spans="1:14" x14ac:dyDescent="0.35">
      <c r="A1424" s="6"/>
      <c r="K1424" t="s">
        <v>1750</v>
      </c>
      <c r="L1424" s="1">
        <v>1</v>
      </c>
      <c r="M1424" s="1">
        <v>0</v>
      </c>
      <c r="N1424" s="19">
        <v>1.07</v>
      </c>
    </row>
    <row r="1425" spans="1:14" x14ac:dyDescent="0.35">
      <c r="A1425" s="6"/>
      <c r="K1425" t="s">
        <v>1751</v>
      </c>
      <c r="L1425" s="1">
        <v>1</v>
      </c>
      <c r="M1425" s="1">
        <v>0</v>
      </c>
      <c r="N1425" s="19">
        <v>0.44</v>
      </c>
    </row>
    <row r="1426" spans="1:14" x14ac:dyDescent="0.35">
      <c r="A1426" s="6"/>
      <c r="K1426" t="s">
        <v>1752</v>
      </c>
      <c r="L1426" s="1">
        <v>1</v>
      </c>
      <c r="M1426" s="1">
        <v>0</v>
      </c>
      <c r="N1426" s="19">
        <v>0.98</v>
      </c>
    </row>
    <row r="1427" spans="1:14" x14ac:dyDescent="0.35">
      <c r="A1427" s="6"/>
      <c r="K1427" t="s">
        <v>1753</v>
      </c>
      <c r="L1427" s="1">
        <v>1</v>
      </c>
      <c r="M1427" s="1">
        <v>0</v>
      </c>
      <c r="N1427" s="19">
        <v>0.67</v>
      </c>
    </row>
    <row r="1428" spans="1:14" x14ac:dyDescent="0.35">
      <c r="A1428" s="6"/>
      <c r="K1428" t="s">
        <v>1754</v>
      </c>
      <c r="L1428" s="1">
        <v>1</v>
      </c>
      <c r="M1428" s="1">
        <v>0</v>
      </c>
      <c r="N1428" s="19">
        <v>0.75</v>
      </c>
    </row>
    <row r="1429" spans="1:14" x14ac:dyDescent="0.35">
      <c r="A1429" s="6"/>
      <c r="K1429" t="s">
        <v>1755</v>
      </c>
      <c r="L1429" s="1">
        <v>1</v>
      </c>
      <c r="M1429" s="1">
        <v>0</v>
      </c>
      <c r="N1429" s="19">
        <v>-0.14000000000000001</v>
      </c>
    </row>
    <row r="1430" spans="1:14" x14ac:dyDescent="0.35">
      <c r="A1430" s="6"/>
      <c r="K1430" t="s">
        <v>1756</v>
      </c>
      <c r="L1430" s="1">
        <v>1</v>
      </c>
      <c r="M1430" s="1">
        <v>0</v>
      </c>
      <c r="N1430" s="19">
        <v>-0.11</v>
      </c>
    </row>
    <row r="1431" spans="1:14" x14ac:dyDescent="0.35">
      <c r="A1431" s="6"/>
      <c r="K1431" t="s">
        <v>1757</v>
      </c>
      <c r="L1431" s="1">
        <v>1</v>
      </c>
      <c r="M1431" s="1">
        <v>0</v>
      </c>
      <c r="N1431" s="19">
        <v>-0.51</v>
      </c>
    </row>
    <row r="1432" spans="1:14" x14ac:dyDescent="0.35">
      <c r="A1432" s="6"/>
      <c r="K1432" t="s">
        <v>1758</v>
      </c>
      <c r="L1432" s="1">
        <v>1</v>
      </c>
      <c r="M1432" s="1">
        <v>0</v>
      </c>
      <c r="N1432" s="19">
        <v>-0.76</v>
      </c>
    </row>
    <row r="1433" spans="1:14" x14ac:dyDescent="0.35">
      <c r="A1433" s="6"/>
      <c r="K1433" t="s">
        <v>1759</v>
      </c>
      <c r="L1433" s="1">
        <v>1</v>
      </c>
      <c r="M1433" s="1">
        <v>0</v>
      </c>
      <c r="N1433" s="19">
        <v>-0.37</v>
      </c>
    </row>
    <row r="1434" spans="1:14" x14ac:dyDescent="0.35">
      <c r="A1434" s="6"/>
      <c r="K1434" t="s">
        <v>1760</v>
      </c>
      <c r="L1434" s="1">
        <v>1</v>
      </c>
      <c r="M1434" s="1">
        <v>0</v>
      </c>
      <c r="N1434" s="19">
        <v>-0.1</v>
      </c>
    </row>
    <row r="1435" spans="1:14" x14ac:dyDescent="0.35">
      <c r="A1435" s="6"/>
      <c r="K1435" t="s">
        <v>1761</v>
      </c>
      <c r="L1435" s="1">
        <v>1</v>
      </c>
      <c r="M1435" s="1">
        <v>0</v>
      </c>
      <c r="N1435" s="19">
        <v>-0.28999999999999998</v>
      </c>
    </row>
    <row r="1436" spans="1:14" x14ac:dyDescent="0.35">
      <c r="A1436" s="6"/>
      <c r="K1436" t="s">
        <v>1762</v>
      </c>
      <c r="L1436" s="1">
        <v>1</v>
      </c>
      <c r="M1436" s="1">
        <v>0</v>
      </c>
      <c r="N1436" s="19">
        <v>-0.31</v>
      </c>
    </row>
    <row r="1437" spans="1:14" x14ac:dyDescent="0.35">
      <c r="A1437" s="6"/>
      <c r="K1437" t="s">
        <v>1763</v>
      </c>
      <c r="L1437" s="1">
        <v>1</v>
      </c>
      <c r="M1437" s="1">
        <v>0</v>
      </c>
      <c r="N1437" s="19">
        <v>-7.0000000000000007E-2</v>
      </c>
    </row>
    <row r="1438" spans="1:14" x14ac:dyDescent="0.35">
      <c r="A1438" s="6"/>
      <c r="K1438" t="s">
        <v>1764</v>
      </c>
      <c r="L1438" s="1">
        <v>1</v>
      </c>
      <c r="M1438" s="1">
        <v>0</v>
      </c>
      <c r="N1438" s="19">
        <v>-0.85</v>
      </c>
    </row>
    <row r="1439" spans="1:14" x14ac:dyDescent="0.35">
      <c r="A1439" s="6"/>
      <c r="K1439" t="s">
        <v>1765</v>
      </c>
      <c r="L1439" s="1">
        <v>1</v>
      </c>
      <c r="M1439" s="1">
        <v>0</v>
      </c>
      <c r="N1439" s="19">
        <v>-0.22</v>
      </c>
    </row>
    <row r="1440" spans="1:14" x14ac:dyDescent="0.35">
      <c r="A1440" s="6"/>
      <c r="K1440" t="s">
        <v>1766</v>
      </c>
      <c r="L1440" s="1">
        <v>1</v>
      </c>
      <c r="M1440" s="1">
        <v>0</v>
      </c>
      <c r="N1440" s="19">
        <v>-0.17</v>
      </c>
    </row>
    <row r="1441" spans="1:14" x14ac:dyDescent="0.35">
      <c r="A1441" s="6"/>
      <c r="K1441" t="s">
        <v>1767</v>
      </c>
      <c r="L1441" s="1">
        <v>1</v>
      </c>
      <c r="M1441" s="1">
        <v>0</v>
      </c>
      <c r="N1441" s="19">
        <v>1.1599999999999999</v>
      </c>
    </row>
    <row r="1442" spans="1:14" x14ac:dyDescent="0.35">
      <c r="A1442" s="6"/>
      <c r="K1442" t="s">
        <v>1768</v>
      </c>
      <c r="L1442" s="1">
        <v>1</v>
      </c>
      <c r="M1442" s="1">
        <v>0</v>
      </c>
      <c r="N1442" s="19">
        <v>0.71</v>
      </c>
    </row>
    <row r="1443" spans="1:14" x14ac:dyDescent="0.35">
      <c r="A1443" s="6"/>
      <c r="K1443" t="s">
        <v>1769</v>
      </c>
      <c r="L1443" s="1">
        <v>1</v>
      </c>
      <c r="M1443" s="1">
        <v>0</v>
      </c>
      <c r="N1443" s="19">
        <v>0.31</v>
      </c>
    </row>
    <row r="1444" spans="1:14" x14ac:dyDescent="0.35">
      <c r="A1444" s="6"/>
      <c r="K1444" t="s">
        <v>1770</v>
      </c>
      <c r="L1444" s="1">
        <v>1</v>
      </c>
      <c r="M1444" s="1">
        <v>0</v>
      </c>
      <c r="N1444" s="19">
        <v>-0.27</v>
      </c>
    </row>
    <row r="1445" spans="1:14" x14ac:dyDescent="0.35">
      <c r="A1445" s="6"/>
      <c r="K1445" t="s">
        <v>1771</v>
      </c>
      <c r="L1445" s="1">
        <v>1</v>
      </c>
      <c r="M1445" s="1">
        <v>0</v>
      </c>
      <c r="N1445" s="19">
        <v>-1</v>
      </c>
    </row>
    <row r="1446" spans="1:14" x14ac:dyDescent="0.35">
      <c r="A1446" s="6"/>
      <c r="K1446" t="s">
        <v>1772</v>
      </c>
      <c r="L1446" s="1">
        <v>1</v>
      </c>
      <c r="M1446" s="1">
        <v>0</v>
      </c>
      <c r="N1446" s="19">
        <v>-0.16</v>
      </c>
    </row>
    <row r="1447" spans="1:14" x14ac:dyDescent="0.35">
      <c r="A1447" s="6"/>
      <c r="K1447" t="s">
        <v>1773</v>
      </c>
      <c r="L1447" s="1">
        <v>1</v>
      </c>
      <c r="M1447" s="1">
        <v>0</v>
      </c>
      <c r="N1447" s="19">
        <v>0.12</v>
      </c>
    </row>
    <row r="1448" spans="1:14" x14ac:dyDescent="0.35">
      <c r="A1448" s="6"/>
      <c r="K1448" t="s">
        <v>1774</v>
      </c>
      <c r="L1448" s="1">
        <v>1</v>
      </c>
      <c r="M1448" s="1">
        <v>0</v>
      </c>
      <c r="N1448" s="19">
        <v>0.6</v>
      </c>
    </row>
    <row r="1449" spans="1:14" x14ac:dyDescent="0.35">
      <c r="A1449" s="6"/>
      <c r="K1449" t="s">
        <v>1775</v>
      </c>
      <c r="L1449" s="1">
        <v>1</v>
      </c>
      <c r="M1449" s="1">
        <v>0</v>
      </c>
      <c r="N1449" s="19">
        <v>0.94</v>
      </c>
    </row>
    <row r="1450" spans="1:14" x14ac:dyDescent="0.35">
      <c r="A1450" s="6"/>
      <c r="K1450" t="s">
        <v>1776</v>
      </c>
      <c r="L1450" s="1">
        <v>1</v>
      </c>
      <c r="M1450" s="1">
        <v>0</v>
      </c>
      <c r="N1450" s="19">
        <v>0.06</v>
      </c>
    </row>
    <row r="1451" spans="1:14" x14ac:dyDescent="0.35">
      <c r="A1451" s="6"/>
      <c r="K1451" t="s">
        <v>1777</v>
      </c>
      <c r="L1451" s="1">
        <v>1</v>
      </c>
      <c r="M1451" s="1">
        <v>0</v>
      </c>
      <c r="N1451" s="19">
        <v>0.35</v>
      </c>
    </row>
    <row r="1452" spans="1:14" x14ac:dyDescent="0.35">
      <c r="A1452" s="6"/>
      <c r="K1452" t="s">
        <v>1778</v>
      </c>
      <c r="L1452" s="1">
        <v>1</v>
      </c>
      <c r="M1452" s="1">
        <v>0</v>
      </c>
      <c r="N1452" s="19">
        <v>1.17</v>
      </c>
    </row>
    <row r="1453" spans="1:14" x14ac:dyDescent="0.35">
      <c r="A1453" s="6"/>
      <c r="K1453" t="s">
        <v>1779</v>
      </c>
      <c r="L1453" s="1">
        <v>1</v>
      </c>
      <c r="M1453" s="1">
        <v>0</v>
      </c>
      <c r="N1453" s="19">
        <v>-0.41</v>
      </c>
    </row>
    <row r="1454" spans="1:14" x14ac:dyDescent="0.35">
      <c r="A1454" s="6"/>
      <c r="K1454" t="s">
        <v>1780</v>
      </c>
      <c r="L1454" s="1">
        <v>1</v>
      </c>
      <c r="M1454" s="1">
        <v>0</v>
      </c>
      <c r="N1454" s="19">
        <v>-0.4</v>
      </c>
    </row>
    <row r="1455" spans="1:14" x14ac:dyDescent="0.35">
      <c r="A1455" s="6"/>
      <c r="K1455" t="s">
        <v>1781</v>
      </c>
      <c r="L1455" s="1">
        <v>1</v>
      </c>
      <c r="M1455" s="1">
        <v>0</v>
      </c>
      <c r="N1455" s="19">
        <v>1.29</v>
      </c>
    </row>
    <row r="1456" spans="1:14" x14ac:dyDescent="0.35">
      <c r="A1456" s="6"/>
      <c r="K1456" t="s">
        <v>1782</v>
      </c>
      <c r="L1456" s="1">
        <v>1</v>
      </c>
      <c r="M1456" s="1">
        <v>0</v>
      </c>
      <c r="N1456" s="19">
        <v>0.96</v>
      </c>
    </row>
    <row r="1457" spans="1:14" x14ac:dyDescent="0.35">
      <c r="A1457" s="6"/>
      <c r="K1457" t="s">
        <v>1783</v>
      </c>
      <c r="L1457" s="1">
        <v>1</v>
      </c>
      <c r="M1457" s="1">
        <v>0</v>
      </c>
      <c r="N1457" s="19">
        <v>-1.23</v>
      </c>
    </row>
    <row r="1458" spans="1:14" x14ac:dyDescent="0.35">
      <c r="A1458" s="6"/>
      <c r="K1458" t="s">
        <v>1784</v>
      </c>
      <c r="L1458" s="1">
        <v>1</v>
      </c>
      <c r="M1458" s="1">
        <v>0</v>
      </c>
      <c r="N1458" s="19">
        <v>-1.24</v>
      </c>
    </row>
    <row r="1459" spans="1:14" x14ac:dyDescent="0.35">
      <c r="A1459" s="6"/>
      <c r="K1459" t="s">
        <v>1785</v>
      </c>
      <c r="L1459" s="3">
        <v>0.76309791322937304</v>
      </c>
      <c r="M1459" s="3">
        <v>0.11741973406736429</v>
      </c>
      <c r="N1459" s="19">
        <v>-1.72</v>
      </c>
    </row>
    <row r="1460" spans="1:14" x14ac:dyDescent="0.35">
      <c r="A1460" s="6"/>
      <c r="K1460" t="s">
        <v>1786</v>
      </c>
      <c r="L1460" s="1">
        <v>1</v>
      </c>
      <c r="M1460" s="1">
        <v>0</v>
      </c>
      <c r="N1460" s="19">
        <v>-0.48</v>
      </c>
    </row>
    <row r="1461" spans="1:14" x14ac:dyDescent="0.35">
      <c r="A1461" s="6"/>
      <c r="K1461" t="s">
        <v>1787</v>
      </c>
      <c r="L1461" s="1">
        <v>1</v>
      </c>
      <c r="M1461" s="1">
        <v>0</v>
      </c>
      <c r="N1461" s="19">
        <v>-0.69</v>
      </c>
    </row>
    <row r="1462" spans="1:14" x14ac:dyDescent="0.35">
      <c r="A1462" s="6"/>
      <c r="K1462" t="s">
        <v>1788</v>
      </c>
      <c r="L1462" s="1">
        <v>1</v>
      </c>
      <c r="M1462" s="1">
        <v>0</v>
      </c>
      <c r="N1462" s="19">
        <v>-0.39</v>
      </c>
    </row>
    <row r="1463" spans="1:14" x14ac:dyDescent="0.35">
      <c r="A1463" s="6"/>
      <c r="K1463" t="s">
        <v>1789</v>
      </c>
      <c r="L1463" s="1">
        <v>1</v>
      </c>
      <c r="M1463" s="1">
        <v>0</v>
      </c>
      <c r="N1463" s="19">
        <v>0.26</v>
      </c>
    </row>
    <row r="1464" spans="1:14" x14ac:dyDescent="0.35">
      <c r="A1464" s="6"/>
      <c r="K1464" t="s">
        <v>1790</v>
      </c>
      <c r="L1464" s="1">
        <v>1</v>
      </c>
      <c r="M1464" s="1">
        <v>0</v>
      </c>
      <c r="N1464" s="19">
        <v>0.99</v>
      </c>
    </row>
    <row r="1465" spans="1:14" x14ac:dyDescent="0.35">
      <c r="A1465" s="6"/>
      <c r="K1465" t="s">
        <v>1791</v>
      </c>
      <c r="L1465" s="1">
        <v>1</v>
      </c>
      <c r="M1465" s="1">
        <v>0</v>
      </c>
      <c r="N1465" s="19">
        <v>0.62</v>
      </c>
    </row>
    <row r="1466" spans="1:14" x14ac:dyDescent="0.35">
      <c r="A1466" s="6"/>
      <c r="K1466" t="s">
        <v>1792</v>
      </c>
      <c r="L1466" s="1">
        <v>1</v>
      </c>
      <c r="M1466" s="1">
        <v>0</v>
      </c>
      <c r="N1466" s="19">
        <v>0.25</v>
      </c>
    </row>
    <row r="1467" spans="1:14" x14ac:dyDescent="0.35">
      <c r="A1467" s="6"/>
      <c r="K1467" t="s">
        <v>1793</v>
      </c>
      <c r="L1467" s="1">
        <v>1</v>
      </c>
      <c r="M1467" s="1">
        <v>0</v>
      </c>
      <c r="N1467" s="19">
        <v>-0.73</v>
      </c>
    </row>
    <row r="1468" spans="1:14" x14ac:dyDescent="0.35">
      <c r="A1468" s="6"/>
      <c r="K1468" t="s">
        <v>1794</v>
      </c>
      <c r="L1468" s="1">
        <v>1</v>
      </c>
      <c r="M1468" s="1">
        <v>0</v>
      </c>
      <c r="N1468" s="19">
        <v>-0.12</v>
      </c>
    </row>
    <row r="1469" spans="1:14" x14ac:dyDescent="0.35">
      <c r="A1469" s="6"/>
      <c r="K1469" t="s">
        <v>1795</v>
      </c>
      <c r="L1469" s="1">
        <v>1</v>
      </c>
      <c r="M1469" s="1">
        <v>0</v>
      </c>
      <c r="N1469" s="19">
        <v>-0.05</v>
      </c>
    </row>
    <row r="1470" spans="1:14" x14ac:dyDescent="0.35">
      <c r="A1470" s="6"/>
      <c r="K1470" t="s">
        <v>1796</v>
      </c>
      <c r="L1470" s="1">
        <v>1</v>
      </c>
      <c r="M1470" s="1">
        <v>0</v>
      </c>
      <c r="N1470" s="19">
        <v>0.78</v>
      </c>
    </row>
    <row r="1471" spans="1:14" x14ac:dyDescent="0.35">
      <c r="A1471" s="6"/>
      <c r="K1471" t="s">
        <v>1797</v>
      </c>
      <c r="L1471" s="1">
        <v>1</v>
      </c>
      <c r="M1471" s="1">
        <v>0</v>
      </c>
      <c r="N1471" s="19">
        <v>-0.05</v>
      </c>
    </row>
    <row r="1472" spans="1:14" x14ac:dyDescent="0.35">
      <c r="A1472" s="6"/>
      <c r="K1472" t="s">
        <v>1798</v>
      </c>
      <c r="L1472" s="1">
        <v>1</v>
      </c>
      <c r="M1472" s="1">
        <v>0</v>
      </c>
      <c r="N1472" s="19">
        <v>0.31</v>
      </c>
    </row>
    <row r="1473" spans="1:14" x14ac:dyDescent="0.35">
      <c r="A1473" s="6"/>
      <c r="K1473" t="s">
        <v>1799</v>
      </c>
      <c r="L1473" s="1">
        <v>1</v>
      </c>
      <c r="M1473" s="1">
        <v>0</v>
      </c>
      <c r="N1473" s="19">
        <v>-0.33</v>
      </c>
    </row>
    <row r="1474" spans="1:14" x14ac:dyDescent="0.35">
      <c r="A1474" s="6"/>
      <c r="K1474" t="s">
        <v>1800</v>
      </c>
      <c r="L1474" s="1">
        <v>1</v>
      </c>
      <c r="M1474" s="1">
        <v>0</v>
      </c>
      <c r="N1474" s="19">
        <v>0.21</v>
      </c>
    </row>
    <row r="1475" spans="1:14" x14ac:dyDescent="0.35">
      <c r="A1475" s="6"/>
      <c r="K1475" t="s">
        <v>1801</v>
      </c>
      <c r="L1475" s="1">
        <v>1</v>
      </c>
      <c r="M1475" s="1">
        <v>0</v>
      </c>
      <c r="N1475" s="19">
        <v>-1.05</v>
      </c>
    </row>
    <row r="1476" spans="1:14" x14ac:dyDescent="0.35">
      <c r="A1476" s="6"/>
      <c r="K1476" t="s">
        <v>1802</v>
      </c>
      <c r="L1476" s="1">
        <v>1</v>
      </c>
      <c r="M1476" s="1">
        <v>0</v>
      </c>
      <c r="N1476" s="19">
        <v>-0.64</v>
      </c>
    </row>
    <row r="1477" spans="1:14" x14ac:dyDescent="0.35">
      <c r="A1477" s="6"/>
      <c r="K1477" t="s">
        <v>1803</v>
      </c>
      <c r="L1477" s="1">
        <v>1</v>
      </c>
      <c r="M1477" s="1">
        <v>0</v>
      </c>
      <c r="N1477" s="19">
        <v>-0.54</v>
      </c>
    </row>
    <row r="1478" spans="1:14" x14ac:dyDescent="0.35">
      <c r="A1478" s="6"/>
      <c r="K1478" t="s">
        <v>1804</v>
      </c>
      <c r="L1478" s="1">
        <v>1</v>
      </c>
      <c r="M1478" s="1">
        <v>0</v>
      </c>
      <c r="N1478" s="19">
        <v>-1.49</v>
      </c>
    </row>
    <row r="1479" spans="1:14" x14ac:dyDescent="0.35">
      <c r="A1479" s="6"/>
      <c r="K1479" t="s">
        <v>1805</v>
      </c>
      <c r="L1479" s="1">
        <v>1</v>
      </c>
      <c r="M1479" s="1">
        <v>0</v>
      </c>
      <c r="N1479" s="19">
        <v>-0.52</v>
      </c>
    </row>
    <row r="1480" spans="1:14" x14ac:dyDescent="0.35">
      <c r="A1480" s="6"/>
      <c r="K1480" t="s">
        <v>1806</v>
      </c>
      <c r="L1480" s="1">
        <v>1</v>
      </c>
      <c r="M1480" s="1">
        <v>0</v>
      </c>
      <c r="N1480" s="19">
        <v>-0.24</v>
      </c>
    </row>
    <row r="1481" spans="1:14" x14ac:dyDescent="0.35">
      <c r="A1481" s="6"/>
      <c r="K1481" t="s">
        <v>1807</v>
      </c>
      <c r="L1481" s="1">
        <v>1</v>
      </c>
      <c r="M1481" s="1">
        <v>0</v>
      </c>
      <c r="N1481" s="19">
        <v>-0.37</v>
      </c>
    </row>
    <row r="1482" spans="1:14" x14ac:dyDescent="0.35">
      <c r="A1482" s="6"/>
      <c r="K1482" t="s">
        <v>1808</v>
      </c>
      <c r="L1482" s="1">
        <v>1</v>
      </c>
      <c r="M1482" s="1">
        <v>0</v>
      </c>
      <c r="N1482" s="19">
        <v>-0.46</v>
      </c>
    </row>
    <row r="1483" spans="1:14" x14ac:dyDescent="0.35">
      <c r="A1483" s="6"/>
      <c r="K1483" t="s">
        <v>1809</v>
      </c>
      <c r="L1483" s="1">
        <v>1</v>
      </c>
      <c r="M1483" s="1">
        <v>0</v>
      </c>
      <c r="N1483" s="19">
        <v>-1.35</v>
      </c>
    </row>
    <row r="1484" spans="1:14" x14ac:dyDescent="0.35">
      <c r="A1484" s="6"/>
      <c r="K1484" t="s">
        <v>1810</v>
      </c>
      <c r="L1484" s="1">
        <v>1</v>
      </c>
      <c r="M1484" s="1">
        <v>0</v>
      </c>
      <c r="N1484" s="19">
        <v>1.25</v>
      </c>
    </row>
    <row r="1485" spans="1:14" x14ac:dyDescent="0.35">
      <c r="A1485" s="6"/>
      <c r="K1485" t="s">
        <v>1811</v>
      </c>
      <c r="L1485" s="1">
        <v>1</v>
      </c>
      <c r="M1485" s="1">
        <v>0</v>
      </c>
      <c r="N1485" s="19">
        <v>-0.3</v>
      </c>
    </row>
    <row r="1486" spans="1:14" x14ac:dyDescent="0.35">
      <c r="A1486" s="6"/>
      <c r="K1486" t="s">
        <v>1812</v>
      </c>
      <c r="L1486" s="1">
        <v>1</v>
      </c>
      <c r="M1486" s="1">
        <v>0</v>
      </c>
      <c r="N1486" s="19">
        <v>-0.32</v>
      </c>
    </row>
    <row r="1487" spans="1:14" x14ac:dyDescent="0.35">
      <c r="A1487" s="6"/>
      <c r="K1487" t="s">
        <v>1813</v>
      </c>
      <c r="L1487" s="1">
        <v>1</v>
      </c>
      <c r="M1487" s="1">
        <v>0</v>
      </c>
      <c r="N1487" s="19">
        <v>0.59</v>
      </c>
    </row>
    <row r="1488" spans="1:14" x14ac:dyDescent="0.35">
      <c r="A1488" s="6"/>
      <c r="K1488" t="s">
        <v>1814</v>
      </c>
      <c r="L1488" s="1">
        <v>1</v>
      </c>
      <c r="M1488" s="1">
        <v>0</v>
      </c>
      <c r="N1488" s="19">
        <v>1.33</v>
      </c>
    </row>
    <row r="1489" spans="1:14" x14ac:dyDescent="0.35">
      <c r="A1489" s="6"/>
      <c r="K1489" t="s">
        <v>1815</v>
      </c>
      <c r="L1489" s="1">
        <v>1</v>
      </c>
      <c r="M1489" s="1">
        <v>0</v>
      </c>
      <c r="N1489" s="19">
        <v>-0.41</v>
      </c>
    </row>
    <row r="1490" spans="1:14" x14ac:dyDescent="0.35">
      <c r="A1490" s="6"/>
      <c r="K1490" t="s">
        <v>1816</v>
      </c>
      <c r="L1490" s="1">
        <v>1</v>
      </c>
      <c r="M1490" s="1">
        <v>0</v>
      </c>
      <c r="N1490" s="19">
        <v>0.87</v>
      </c>
    </row>
    <row r="1491" spans="1:14" x14ac:dyDescent="0.35">
      <c r="A1491" s="6"/>
      <c r="K1491" t="s">
        <v>1817</v>
      </c>
      <c r="L1491" s="20">
        <v>0.90678494214920002</v>
      </c>
      <c r="M1491" s="18">
        <v>4.2495700274466482E-2</v>
      </c>
      <c r="N1491" s="19">
        <v>2.9</v>
      </c>
    </row>
    <row r="1492" spans="1:14" x14ac:dyDescent="0.35">
      <c r="A1492" s="6"/>
      <c r="K1492" t="s">
        <v>1818</v>
      </c>
      <c r="L1492" s="1">
        <v>1</v>
      </c>
      <c r="M1492" s="1">
        <v>0</v>
      </c>
      <c r="N1492" s="19">
        <v>-0.12</v>
      </c>
    </row>
    <row r="1493" spans="1:14" x14ac:dyDescent="0.35">
      <c r="A1493" s="6"/>
      <c r="K1493" t="s">
        <v>1819</v>
      </c>
      <c r="L1493" s="1">
        <v>1</v>
      </c>
      <c r="M1493" s="1">
        <v>0</v>
      </c>
      <c r="N1493" s="19">
        <v>0.14000000000000001</v>
      </c>
    </row>
    <row r="1494" spans="1:14" x14ac:dyDescent="0.35">
      <c r="A1494" s="6"/>
      <c r="K1494" t="s">
        <v>1820</v>
      </c>
      <c r="L1494" s="1">
        <v>1</v>
      </c>
      <c r="M1494" s="1">
        <v>0</v>
      </c>
      <c r="N1494" s="19">
        <v>-0.56999999999999995</v>
      </c>
    </row>
    <row r="1495" spans="1:14" x14ac:dyDescent="0.35">
      <c r="A1495" s="6"/>
      <c r="K1495" t="s">
        <v>1821</v>
      </c>
      <c r="L1495" s="1">
        <v>1</v>
      </c>
      <c r="M1495" s="1">
        <v>0</v>
      </c>
      <c r="N1495" s="19">
        <v>-0.26</v>
      </c>
    </row>
    <row r="1496" spans="1:14" x14ac:dyDescent="0.35">
      <c r="A1496" s="6"/>
      <c r="K1496" t="s">
        <v>1822</v>
      </c>
      <c r="L1496" s="1">
        <v>1</v>
      </c>
      <c r="M1496" s="1">
        <v>0</v>
      </c>
      <c r="N1496" s="19">
        <v>-0.65</v>
      </c>
    </row>
    <row r="1497" spans="1:14" x14ac:dyDescent="0.35">
      <c r="A1497" s="6"/>
      <c r="K1497" t="s">
        <v>1823</v>
      </c>
      <c r="L1497" s="1">
        <v>1</v>
      </c>
      <c r="M1497" s="1">
        <v>0</v>
      </c>
      <c r="N1497" s="19">
        <v>-1.32</v>
      </c>
    </row>
    <row r="1498" spans="1:14" x14ac:dyDescent="0.35">
      <c r="A1498" s="6"/>
      <c r="K1498" t="s">
        <v>1824</v>
      </c>
      <c r="L1498" s="1">
        <v>1</v>
      </c>
      <c r="M1498" s="1">
        <v>0</v>
      </c>
      <c r="N1498" s="19">
        <v>0.98</v>
      </c>
    </row>
    <row r="1499" spans="1:14" x14ac:dyDescent="0.35">
      <c r="A1499" s="6"/>
      <c r="K1499" t="s">
        <v>1825</v>
      </c>
      <c r="L1499" s="1">
        <v>1</v>
      </c>
      <c r="M1499" s="1">
        <v>0</v>
      </c>
      <c r="N1499" s="19">
        <v>-0.43</v>
      </c>
    </row>
    <row r="1500" spans="1:14" x14ac:dyDescent="0.35">
      <c r="A1500" s="6"/>
      <c r="K1500" t="s">
        <v>1826</v>
      </c>
      <c r="L1500" s="1">
        <v>1</v>
      </c>
      <c r="M1500" s="1">
        <v>0</v>
      </c>
      <c r="N1500" s="19">
        <v>-0.73</v>
      </c>
    </row>
    <row r="1501" spans="1:14" x14ac:dyDescent="0.35">
      <c r="A1501" s="6"/>
      <c r="K1501" t="s">
        <v>1827</v>
      </c>
      <c r="L1501" s="1">
        <v>1</v>
      </c>
      <c r="M1501" s="1">
        <v>0</v>
      </c>
      <c r="N1501" s="19">
        <v>-1.37</v>
      </c>
    </row>
    <row r="1502" spans="1:14" x14ac:dyDescent="0.35">
      <c r="A1502" s="6"/>
      <c r="K1502" t="s">
        <v>1828</v>
      </c>
      <c r="L1502" s="1">
        <v>1</v>
      </c>
      <c r="M1502" s="1">
        <v>0</v>
      </c>
      <c r="N1502" s="19">
        <v>-1.44</v>
      </c>
    </row>
    <row r="1503" spans="1:14" x14ac:dyDescent="0.35">
      <c r="A1503" s="6"/>
      <c r="K1503" t="s">
        <v>1829</v>
      </c>
      <c r="L1503" s="1">
        <v>1</v>
      </c>
      <c r="M1503" s="1">
        <v>0</v>
      </c>
      <c r="N1503" s="19">
        <v>0.25</v>
      </c>
    </row>
    <row r="1504" spans="1:14" x14ac:dyDescent="0.35">
      <c r="A1504" s="6"/>
      <c r="K1504" t="s">
        <v>1830</v>
      </c>
      <c r="L1504" s="1">
        <v>1</v>
      </c>
      <c r="M1504" s="1">
        <v>0</v>
      </c>
      <c r="N1504" s="19">
        <v>-1.04</v>
      </c>
    </row>
    <row r="1505" spans="1:14" x14ac:dyDescent="0.35">
      <c r="A1505" s="6"/>
      <c r="K1505" t="s">
        <v>1831</v>
      </c>
      <c r="L1505" s="1">
        <v>1</v>
      </c>
      <c r="M1505" s="1">
        <v>0</v>
      </c>
      <c r="N1505" s="19">
        <v>-1.1000000000000001</v>
      </c>
    </row>
    <row r="1506" spans="1:14" x14ac:dyDescent="0.35">
      <c r="A1506" s="6"/>
      <c r="K1506" t="s">
        <v>1832</v>
      </c>
      <c r="L1506" s="1">
        <v>1</v>
      </c>
      <c r="M1506" s="1">
        <v>0</v>
      </c>
      <c r="N1506" s="19">
        <v>-0.48</v>
      </c>
    </row>
    <row r="1507" spans="1:14" x14ac:dyDescent="0.35">
      <c r="A1507" s="6"/>
      <c r="K1507" t="s">
        <v>1833</v>
      </c>
      <c r="L1507" s="1">
        <v>1</v>
      </c>
      <c r="M1507" s="1">
        <v>0</v>
      </c>
      <c r="N1507" s="19">
        <v>-0.85</v>
      </c>
    </row>
    <row r="1508" spans="1:14" x14ac:dyDescent="0.35">
      <c r="A1508" s="6"/>
      <c r="K1508" t="s">
        <v>1834</v>
      </c>
      <c r="L1508" s="1">
        <v>1</v>
      </c>
      <c r="M1508" s="1">
        <v>0</v>
      </c>
      <c r="N1508" s="19">
        <v>0.01</v>
      </c>
    </row>
    <row r="1509" spans="1:14" x14ac:dyDescent="0.35">
      <c r="A1509" s="6"/>
      <c r="K1509" t="s">
        <v>1835</v>
      </c>
      <c r="L1509" s="1">
        <v>1</v>
      </c>
      <c r="M1509" s="1">
        <v>0</v>
      </c>
      <c r="N1509" s="19">
        <v>-1.6</v>
      </c>
    </row>
    <row r="1510" spans="1:14" x14ac:dyDescent="0.35">
      <c r="A1510" s="6"/>
      <c r="K1510" t="s">
        <v>1836</v>
      </c>
      <c r="L1510" s="1">
        <v>1</v>
      </c>
      <c r="M1510" s="1">
        <v>0</v>
      </c>
      <c r="N1510" s="19">
        <v>-0.41</v>
      </c>
    </row>
    <row r="1511" spans="1:14" x14ac:dyDescent="0.35">
      <c r="A1511" s="6"/>
      <c r="K1511" t="s">
        <v>1837</v>
      </c>
      <c r="L1511" s="1">
        <v>1</v>
      </c>
      <c r="M1511" s="1">
        <v>0</v>
      </c>
      <c r="N1511" s="19">
        <v>-0.45</v>
      </c>
    </row>
    <row r="1512" spans="1:14" x14ac:dyDescent="0.35">
      <c r="A1512" s="6"/>
      <c r="K1512" t="s">
        <v>1838</v>
      </c>
      <c r="L1512" s="1">
        <v>1</v>
      </c>
      <c r="M1512" s="1">
        <v>0</v>
      </c>
      <c r="N1512" s="19">
        <v>-0.42</v>
      </c>
    </row>
    <row r="1513" spans="1:14" x14ac:dyDescent="0.35">
      <c r="A1513" s="6"/>
      <c r="K1513" t="s">
        <v>1839</v>
      </c>
      <c r="L1513" s="1">
        <v>1</v>
      </c>
      <c r="M1513" s="1">
        <v>0</v>
      </c>
      <c r="N1513" s="19">
        <v>0.48</v>
      </c>
    </row>
    <row r="1514" spans="1:14" x14ac:dyDescent="0.35">
      <c r="A1514" s="6"/>
      <c r="K1514" t="s">
        <v>1840</v>
      </c>
      <c r="L1514" s="1">
        <v>1</v>
      </c>
      <c r="M1514" s="1">
        <v>0</v>
      </c>
      <c r="N1514" s="19">
        <v>-0.28999999999999998</v>
      </c>
    </row>
    <row r="1515" spans="1:14" x14ac:dyDescent="0.35">
      <c r="A1515" s="6"/>
      <c r="K1515" t="s">
        <v>1841</v>
      </c>
      <c r="L1515" s="1">
        <v>1</v>
      </c>
      <c r="M1515" s="1">
        <v>0</v>
      </c>
      <c r="N1515" s="19">
        <v>-1.27</v>
      </c>
    </row>
    <row r="1516" spans="1:14" x14ac:dyDescent="0.35">
      <c r="A1516" s="6"/>
      <c r="K1516" t="s">
        <v>1842</v>
      </c>
      <c r="L1516" s="1">
        <v>1</v>
      </c>
      <c r="M1516" s="1">
        <v>0</v>
      </c>
      <c r="N1516" s="19">
        <v>-0.66</v>
      </c>
    </row>
    <row r="1517" spans="1:14" x14ac:dyDescent="0.35">
      <c r="A1517" s="6"/>
      <c r="K1517" t="s">
        <v>1843</v>
      </c>
      <c r="L1517" s="1">
        <v>1</v>
      </c>
      <c r="M1517" s="1">
        <v>0</v>
      </c>
      <c r="N1517" s="19">
        <v>0.04</v>
      </c>
    </row>
    <row r="1518" spans="1:14" x14ac:dyDescent="0.35">
      <c r="A1518" s="6"/>
      <c r="K1518" t="s">
        <v>1844</v>
      </c>
      <c r="L1518" s="1">
        <v>1</v>
      </c>
      <c r="M1518" s="1">
        <v>0</v>
      </c>
      <c r="N1518" s="19">
        <v>-0.71</v>
      </c>
    </row>
    <row r="1519" spans="1:14" x14ac:dyDescent="0.35">
      <c r="A1519" s="6"/>
      <c r="K1519" t="s">
        <v>1845</v>
      </c>
      <c r="L1519" s="1">
        <v>1</v>
      </c>
      <c r="M1519" s="1">
        <v>0</v>
      </c>
      <c r="N1519" s="19">
        <v>0.73</v>
      </c>
    </row>
    <row r="1520" spans="1:14" x14ac:dyDescent="0.35">
      <c r="A1520" s="6"/>
      <c r="K1520" t="s">
        <v>1846</v>
      </c>
      <c r="L1520" s="1">
        <v>1</v>
      </c>
      <c r="M1520" s="1">
        <v>0</v>
      </c>
      <c r="N1520" s="19">
        <v>0.68</v>
      </c>
    </row>
    <row r="1521" spans="1:14" x14ac:dyDescent="0.35">
      <c r="A1521" s="6"/>
      <c r="K1521" t="s">
        <v>1847</v>
      </c>
      <c r="L1521" s="1">
        <v>1</v>
      </c>
      <c r="M1521" s="1">
        <v>0</v>
      </c>
      <c r="N1521" s="19">
        <v>0.42</v>
      </c>
    </row>
    <row r="1522" spans="1:14" x14ac:dyDescent="0.35">
      <c r="A1522" s="6"/>
      <c r="K1522" t="s">
        <v>1848</v>
      </c>
      <c r="L1522" s="1">
        <v>1</v>
      </c>
      <c r="M1522" s="1">
        <v>0</v>
      </c>
      <c r="N1522" s="19">
        <v>-0.66</v>
      </c>
    </row>
    <row r="1523" spans="1:14" x14ac:dyDescent="0.35">
      <c r="A1523" s="6"/>
      <c r="K1523" t="s">
        <v>1849</v>
      </c>
      <c r="L1523" s="1">
        <v>1</v>
      </c>
      <c r="M1523" s="1">
        <v>0</v>
      </c>
      <c r="N1523" s="19">
        <v>0.34</v>
      </c>
    </row>
    <row r="1524" spans="1:14" x14ac:dyDescent="0.35">
      <c r="A1524" s="6"/>
      <c r="K1524" t="s">
        <v>1850</v>
      </c>
      <c r="L1524" s="1">
        <v>1</v>
      </c>
      <c r="M1524" s="1">
        <v>0</v>
      </c>
      <c r="N1524" s="19">
        <v>0.62</v>
      </c>
    </row>
    <row r="1525" spans="1:14" x14ac:dyDescent="0.35">
      <c r="A1525" s="6"/>
      <c r="K1525" t="s">
        <v>1851</v>
      </c>
      <c r="L1525" s="1">
        <v>1</v>
      </c>
      <c r="M1525" s="1">
        <v>0</v>
      </c>
      <c r="N1525" s="19">
        <v>1.1599999999999999</v>
      </c>
    </row>
    <row r="1526" spans="1:14" x14ac:dyDescent="0.35">
      <c r="A1526" s="6"/>
      <c r="K1526" t="s">
        <v>1852</v>
      </c>
      <c r="L1526" s="1">
        <v>1</v>
      </c>
      <c r="M1526" s="1">
        <v>0</v>
      </c>
      <c r="N1526" s="19">
        <v>-0.11</v>
      </c>
    </row>
    <row r="1527" spans="1:14" x14ac:dyDescent="0.35">
      <c r="A1527" s="6"/>
      <c r="K1527" t="s">
        <v>1853</v>
      </c>
      <c r="L1527" s="1">
        <v>1</v>
      </c>
      <c r="M1527" s="1">
        <v>0</v>
      </c>
      <c r="N1527" s="19">
        <v>-0.64</v>
      </c>
    </row>
    <row r="1528" spans="1:14" x14ac:dyDescent="0.35">
      <c r="A1528" s="6"/>
      <c r="K1528" t="s">
        <v>1854</v>
      </c>
      <c r="L1528" s="1">
        <v>1</v>
      </c>
      <c r="M1528" s="1">
        <v>0</v>
      </c>
      <c r="N1528" s="19">
        <v>-0.28999999999999998</v>
      </c>
    </row>
    <row r="1529" spans="1:14" x14ac:dyDescent="0.35">
      <c r="A1529" s="6"/>
      <c r="K1529" t="s">
        <v>1855</v>
      </c>
      <c r="L1529" s="1">
        <v>1</v>
      </c>
      <c r="M1529" s="1">
        <v>0</v>
      </c>
      <c r="N1529" s="19">
        <v>0.51</v>
      </c>
    </row>
    <row r="1530" spans="1:14" x14ac:dyDescent="0.35">
      <c r="A1530" s="6"/>
      <c r="K1530" t="s">
        <v>1856</v>
      </c>
      <c r="L1530" s="1">
        <v>1</v>
      </c>
      <c r="M1530" s="1">
        <v>0</v>
      </c>
      <c r="N1530" s="19">
        <v>1.61</v>
      </c>
    </row>
    <row r="1531" spans="1:14" x14ac:dyDescent="0.35">
      <c r="A1531" s="6"/>
      <c r="K1531" t="s">
        <v>1857</v>
      </c>
      <c r="L1531" s="1">
        <v>1</v>
      </c>
      <c r="M1531" s="1">
        <v>0</v>
      </c>
      <c r="N1531" s="19">
        <v>0.03</v>
      </c>
    </row>
    <row r="1532" spans="1:14" x14ac:dyDescent="0.35">
      <c r="A1532" s="6"/>
      <c r="K1532" t="s">
        <v>1858</v>
      </c>
      <c r="L1532" s="1">
        <v>1</v>
      </c>
      <c r="M1532" s="1">
        <v>0</v>
      </c>
      <c r="N1532" s="19">
        <v>0.48</v>
      </c>
    </row>
    <row r="1533" spans="1:14" x14ac:dyDescent="0.35">
      <c r="A1533" s="6"/>
      <c r="K1533" t="s">
        <v>1859</v>
      </c>
      <c r="L1533" s="1">
        <v>1</v>
      </c>
      <c r="M1533" s="1">
        <v>0</v>
      </c>
      <c r="N1533" s="19">
        <v>1.1100000000000001</v>
      </c>
    </row>
    <row r="1534" spans="1:14" x14ac:dyDescent="0.35">
      <c r="A1534" s="6"/>
      <c r="K1534" t="s">
        <v>1860</v>
      </c>
      <c r="L1534" s="1">
        <v>1</v>
      </c>
      <c r="M1534" s="1">
        <v>0</v>
      </c>
      <c r="N1534" s="19">
        <v>1.53</v>
      </c>
    </row>
    <row r="1535" spans="1:14" x14ac:dyDescent="0.35">
      <c r="A1535" s="6"/>
      <c r="K1535" t="s">
        <v>1861</v>
      </c>
      <c r="L1535" s="1">
        <v>1</v>
      </c>
      <c r="M1535" s="1">
        <v>0</v>
      </c>
      <c r="N1535" s="19">
        <v>1.03</v>
      </c>
    </row>
    <row r="1536" spans="1:14" x14ac:dyDescent="0.35">
      <c r="A1536" s="6"/>
      <c r="K1536" t="s">
        <v>1862</v>
      </c>
      <c r="L1536" s="1">
        <v>1</v>
      </c>
      <c r="M1536" s="1">
        <v>0</v>
      </c>
      <c r="N1536" s="19">
        <v>0.76</v>
      </c>
    </row>
    <row r="1537" spans="1:14" x14ac:dyDescent="0.35">
      <c r="A1537" s="6"/>
      <c r="K1537" t="s">
        <v>1863</v>
      </c>
      <c r="L1537" s="1">
        <v>1</v>
      </c>
      <c r="M1537" s="1">
        <v>0</v>
      </c>
      <c r="N1537" s="19">
        <v>0.28999999999999998</v>
      </c>
    </row>
    <row r="1538" spans="1:14" x14ac:dyDescent="0.35">
      <c r="A1538" s="6"/>
      <c r="K1538" t="s">
        <v>1864</v>
      </c>
      <c r="L1538" s="1">
        <v>1</v>
      </c>
      <c r="M1538" s="1">
        <v>0</v>
      </c>
      <c r="N1538" s="19">
        <v>1.0900000000000001</v>
      </c>
    </row>
    <row r="1539" spans="1:14" x14ac:dyDescent="0.35">
      <c r="A1539" s="6"/>
      <c r="K1539" t="s">
        <v>1865</v>
      </c>
      <c r="L1539" s="1">
        <v>1</v>
      </c>
      <c r="M1539" s="1">
        <v>0</v>
      </c>
      <c r="N1539" s="19">
        <v>0.16</v>
      </c>
    </row>
    <row r="1540" spans="1:14" x14ac:dyDescent="0.35">
      <c r="A1540" s="6"/>
      <c r="K1540" t="s">
        <v>1866</v>
      </c>
      <c r="L1540" s="1">
        <v>1</v>
      </c>
      <c r="M1540" s="1">
        <v>0</v>
      </c>
      <c r="N1540" s="19">
        <v>0.98</v>
      </c>
    </row>
    <row r="1541" spans="1:14" x14ac:dyDescent="0.35">
      <c r="A1541" s="6"/>
      <c r="K1541" t="s">
        <v>1867</v>
      </c>
      <c r="L1541" s="1">
        <v>1</v>
      </c>
      <c r="M1541" s="1">
        <v>0</v>
      </c>
      <c r="N1541" s="19">
        <v>-0.22</v>
      </c>
    </row>
    <row r="1542" spans="1:14" x14ac:dyDescent="0.35">
      <c r="A1542" s="6"/>
      <c r="K1542" t="s">
        <v>1868</v>
      </c>
      <c r="L1542" s="1">
        <v>1</v>
      </c>
      <c r="M1542" s="1">
        <v>0</v>
      </c>
      <c r="N1542" s="19">
        <v>-0.61</v>
      </c>
    </row>
    <row r="1543" spans="1:14" x14ac:dyDescent="0.35">
      <c r="A1543" s="6"/>
      <c r="K1543" t="s">
        <v>1869</v>
      </c>
      <c r="L1543" s="1">
        <v>1</v>
      </c>
      <c r="M1543" s="1">
        <v>0</v>
      </c>
      <c r="N1543" s="19">
        <v>-1.31</v>
      </c>
    </row>
    <row r="1544" spans="1:14" x14ac:dyDescent="0.35">
      <c r="A1544" s="6"/>
      <c r="K1544" t="s">
        <v>1870</v>
      </c>
      <c r="L1544" s="1">
        <v>1</v>
      </c>
      <c r="M1544" s="1">
        <v>0</v>
      </c>
      <c r="N1544" s="19">
        <v>-1.25</v>
      </c>
    </row>
    <row r="1545" spans="1:14" x14ac:dyDescent="0.35">
      <c r="A1545" s="6"/>
      <c r="K1545" t="s">
        <v>1871</v>
      </c>
      <c r="L1545" s="1">
        <v>1</v>
      </c>
      <c r="M1545" s="1">
        <v>0</v>
      </c>
      <c r="N1545" s="19">
        <v>-1.3</v>
      </c>
    </row>
    <row r="1546" spans="1:14" x14ac:dyDescent="0.35">
      <c r="A1546" s="6"/>
      <c r="K1546" t="s">
        <v>1872</v>
      </c>
      <c r="L1546" s="1">
        <v>1</v>
      </c>
      <c r="M1546" s="1">
        <v>0</v>
      </c>
      <c r="N1546" s="19">
        <v>0.2</v>
      </c>
    </row>
    <row r="1547" spans="1:14" x14ac:dyDescent="0.35">
      <c r="A1547" s="6"/>
      <c r="K1547" t="s">
        <v>1873</v>
      </c>
      <c r="L1547" s="1">
        <v>1</v>
      </c>
      <c r="M1547" s="1">
        <v>0</v>
      </c>
      <c r="N1547" s="19">
        <v>-0.05</v>
      </c>
    </row>
    <row r="1548" spans="1:14" x14ac:dyDescent="0.35">
      <c r="A1548" s="6"/>
      <c r="K1548" t="s">
        <v>1874</v>
      </c>
      <c r="L1548" s="1">
        <v>1</v>
      </c>
      <c r="M1548" s="1">
        <v>0</v>
      </c>
      <c r="N1548" s="19">
        <v>0.72</v>
      </c>
    </row>
    <row r="1549" spans="1:14" x14ac:dyDescent="0.35">
      <c r="A1549" s="6"/>
      <c r="K1549" t="s">
        <v>1875</v>
      </c>
      <c r="L1549" s="1">
        <v>1</v>
      </c>
      <c r="M1549" s="1">
        <v>0</v>
      </c>
      <c r="N1549" s="19">
        <v>0.66</v>
      </c>
    </row>
    <row r="1550" spans="1:14" x14ac:dyDescent="0.35">
      <c r="A1550" s="6"/>
      <c r="K1550" t="s">
        <v>1876</v>
      </c>
      <c r="L1550" s="1">
        <v>1</v>
      </c>
      <c r="M1550" s="1">
        <v>0</v>
      </c>
      <c r="N1550" s="19">
        <v>0.4</v>
      </c>
    </row>
    <row r="1551" spans="1:14" x14ac:dyDescent="0.35">
      <c r="A1551" s="6"/>
      <c r="K1551" t="s">
        <v>1877</v>
      </c>
      <c r="L1551" s="1">
        <v>1</v>
      </c>
      <c r="M1551" s="1">
        <v>0</v>
      </c>
      <c r="N1551" s="19">
        <v>-1.07</v>
      </c>
    </row>
    <row r="1552" spans="1:14" x14ac:dyDescent="0.35">
      <c r="A1552" s="6"/>
      <c r="K1552" t="s">
        <v>1878</v>
      </c>
      <c r="L1552" s="1">
        <v>1</v>
      </c>
      <c r="M1552" s="1">
        <v>0</v>
      </c>
      <c r="N1552" s="19">
        <v>-0.67</v>
      </c>
    </row>
    <row r="1553" spans="1:14" x14ac:dyDescent="0.35">
      <c r="A1553" s="6"/>
      <c r="K1553" t="s">
        <v>1879</v>
      </c>
      <c r="L1553" s="1">
        <v>1</v>
      </c>
      <c r="M1553" s="1">
        <v>0</v>
      </c>
      <c r="N1553" s="19">
        <v>-0.4</v>
      </c>
    </row>
    <row r="1554" spans="1:14" x14ac:dyDescent="0.35">
      <c r="A1554" s="6"/>
      <c r="K1554" t="s">
        <v>1880</v>
      </c>
      <c r="L1554" s="1">
        <v>1</v>
      </c>
      <c r="M1554" s="1">
        <v>0</v>
      </c>
      <c r="N1554" s="19">
        <v>-0.69</v>
      </c>
    </row>
    <row r="1555" spans="1:14" x14ac:dyDescent="0.35">
      <c r="A1555" s="6"/>
      <c r="K1555" t="s">
        <v>1881</v>
      </c>
      <c r="L1555" s="1">
        <v>1</v>
      </c>
      <c r="M1555" s="1">
        <v>0</v>
      </c>
      <c r="N1555" s="19">
        <v>-0.92</v>
      </c>
    </row>
    <row r="1556" spans="1:14" x14ac:dyDescent="0.35">
      <c r="A1556" s="6"/>
      <c r="K1556" t="s">
        <v>1882</v>
      </c>
      <c r="L1556" s="1">
        <v>1</v>
      </c>
      <c r="M1556" s="1">
        <v>0</v>
      </c>
      <c r="N1556" s="19">
        <v>0.66</v>
      </c>
    </row>
    <row r="1557" spans="1:14" x14ac:dyDescent="0.35">
      <c r="A1557" s="6"/>
      <c r="K1557" t="s">
        <v>1883</v>
      </c>
      <c r="L1557" s="1">
        <v>1</v>
      </c>
      <c r="M1557" s="1">
        <v>0</v>
      </c>
      <c r="N1557" s="19">
        <v>0.37</v>
      </c>
    </row>
    <row r="1558" spans="1:14" x14ac:dyDescent="0.35">
      <c r="A1558" s="6"/>
      <c r="K1558" t="s">
        <v>1884</v>
      </c>
      <c r="L1558" s="21">
        <v>0.98060718104994904</v>
      </c>
      <c r="M1558" s="18">
        <v>8.5049307115538635E-3</v>
      </c>
      <c r="N1558" s="19">
        <v>1.67</v>
      </c>
    </row>
    <row r="1559" spans="1:14" x14ac:dyDescent="0.35">
      <c r="A1559" s="6"/>
      <c r="K1559" t="s">
        <v>1885</v>
      </c>
      <c r="L1559" s="1">
        <v>1</v>
      </c>
      <c r="M1559" s="1">
        <v>0</v>
      </c>
      <c r="N1559" s="19">
        <v>1.22</v>
      </c>
    </row>
    <row r="1560" spans="1:14" x14ac:dyDescent="0.35">
      <c r="A1560" s="6"/>
      <c r="K1560" t="s">
        <v>1886</v>
      </c>
      <c r="L1560" s="1">
        <v>1</v>
      </c>
      <c r="M1560" s="1">
        <v>0</v>
      </c>
      <c r="N1560" s="19">
        <v>0.66</v>
      </c>
    </row>
    <row r="1561" spans="1:14" x14ac:dyDescent="0.35">
      <c r="A1561" s="6"/>
      <c r="K1561" t="s">
        <v>1887</v>
      </c>
      <c r="L1561" s="1">
        <v>1</v>
      </c>
      <c r="M1561" s="1">
        <v>0</v>
      </c>
      <c r="N1561" s="19">
        <v>0.61</v>
      </c>
    </row>
    <row r="1562" spans="1:14" x14ac:dyDescent="0.35">
      <c r="A1562" s="6"/>
      <c r="K1562" t="s">
        <v>1888</v>
      </c>
      <c r="L1562" s="1">
        <v>1</v>
      </c>
      <c r="M1562" s="1">
        <v>0</v>
      </c>
      <c r="N1562" s="19">
        <v>-0.26</v>
      </c>
    </row>
    <row r="1563" spans="1:14" x14ac:dyDescent="0.35">
      <c r="A1563" s="6"/>
      <c r="K1563" t="s">
        <v>1889</v>
      </c>
      <c r="L1563" s="1">
        <v>1</v>
      </c>
      <c r="M1563" s="1">
        <v>0</v>
      </c>
      <c r="N1563" s="19">
        <v>0.72</v>
      </c>
    </row>
    <row r="1564" spans="1:14" x14ac:dyDescent="0.35">
      <c r="A1564" s="6"/>
      <c r="K1564" t="s">
        <v>1890</v>
      </c>
      <c r="L1564" s="1">
        <v>1</v>
      </c>
      <c r="M1564" s="1">
        <v>0</v>
      </c>
      <c r="N1564" s="19">
        <v>0.97</v>
      </c>
    </row>
    <row r="1565" spans="1:14" x14ac:dyDescent="0.35">
      <c r="A1565" s="6"/>
      <c r="K1565" t="s">
        <v>1891</v>
      </c>
      <c r="L1565" s="1">
        <v>1</v>
      </c>
      <c r="M1565" s="1">
        <v>0</v>
      </c>
      <c r="N1565" s="19">
        <v>-0.12</v>
      </c>
    </row>
    <row r="1566" spans="1:14" x14ac:dyDescent="0.35">
      <c r="A1566" s="6"/>
      <c r="K1566" t="s">
        <v>1892</v>
      </c>
      <c r="L1566" s="1">
        <v>1</v>
      </c>
      <c r="M1566" s="1">
        <v>0</v>
      </c>
      <c r="N1566" s="19">
        <v>-0.51</v>
      </c>
    </row>
    <row r="1567" spans="1:14" x14ac:dyDescent="0.35">
      <c r="A1567" s="6"/>
      <c r="K1567" t="s">
        <v>31</v>
      </c>
      <c r="L1567" s="1">
        <v>1</v>
      </c>
      <c r="M1567" s="1">
        <v>0</v>
      </c>
      <c r="N1567" s="19">
        <v>0.95</v>
      </c>
    </row>
    <row r="1568" spans="1:14" x14ac:dyDescent="0.35">
      <c r="A1568" s="6"/>
      <c r="K1568" t="s">
        <v>42</v>
      </c>
      <c r="L1568" s="1">
        <v>1</v>
      </c>
      <c r="M1568" s="1">
        <v>0</v>
      </c>
      <c r="N1568" s="19">
        <v>1.36</v>
      </c>
    </row>
    <row r="1569" spans="1:14" x14ac:dyDescent="0.35">
      <c r="A1569" s="6"/>
      <c r="K1569" t="s">
        <v>47</v>
      </c>
      <c r="L1569" s="1">
        <v>1</v>
      </c>
      <c r="M1569" s="1">
        <v>0</v>
      </c>
      <c r="N1569" s="19">
        <v>0.68</v>
      </c>
    </row>
    <row r="1570" spans="1:14" x14ac:dyDescent="0.35">
      <c r="A1570" s="6"/>
      <c r="K1570" t="s">
        <v>52</v>
      </c>
      <c r="L1570" s="1">
        <v>1</v>
      </c>
      <c r="M1570" s="1">
        <v>0</v>
      </c>
      <c r="N1570" s="19">
        <v>0.44</v>
      </c>
    </row>
    <row r="1571" spans="1:14" x14ac:dyDescent="0.35">
      <c r="A1571" s="6"/>
      <c r="K1571" t="s">
        <v>57</v>
      </c>
      <c r="L1571" s="1">
        <v>1</v>
      </c>
      <c r="M1571" s="1">
        <v>0</v>
      </c>
      <c r="N1571" s="19">
        <v>0.66</v>
      </c>
    </row>
    <row r="1572" spans="1:14" x14ac:dyDescent="0.35">
      <c r="A1572" s="6"/>
      <c r="K1572" t="s">
        <v>67</v>
      </c>
      <c r="L1572" s="1">
        <v>1</v>
      </c>
      <c r="M1572" s="1">
        <v>0</v>
      </c>
      <c r="N1572" s="19">
        <v>0.99</v>
      </c>
    </row>
    <row r="1573" spans="1:14" x14ac:dyDescent="0.35">
      <c r="A1573" s="6"/>
      <c r="K1573" t="s">
        <v>71</v>
      </c>
      <c r="L1573" s="1">
        <v>1</v>
      </c>
      <c r="M1573" s="1">
        <v>0</v>
      </c>
      <c r="N1573" s="19">
        <v>1.1499999999999999</v>
      </c>
    </row>
    <row r="1574" spans="1:14" x14ac:dyDescent="0.35">
      <c r="A1574" s="6"/>
      <c r="K1574" t="s">
        <v>75</v>
      </c>
      <c r="L1574" s="1">
        <v>1</v>
      </c>
      <c r="M1574" s="1">
        <v>0</v>
      </c>
      <c r="N1574" s="19">
        <v>1.28</v>
      </c>
    </row>
    <row r="1575" spans="1:14" x14ac:dyDescent="0.35">
      <c r="A1575" s="6"/>
      <c r="K1575" t="s">
        <v>1893</v>
      </c>
      <c r="L1575" s="1">
        <v>1</v>
      </c>
      <c r="M1575" s="1">
        <v>0</v>
      </c>
      <c r="N1575" s="19">
        <v>0.51</v>
      </c>
    </row>
    <row r="1576" spans="1:14" x14ac:dyDescent="0.35">
      <c r="A1576" s="6"/>
      <c r="K1576" t="s">
        <v>1894</v>
      </c>
      <c r="L1576" s="1">
        <v>1</v>
      </c>
      <c r="M1576" s="1">
        <v>0</v>
      </c>
      <c r="N1576" s="19">
        <v>0.65</v>
      </c>
    </row>
    <row r="1577" spans="1:14" x14ac:dyDescent="0.35">
      <c r="A1577" s="6"/>
      <c r="K1577" t="s">
        <v>1895</v>
      </c>
      <c r="L1577" s="1">
        <v>1</v>
      </c>
      <c r="M1577" s="1">
        <v>0</v>
      </c>
      <c r="N1577" s="19">
        <v>0.21</v>
      </c>
    </row>
    <row r="1578" spans="1:14" x14ac:dyDescent="0.35">
      <c r="A1578" s="6"/>
      <c r="K1578" t="s">
        <v>1896</v>
      </c>
      <c r="L1578" s="1">
        <v>1</v>
      </c>
      <c r="M1578" s="1">
        <v>0</v>
      </c>
      <c r="N1578" s="19">
        <v>0.4</v>
      </c>
    </row>
    <row r="1579" spans="1:14" x14ac:dyDescent="0.35">
      <c r="A1579" s="6"/>
      <c r="K1579" t="s">
        <v>1897</v>
      </c>
      <c r="L1579" s="1">
        <v>1</v>
      </c>
      <c r="M1579" s="1">
        <v>0</v>
      </c>
      <c r="N1579" s="19">
        <v>-0.66</v>
      </c>
    </row>
    <row r="1580" spans="1:14" x14ac:dyDescent="0.35">
      <c r="A1580" s="6"/>
      <c r="K1580" t="s">
        <v>1898</v>
      </c>
      <c r="L1580" s="1">
        <v>1</v>
      </c>
      <c r="M1580" s="1">
        <v>0</v>
      </c>
      <c r="N1580" s="19">
        <v>0.23</v>
      </c>
    </row>
    <row r="1581" spans="1:14" x14ac:dyDescent="0.35">
      <c r="A1581" s="6"/>
      <c r="K1581" t="s">
        <v>1899</v>
      </c>
      <c r="L1581" s="1">
        <v>1</v>
      </c>
      <c r="M1581" s="1">
        <v>0</v>
      </c>
      <c r="N1581" s="19">
        <v>-0.98</v>
      </c>
    </row>
    <row r="1582" spans="1:14" x14ac:dyDescent="0.35">
      <c r="A1582" s="6"/>
      <c r="K1582" t="s">
        <v>1900</v>
      </c>
      <c r="L1582" s="1">
        <v>1</v>
      </c>
      <c r="M1582" s="1">
        <v>0</v>
      </c>
      <c r="N1582" s="19">
        <v>-0.33</v>
      </c>
    </row>
    <row r="1583" spans="1:14" x14ac:dyDescent="0.35">
      <c r="A1583" s="6"/>
      <c r="K1583" t="s">
        <v>1901</v>
      </c>
      <c r="L1583" s="1">
        <v>1</v>
      </c>
      <c r="M1583" s="1">
        <v>0</v>
      </c>
      <c r="N1583" s="19">
        <v>-0.48</v>
      </c>
    </row>
    <row r="1584" spans="1:14" x14ac:dyDescent="0.35">
      <c r="A1584" s="6"/>
      <c r="K1584" t="s">
        <v>1902</v>
      </c>
      <c r="L1584" s="1">
        <v>1</v>
      </c>
      <c r="M1584" s="1">
        <v>0</v>
      </c>
      <c r="N1584" s="19">
        <v>0.55000000000000004</v>
      </c>
    </row>
    <row r="1585" spans="1:14" x14ac:dyDescent="0.35">
      <c r="A1585" s="6"/>
      <c r="K1585" t="s">
        <v>1903</v>
      </c>
      <c r="L1585" s="1">
        <v>1</v>
      </c>
      <c r="M1585" s="1">
        <v>0</v>
      </c>
      <c r="N1585" s="19">
        <v>-1.0900000000000001</v>
      </c>
    </row>
    <row r="1586" spans="1:14" x14ac:dyDescent="0.35">
      <c r="A1586" s="6"/>
      <c r="K1586" t="s">
        <v>1904</v>
      </c>
      <c r="L1586" s="1">
        <v>1</v>
      </c>
      <c r="M1586" s="1">
        <v>0</v>
      </c>
      <c r="N1586" s="19">
        <v>-0.16</v>
      </c>
    </row>
    <row r="1587" spans="1:14" x14ac:dyDescent="0.35">
      <c r="A1587" s="6"/>
      <c r="K1587" t="s">
        <v>1905</v>
      </c>
      <c r="L1587" s="3">
        <v>0.91449473734356002</v>
      </c>
      <c r="M1587" s="18">
        <v>3.8818789421274931E-2</v>
      </c>
      <c r="N1587" s="19">
        <v>-1.47</v>
      </c>
    </row>
    <row r="1588" spans="1:14" x14ac:dyDescent="0.35">
      <c r="A1588" s="6"/>
      <c r="K1588" t="s">
        <v>1906</v>
      </c>
      <c r="L1588" s="1">
        <v>1</v>
      </c>
      <c r="M1588" s="1">
        <v>0</v>
      </c>
      <c r="N1588" s="19">
        <v>0.37</v>
      </c>
    </row>
    <row r="1589" spans="1:14" x14ac:dyDescent="0.35">
      <c r="A1589" s="6"/>
      <c r="K1589" t="s">
        <v>1907</v>
      </c>
      <c r="L1589" s="1">
        <v>1</v>
      </c>
      <c r="M1589" s="1">
        <v>0</v>
      </c>
      <c r="N1589" s="19">
        <v>0.56000000000000005</v>
      </c>
    </row>
    <row r="1590" spans="1:14" x14ac:dyDescent="0.35">
      <c r="A1590" s="6"/>
      <c r="K1590" t="s">
        <v>1908</v>
      </c>
      <c r="L1590" s="3">
        <v>0.90678494214920002</v>
      </c>
      <c r="M1590" s="18">
        <v>4.2495700274466482E-2</v>
      </c>
      <c r="N1590" s="19">
        <v>-1.48</v>
      </c>
    </row>
    <row r="1591" spans="1:14" x14ac:dyDescent="0.35">
      <c r="A1591" s="6"/>
      <c r="K1591" t="s">
        <v>1909</v>
      </c>
      <c r="L1591" s="1">
        <v>1</v>
      </c>
      <c r="M1591" s="1">
        <v>0</v>
      </c>
      <c r="N1591" s="19">
        <v>-0.56000000000000005</v>
      </c>
    </row>
    <row r="1592" spans="1:14" x14ac:dyDescent="0.35">
      <c r="A1592" s="6"/>
      <c r="K1592" t="s">
        <v>1910</v>
      </c>
      <c r="L1592" s="1">
        <v>1</v>
      </c>
      <c r="M1592" s="1">
        <v>0</v>
      </c>
      <c r="N1592" s="19">
        <v>-0.36</v>
      </c>
    </row>
    <row r="1593" spans="1:14" x14ac:dyDescent="0.35">
      <c r="A1593" s="6"/>
      <c r="K1593" t="s">
        <v>1911</v>
      </c>
      <c r="L1593" s="1">
        <v>1</v>
      </c>
      <c r="M1593" s="1">
        <v>0</v>
      </c>
      <c r="N1593" s="19">
        <v>-0.01</v>
      </c>
    </row>
    <row r="1594" spans="1:14" x14ac:dyDescent="0.35">
      <c r="A1594" s="6"/>
      <c r="K1594" t="s">
        <v>1912</v>
      </c>
      <c r="L1594" s="1">
        <v>1</v>
      </c>
      <c r="M1594" s="1">
        <v>0</v>
      </c>
      <c r="N1594" s="19">
        <v>0.24</v>
      </c>
    </row>
    <row r="1595" spans="1:14" x14ac:dyDescent="0.35">
      <c r="A1595" s="6"/>
      <c r="K1595" t="s">
        <v>1913</v>
      </c>
      <c r="L1595" s="1">
        <v>1</v>
      </c>
      <c r="M1595" s="1">
        <v>0</v>
      </c>
      <c r="N1595" s="19">
        <v>1.35</v>
      </c>
    </row>
    <row r="1596" spans="1:14" x14ac:dyDescent="0.35">
      <c r="A1596" s="6"/>
      <c r="K1596" t="s">
        <v>1914</v>
      </c>
      <c r="L1596" s="1">
        <v>1</v>
      </c>
      <c r="M1596" s="1">
        <v>0</v>
      </c>
      <c r="N1596" s="19">
        <v>0.57999999999999996</v>
      </c>
    </row>
    <row r="1597" spans="1:14" x14ac:dyDescent="0.35">
      <c r="A1597" s="6"/>
      <c r="K1597" t="s">
        <v>1915</v>
      </c>
      <c r="L1597" s="1">
        <v>1</v>
      </c>
      <c r="M1597" s="1">
        <v>0</v>
      </c>
      <c r="N1597" s="19">
        <v>0.3</v>
      </c>
    </row>
    <row r="1598" spans="1:14" x14ac:dyDescent="0.35">
      <c r="A1598" s="6"/>
      <c r="K1598" t="s">
        <v>1916</v>
      </c>
      <c r="L1598" s="1">
        <v>1</v>
      </c>
      <c r="M1598" s="1">
        <v>0</v>
      </c>
      <c r="N1598" s="19">
        <v>-7.0000000000000007E-2</v>
      </c>
    </row>
    <row r="1599" spans="1:14" x14ac:dyDescent="0.35">
      <c r="A1599" s="6"/>
      <c r="K1599" t="s">
        <v>1917</v>
      </c>
      <c r="L1599" s="1">
        <v>1</v>
      </c>
      <c r="M1599" s="1">
        <v>0</v>
      </c>
      <c r="N1599" s="19">
        <v>-0.6</v>
      </c>
    </row>
    <row r="1600" spans="1:14" x14ac:dyDescent="0.35">
      <c r="A1600" s="6"/>
      <c r="K1600" t="s">
        <v>1918</v>
      </c>
      <c r="L1600" s="1">
        <v>1</v>
      </c>
      <c r="M1600" s="1">
        <v>0</v>
      </c>
      <c r="N1600" s="19">
        <v>-0.72</v>
      </c>
    </row>
    <row r="1601" spans="1:14" x14ac:dyDescent="0.35">
      <c r="A1601" s="6"/>
      <c r="K1601" t="s">
        <v>1919</v>
      </c>
      <c r="L1601" s="1">
        <v>1</v>
      </c>
      <c r="M1601" s="1">
        <v>0</v>
      </c>
      <c r="N1601" s="19">
        <v>0.02</v>
      </c>
    </row>
    <row r="1602" spans="1:14" x14ac:dyDescent="0.35">
      <c r="A1602" s="6"/>
      <c r="K1602" t="s">
        <v>1920</v>
      </c>
      <c r="L1602" s="1">
        <v>1</v>
      </c>
      <c r="M1602" s="1">
        <v>0</v>
      </c>
      <c r="N1602" s="19">
        <v>-0.37</v>
      </c>
    </row>
    <row r="1603" spans="1:14" x14ac:dyDescent="0.35">
      <c r="A1603" s="6"/>
      <c r="K1603" t="s">
        <v>1921</v>
      </c>
      <c r="L1603" s="1">
        <v>1</v>
      </c>
      <c r="M1603" s="1">
        <v>0</v>
      </c>
      <c r="N1603" s="19">
        <v>-0.3</v>
      </c>
    </row>
    <row r="1604" spans="1:14" x14ac:dyDescent="0.35">
      <c r="A1604" s="6"/>
      <c r="K1604" t="s">
        <v>1922</v>
      </c>
      <c r="L1604" s="1">
        <v>1</v>
      </c>
      <c r="M1604" s="1">
        <v>0</v>
      </c>
      <c r="N1604" s="19">
        <v>-0.13</v>
      </c>
    </row>
    <row r="1605" spans="1:14" x14ac:dyDescent="0.35">
      <c r="A1605" s="6"/>
      <c r="K1605" t="s">
        <v>1923</v>
      </c>
      <c r="L1605" s="1">
        <v>1</v>
      </c>
      <c r="M1605" s="1">
        <v>0</v>
      </c>
      <c r="N1605" s="19">
        <v>-0.09</v>
      </c>
    </row>
    <row r="1606" spans="1:14" x14ac:dyDescent="0.35">
      <c r="A1606" s="6"/>
      <c r="K1606" t="s">
        <v>1924</v>
      </c>
      <c r="L1606" s="1">
        <v>1</v>
      </c>
      <c r="M1606" s="1">
        <v>0</v>
      </c>
      <c r="N1606" s="19">
        <v>-1.1200000000000001</v>
      </c>
    </row>
    <row r="1607" spans="1:14" x14ac:dyDescent="0.35">
      <c r="A1607" s="6"/>
      <c r="K1607" t="s">
        <v>1925</v>
      </c>
      <c r="L1607" s="1">
        <v>1</v>
      </c>
      <c r="M1607" s="1">
        <v>0</v>
      </c>
      <c r="N1607" s="19">
        <v>-1.07</v>
      </c>
    </row>
    <row r="1608" spans="1:14" x14ac:dyDescent="0.35">
      <c r="A1608" s="6"/>
      <c r="K1608" t="s">
        <v>1926</v>
      </c>
      <c r="L1608" s="1">
        <v>1</v>
      </c>
      <c r="M1608" s="1">
        <v>0</v>
      </c>
      <c r="N1608" s="19">
        <v>-1.4</v>
      </c>
    </row>
    <row r="1609" spans="1:14" x14ac:dyDescent="0.35">
      <c r="A1609" s="6"/>
      <c r="K1609" t="s">
        <v>1927</v>
      </c>
      <c r="L1609" s="1">
        <v>1</v>
      </c>
      <c r="M1609" s="1">
        <v>0</v>
      </c>
      <c r="N1609" s="19">
        <v>-1.51</v>
      </c>
    </row>
    <row r="1610" spans="1:14" x14ac:dyDescent="0.35">
      <c r="A1610" s="6"/>
      <c r="K1610" t="s">
        <v>1928</v>
      </c>
      <c r="L1610" s="1">
        <v>1</v>
      </c>
      <c r="M1610" s="1">
        <v>0</v>
      </c>
      <c r="N1610" s="19">
        <v>1.17</v>
      </c>
    </row>
    <row r="1611" spans="1:14" x14ac:dyDescent="0.35">
      <c r="A1611" s="6"/>
      <c r="K1611" t="s">
        <v>1929</v>
      </c>
      <c r="L1611" s="1">
        <v>1</v>
      </c>
      <c r="M1611" s="1">
        <v>0</v>
      </c>
      <c r="N1611" s="19">
        <v>-0.08</v>
      </c>
    </row>
    <row r="1612" spans="1:14" x14ac:dyDescent="0.35">
      <c r="A1612" s="6"/>
      <c r="K1612" t="s">
        <v>1930</v>
      </c>
      <c r="L1612" s="1">
        <v>1</v>
      </c>
      <c r="M1612" s="1">
        <v>0</v>
      </c>
      <c r="N1612" s="19">
        <v>1.95</v>
      </c>
    </row>
    <row r="1613" spans="1:14" x14ac:dyDescent="0.35">
      <c r="A1613" s="6"/>
      <c r="K1613" t="s">
        <v>1931</v>
      </c>
      <c r="L1613" s="1">
        <v>1</v>
      </c>
      <c r="M1613" s="1">
        <v>0</v>
      </c>
      <c r="N1613" s="19">
        <v>0.12</v>
      </c>
    </row>
    <row r="1614" spans="1:14" x14ac:dyDescent="0.35">
      <c r="A1614" s="6"/>
      <c r="K1614" t="s">
        <v>1932</v>
      </c>
      <c r="L1614" s="3">
        <v>0.61006402560476902</v>
      </c>
      <c r="M1614" s="3">
        <v>0.21462458382907468</v>
      </c>
      <c r="N1614" s="19">
        <v>2.17</v>
      </c>
    </row>
    <row r="1615" spans="1:14" x14ac:dyDescent="0.35">
      <c r="A1615" s="6"/>
      <c r="K1615" t="s">
        <v>1933</v>
      </c>
      <c r="L1615" s="1">
        <v>1</v>
      </c>
      <c r="M1615" s="1">
        <v>0</v>
      </c>
      <c r="N1615" s="19">
        <v>-0.14000000000000001</v>
      </c>
    </row>
    <row r="1616" spans="1:14" x14ac:dyDescent="0.35">
      <c r="A1616" s="6"/>
      <c r="K1616" t="s">
        <v>1934</v>
      </c>
      <c r="L1616" s="1">
        <v>1</v>
      </c>
      <c r="M1616" s="1">
        <v>0</v>
      </c>
      <c r="N1616" s="19">
        <v>0.09</v>
      </c>
    </row>
    <row r="1617" spans="1:14" x14ac:dyDescent="0.35">
      <c r="A1617" s="6"/>
      <c r="K1617" t="s">
        <v>1935</v>
      </c>
      <c r="L1617" s="1">
        <v>1</v>
      </c>
      <c r="M1617" s="1">
        <v>0</v>
      </c>
      <c r="N1617" s="19">
        <v>-0.23</v>
      </c>
    </row>
    <row r="1618" spans="1:14" x14ac:dyDescent="0.35">
      <c r="A1618" s="6"/>
      <c r="K1618" t="s">
        <v>1936</v>
      </c>
      <c r="L1618" s="1">
        <v>1</v>
      </c>
      <c r="M1618" s="1">
        <v>0</v>
      </c>
      <c r="N1618" s="19">
        <v>1.59</v>
      </c>
    </row>
    <row r="1619" spans="1:14" x14ac:dyDescent="0.35">
      <c r="A1619" s="6"/>
      <c r="K1619" t="s">
        <v>1937</v>
      </c>
      <c r="L1619" s="1">
        <v>1</v>
      </c>
      <c r="M1619" s="1">
        <v>0</v>
      </c>
      <c r="N1619" s="19">
        <v>0.98</v>
      </c>
    </row>
    <row r="1620" spans="1:14" x14ac:dyDescent="0.35">
      <c r="A1620" s="6"/>
      <c r="K1620" t="s">
        <v>1938</v>
      </c>
      <c r="L1620" s="1">
        <v>1</v>
      </c>
      <c r="M1620" s="1">
        <v>0</v>
      </c>
      <c r="N1620" s="19">
        <v>0.18</v>
      </c>
    </row>
    <row r="1621" spans="1:14" x14ac:dyDescent="0.35">
      <c r="A1621" s="6"/>
      <c r="K1621" t="s">
        <v>1939</v>
      </c>
      <c r="L1621" s="1">
        <v>1</v>
      </c>
      <c r="M1621" s="1">
        <v>0</v>
      </c>
      <c r="N1621" s="19">
        <v>7.0000000000000007E-2</v>
      </c>
    </row>
    <row r="1622" spans="1:14" x14ac:dyDescent="0.35">
      <c r="A1622" s="6"/>
      <c r="K1622" t="s">
        <v>1940</v>
      </c>
      <c r="L1622" s="1">
        <v>1</v>
      </c>
      <c r="M1622" s="1">
        <v>0</v>
      </c>
      <c r="N1622" s="19">
        <v>-0.31</v>
      </c>
    </row>
    <row r="1623" spans="1:14" x14ac:dyDescent="0.35">
      <c r="A1623" s="6"/>
      <c r="K1623" t="s">
        <v>1941</v>
      </c>
      <c r="L1623" s="1">
        <v>1</v>
      </c>
      <c r="M1623" s="1">
        <v>0</v>
      </c>
      <c r="N1623" s="19">
        <v>0.44</v>
      </c>
    </row>
    <row r="1624" spans="1:14" x14ac:dyDescent="0.35">
      <c r="A1624" s="6"/>
      <c r="K1624" t="s">
        <v>1942</v>
      </c>
      <c r="L1624" s="1">
        <v>1</v>
      </c>
      <c r="M1624" s="1">
        <v>0</v>
      </c>
      <c r="N1624" s="19">
        <v>-0.19</v>
      </c>
    </row>
    <row r="1625" spans="1:14" x14ac:dyDescent="0.35">
      <c r="A1625" s="6"/>
      <c r="K1625" t="s">
        <v>1943</v>
      </c>
      <c r="L1625" s="1">
        <v>1</v>
      </c>
      <c r="M1625" s="1">
        <v>0</v>
      </c>
      <c r="N1625" s="19">
        <v>0.75</v>
      </c>
    </row>
    <row r="1626" spans="1:14" x14ac:dyDescent="0.35">
      <c r="A1626" s="6"/>
      <c r="K1626" t="s">
        <v>1944</v>
      </c>
      <c r="L1626" s="1">
        <v>1</v>
      </c>
      <c r="M1626" s="1">
        <v>0</v>
      </c>
      <c r="N1626" s="19">
        <v>0.13</v>
      </c>
    </row>
    <row r="1627" spans="1:14" x14ac:dyDescent="0.35">
      <c r="A1627" s="6"/>
      <c r="K1627" t="s">
        <v>1945</v>
      </c>
      <c r="L1627" s="1">
        <v>1</v>
      </c>
      <c r="M1627" s="1">
        <v>0</v>
      </c>
      <c r="N1627" s="19">
        <v>0.9</v>
      </c>
    </row>
    <row r="1628" spans="1:14" x14ac:dyDescent="0.35">
      <c r="A1628" s="6"/>
      <c r="K1628" t="s">
        <v>1946</v>
      </c>
      <c r="L1628" s="1">
        <v>1</v>
      </c>
      <c r="M1628" s="1">
        <v>0</v>
      </c>
      <c r="N1628" s="19">
        <v>1.38</v>
      </c>
    </row>
    <row r="1629" spans="1:14" x14ac:dyDescent="0.35">
      <c r="A1629" s="6"/>
      <c r="K1629" t="s">
        <v>1947</v>
      </c>
      <c r="L1629" s="1">
        <v>1</v>
      </c>
      <c r="M1629" s="1">
        <v>0</v>
      </c>
      <c r="N1629" s="19">
        <v>0.68</v>
      </c>
    </row>
    <row r="1630" spans="1:14" x14ac:dyDescent="0.35">
      <c r="A1630" s="6"/>
      <c r="K1630" t="s">
        <v>1948</v>
      </c>
      <c r="L1630" s="1">
        <v>1</v>
      </c>
      <c r="M1630" s="1">
        <v>0</v>
      </c>
      <c r="N1630" s="19">
        <v>0.03</v>
      </c>
    </row>
    <row r="1631" spans="1:14" x14ac:dyDescent="0.35">
      <c r="A1631" s="6"/>
      <c r="K1631" t="s">
        <v>1949</v>
      </c>
      <c r="L1631" s="1">
        <v>1</v>
      </c>
      <c r="M1631" s="1">
        <v>0</v>
      </c>
      <c r="N1631" s="19">
        <v>0.19</v>
      </c>
    </row>
    <row r="1632" spans="1:14" x14ac:dyDescent="0.35">
      <c r="A1632" s="6"/>
      <c r="K1632" t="s">
        <v>1950</v>
      </c>
      <c r="L1632" s="1">
        <v>1</v>
      </c>
      <c r="M1632" s="1">
        <v>0</v>
      </c>
      <c r="N1632" s="19">
        <v>0.8</v>
      </c>
    </row>
    <row r="1633" spans="1:14" x14ac:dyDescent="0.35">
      <c r="A1633" s="6"/>
      <c r="K1633" t="s">
        <v>1951</v>
      </c>
      <c r="L1633" s="1">
        <v>1</v>
      </c>
      <c r="M1633" s="1">
        <v>0</v>
      </c>
      <c r="N1633" s="19">
        <v>-0.53</v>
      </c>
    </row>
    <row r="1634" spans="1:14" x14ac:dyDescent="0.35">
      <c r="A1634" s="6"/>
      <c r="K1634" t="s">
        <v>1952</v>
      </c>
      <c r="L1634" s="1">
        <v>1</v>
      </c>
      <c r="M1634" s="1">
        <v>0</v>
      </c>
      <c r="N1634" s="19">
        <v>-0.77</v>
      </c>
    </row>
    <row r="1635" spans="1:14" x14ac:dyDescent="0.35">
      <c r="A1635" s="6"/>
      <c r="K1635" t="s">
        <v>1953</v>
      </c>
      <c r="L1635" s="1">
        <v>1</v>
      </c>
      <c r="M1635" s="1">
        <v>0</v>
      </c>
      <c r="N1635" s="19">
        <v>-0.88</v>
      </c>
    </row>
    <row r="1636" spans="1:14" x14ac:dyDescent="0.35">
      <c r="A1636" s="6"/>
      <c r="K1636" t="s">
        <v>1954</v>
      </c>
      <c r="L1636" s="1">
        <v>1</v>
      </c>
      <c r="M1636" s="1">
        <v>0</v>
      </c>
      <c r="N1636" s="19">
        <v>-0.1</v>
      </c>
    </row>
    <row r="1637" spans="1:14" x14ac:dyDescent="0.35">
      <c r="A1637" s="6"/>
      <c r="K1637" t="s">
        <v>1955</v>
      </c>
      <c r="L1637" s="1">
        <v>1</v>
      </c>
      <c r="M1637" s="1">
        <v>0</v>
      </c>
      <c r="N1637" s="19">
        <v>-0.11</v>
      </c>
    </row>
    <row r="1638" spans="1:14" x14ac:dyDescent="0.35">
      <c r="A1638" s="6"/>
      <c r="K1638" t="s">
        <v>1956</v>
      </c>
      <c r="L1638" s="1">
        <v>1</v>
      </c>
      <c r="M1638" s="1">
        <v>0</v>
      </c>
      <c r="N1638" s="19">
        <v>-0.25</v>
      </c>
    </row>
    <row r="1639" spans="1:14" x14ac:dyDescent="0.35">
      <c r="A1639" s="6"/>
      <c r="K1639" t="s">
        <v>1957</v>
      </c>
      <c r="L1639" s="1">
        <v>1</v>
      </c>
      <c r="M1639" s="1">
        <v>0</v>
      </c>
      <c r="N1639" s="19">
        <v>-0.55000000000000004</v>
      </c>
    </row>
    <row r="1640" spans="1:14" x14ac:dyDescent="0.35">
      <c r="A1640" s="6"/>
      <c r="K1640" t="s">
        <v>1958</v>
      </c>
      <c r="L1640" s="1">
        <v>1</v>
      </c>
      <c r="M1640" s="1">
        <v>0</v>
      </c>
      <c r="N1640" s="19">
        <v>0.05</v>
      </c>
    </row>
    <row r="1641" spans="1:14" x14ac:dyDescent="0.35">
      <c r="A1641" s="6"/>
      <c r="K1641" t="s">
        <v>1959</v>
      </c>
      <c r="L1641" s="1">
        <v>1</v>
      </c>
      <c r="M1641" s="1">
        <v>0</v>
      </c>
      <c r="N1641" s="19">
        <v>-0.41</v>
      </c>
    </row>
    <row r="1642" spans="1:14" x14ac:dyDescent="0.35">
      <c r="A1642" s="6"/>
      <c r="K1642" t="s">
        <v>1960</v>
      </c>
      <c r="L1642" s="1">
        <v>1</v>
      </c>
      <c r="M1642" s="1">
        <v>0</v>
      </c>
      <c r="N1642" s="19">
        <v>-0.51</v>
      </c>
    </row>
    <row r="1643" spans="1:14" x14ac:dyDescent="0.35">
      <c r="A1643" s="6"/>
      <c r="K1643" t="s">
        <v>1961</v>
      </c>
      <c r="L1643" s="1">
        <v>1</v>
      </c>
      <c r="M1643" s="1">
        <v>0</v>
      </c>
      <c r="N1643" s="19">
        <v>-0.06</v>
      </c>
    </row>
    <row r="1644" spans="1:14" x14ac:dyDescent="0.35">
      <c r="A1644" s="6"/>
      <c r="K1644" t="s">
        <v>1962</v>
      </c>
      <c r="L1644" s="1">
        <v>1</v>
      </c>
      <c r="M1644" s="1">
        <v>0</v>
      </c>
      <c r="N1644" s="19">
        <v>-0.42</v>
      </c>
    </row>
    <row r="1645" spans="1:14" x14ac:dyDescent="0.35">
      <c r="A1645" s="6"/>
      <c r="K1645" t="s">
        <v>1963</v>
      </c>
      <c r="L1645" s="1">
        <v>1</v>
      </c>
      <c r="M1645" s="1">
        <v>0</v>
      </c>
      <c r="N1645" s="19">
        <v>0.97</v>
      </c>
    </row>
    <row r="1646" spans="1:14" x14ac:dyDescent="0.35">
      <c r="A1646" s="6"/>
      <c r="K1646" t="s">
        <v>1964</v>
      </c>
      <c r="L1646" s="1">
        <v>1</v>
      </c>
      <c r="M1646" s="1">
        <v>0</v>
      </c>
      <c r="N1646" s="19">
        <v>1.37</v>
      </c>
    </row>
    <row r="1647" spans="1:14" x14ac:dyDescent="0.35">
      <c r="A1647" s="6"/>
      <c r="K1647" t="s">
        <v>1965</v>
      </c>
      <c r="L1647" s="1">
        <v>1</v>
      </c>
      <c r="M1647" s="1">
        <v>0</v>
      </c>
      <c r="N1647" s="19">
        <v>-0.04</v>
      </c>
    </row>
    <row r="1648" spans="1:14" x14ac:dyDescent="0.35">
      <c r="A1648" s="6"/>
      <c r="K1648" t="s">
        <v>1966</v>
      </c>
      <c r="L1648" s="1">
        <v>1</v>
      </c>
      <c r="M1648" s="1">
        <v>0</v>
      </c>
      <c r="N1648" s="19">
        <v>-0.78</v>
      </c>
    </row>
    <row r="1649" spans="1:14" x14ac:dyDescent="0.35">
      <c r="A1649" s="6"/>
      <c r="K1649" t="s">
        <v>1967</v>
      </c>
      <c r="L1649" s="3">
        <v>0.82326688348071697</v>
      </c>
      <c r="M1649" s="3">
        <v>8.4459354053863206E-2</v>
      </c>
      <c r="N1649" s="19">
        <v>-1.42</v>
      </c>
    </row>
    <row r="1650" spans="1:14" x14ac:dyDescent="0.35">
      <c r="A1650" s="6"/>
      <c r="K1650" t="s">
        <v>1968</v>
      </c>
      <c r="L1650" s="1">
        <v>1</v>
      </c>
      <c r="M1650" s="1">
        <v>0</v>
      </c>
      <c r="N1650" s="19">
        <v>0.01</v>
      </c>
    </row>
    <row r="1651" spans="1:14" x14ac:dyDescent="0.35">
      <c r="A1651" s="6"/>
      <c r="K1651" t="s">
        <v>1969</v>
      </c>
      <c r="L1651" s="1">
        <v>1</v>
      </c>
      <c r="M1651" s="1">
        <v>0</v>
      </c>
      <c r="N1651" s="19">
        <v>-0.39</v>
      </c>
    </row>
    <row r="1652" spans="1:14" x14ac:dyDescent="0.35">
      <c r="A1652" s="6"/>
      <c r="K1652" t="s">
        <v>1970</v>
      </c>
      <c r="L1652" s="1">
        <v>1</v>
      </c>
      <c r="M1652" s="1">
        <v>0</v>
      </c>
      <c r="N1652" s="19">
        <v>-0.33</v>
      </c>
    </row>
    <row r="1653" spans="1:14" x14ac:dyDescent="0.35">
      <c r="A1653" s="6"/>
      <c r="K1653" t="s">
        <v>1971</v>
      </c>
      <c r="L1653" s="1">
        <v>1</v>
      </c>
      <c r="M1653" s="1">
        <v>0</v>
      </c>
      <c r="N1653" s="19">
        <v>0.12</v>
      </c>
    </row>
    <row r="1654" spans="1:14" x14ac:dyDescent="0.35">
      <c r="A1654" s="6"/>
      <c r="K1654" t="s">
        <v>1972</v>
      </c>
      <c r="L1654" s="1">
        <v>1</v>
      </c>
      <c r="M1654" s="1">
        <v>0</v>
      </c>
      <c r="N1654" s="19">
        <v>-0.54</v>
      </c>
    </row>
    <row r="1655" spans="1:14" x14ac:dyDescent="0.35">
      <c r="A1655" s="6"/>
      <c r="K1655" t="s">
        <v>1973</v>
      </c>
      <c r="L1655" s="1">
        <v>1</v>
      </c>
      <c r="M1655" s="1">
        <v>0</v>
      </c>
      <c r="N1655" s="19">
        <v>-0.21</v>
      </c>
    </row>
    <row r="1656" spans="1:14" x14ac:dyDescent="0.35">
      <c r="A1656" s="6"/>
      <c r="K1656" t="s">
        <v>1974</v>
      </c>
      <c r="L1656" s="1">
        <v>1</v>
      </c>
      <c r="M1656" s="1">
        <v>0</v>
      </c>
      <c r="N1656" s="19">
        <v>-0.47</v>
      </c>
    </row>
    <row r="1657" spans="1:14" x14ac:dyDescent="0.35">
      <c r="A1657" s="6"/>
      <c r="K1657" t="s">
        <v>1975</v>
      </c>
      <c r="L1657" s="1">
        <v>1</v>
      </c>
      <c r="M1657" s="1">
        <v>0</v>
      </c>
      <c r="N1657" s="19">
        <v>0.44</v>
      </c>
    </row>
    <row r="1658" spans="1:14" x14ac:dyDescent="0.35">
      <c r="A1658" s="6"/>
      <c r="K1658" t="s">
        <v>1976</v>
      </c>
      <c r="L1658" s="1">
        <v>1</v>
      </c>
      <c r="M1658" s="1">
        <v>0</v>
      </c>
      <c r="N1658" s="19">
        <v>-0.48</v>
      </c>
    </row>
    <row r="1659" spans="1:14" x14ac:dyDescent="0.35">
      <c r="A1659" s="6"/>
      <c r="K1659" t="s">
        <v>1977</v>
      </c>
      <c r="L1659" s="1">
        <v>1</v>
      </c>
      <c r="M1659" s="1">
        <v>0</v>
      </c>
      <c r="N1659" s="19">
        <v>-0.67</v>
      </c>
    </row>
    <row r="1660" spans="1:14" x14ac:dyDescent="0.35">
      <c r="A1660" s="6"/>
      <c r="K1660" t="s">
        <v>1978</v>
      </c>
      <c r="L1660" s="1">
        <v>1</v>
      </c>
      <c r="M1660" s="1">
        <v>0</v>
      </c>
      <c r="N1660" s="19">
        <v>-0.17</v>
      </c>
    </row>
    <row r="1661" spans="1:14" x14ac:dyDescent="0.35">
      <c r="A1661" s="6"/>
      <c r="K1661" t="s">
        <v>1979</v>
      </c>
      <c r="L1661" s="1">
        <v>1</v>
      </c>
      <c r="M1661" s="1">
        <v>0</v>
      </c>
      <c r="N1661" s="19">
        <v>0.28000000000000003</v>
      </c>
    </row>
    <row r="1662" spans="1:14" x14ac:dyDescent="0.35">
      <c r="A1662" s="6"/>
      <c r="K1662" t="s">
        <v>1980</v>
      </c>
      <c r="L1662" s="1">
        <v>1</v>
      </c>
      <c r="M1662" s="1">
        <v>0</v>
      </c>
      <c r="N1662" s="19">
        <v>-1.42</v>
      </c>
    </row>
    <row r="1663" spans="1:14" x14ac:dyDescent="0.35">
      <c r="A1663" s="6"/>
      <c r="K1663" t="s">
        <v>1981</v>
      </c>
      <c r="L1663" s="1">
        <v>1</v>
      </c>
      <c r="M1663" s="1">
        <v>0</v>
      </c>
      <c r="N1663" s="19">
        <v>-1.06</v>
      </c>
    </row>
    <row r="1664" spans="1:14" x14ac:dyDescent="0.35">
      <c r="A1664" s="6"/>
      <c r="K1664" t="s">
        <v>1982</v>
      </c>
      <c r="L1664" s="1">
        <v>1</v>
      </c>
      <c r="M1664" s="1">
        <v>0</v>
      </c>
      <c r="N1664" s="19">
        <v>-0.44</v>
      </c>
    </row>
    <row r="1665" spans="1:14" x14ac:dyDescent="0.35">
      <c r="A1665" s="6"/>
      <c r="K1665" t="s">
        <v>1983</v>
      </c>
      <c r="L1665" s="1">
        <v>1</v>
      </c>
      <c r="M1665" s="1">
        <v>0</v>
      </c>
      <c r="N1665" s="19">
        <v>0.66</v>
      </c>
    </row>
    <row r="1666" spans="1:14" x14ac:dyDescent="0.35">
      <c r="A1666" s="6"/>
      <c r="K1666" t="s">
        <v>1984</v>
      </c>
      <c r="L1666" s="1">
        <v>1</v>
      </c>
      <c r="M1666" s="1">
        <v>0</v>
      </c>
      <c r="N1666" s="19">
        <v>-0.57999999999999996</v>
      </c>
    </row>
    <row r="1667" spans="1:14" x14ac:dyDescent="0.35">
      <c r="A1667" s="6"/>
      <c r="K1667" t="s">
        <v>1985</v>
      </c>
      <c r="L1667" s="1">
        <v>1</v>
      </c>
      <c r="M1667" s="1">
        <v>0</v>
      </c>
      <c r="N1667" s="19">
        <v>-0.8</v>
      </c>
    </row>
    <row r="1668" spans="1:14" x14ac:dyDescent="0.35">
      <c r="A1668" s="6"/>
      <c r="K1668" t="s">
        <v>1986</v>
      </c>
      <c r="L1668" s="1">
        <v>1</v>
      </c>
      <c r="M1668" s="1">
        <v>0</v>
      </c>
      <c r="N1668" s="19">
        <v>-0.55000000000000004</v>
      </c>
    </row>
    <row r="1669" spans="1:14" x14ac:dyDescent="0.35">
      <c r="A1669" s="6"/>
      <c r="K1669" t="s">
        <v>1987</v>
      </c>
      <c r="L1669" s="1">
        <v>1</v>
      </c>
      <c r="M1669" s="1">
        <v>0</v>
      </c>
      <c r="N1669" s="19">
        <v>-0.46</v>
      </c>
    </row>
    <row r="1670" spans="1:14" x14ac:dyDescent="0.35">
      <c r="A1670" s="6"/>
      <c r="K1670" t="s">
        <v>1988</v>
      </c>
      <c r="L1670" s="1">
        <v>1</v>
      </c>
      <c r="M1670" s="1">
        <v>0</v>
      </c>
      <c r="N1670" s="19">
        <v>-0.23</v>
      </c>
    </row>
    <row r="1671" spans="1:14" x14ac:dyDescent="0.35">
      <c r="A1671" s="6"/>
      <c r="K1671" t="s">
        <v>1989</v>
      </c>
      <c r="L1671" s="1">
        <v>1</v>
      </c>
      <c r="M1671" s="1">
        <v>0</v>
      </c>
      <c r="N1671" s="19">
        <v>0.43</v>
      </c>
    </row>
    <row r="1672" spans="1:14" x14ac:dyDescent="0.35">
      <c r="A1672" s="6"/>
      <c r="K1672" t="s">
        <v>1990</v>
      </c>
      <c r="L1672" s="1">
        <v>1</v>
      </c>
      <c r="M1672" s="1">
        <v>0</v>
      </c>
      <c r="N1672" s="19">
        <v>-0.28999999999999998</v>
      </c>
    </row>
    <row r="1673" spans="1:14" x14ac:dyDescent="0.35">
      <c r="A1673" s="6"/>
      <c r="K1673" t="s">
        <v>1991</v>
      </c>
      <c r="L1673" s="1">
        <v>1</v>
      </c>
      <c r="M1673" s="1">
        <v>0</v>
      </c>
      <c r="N1673" s="19">
        <v>-0.19</v>
      </c>
    </row>
    <row r="1674" spans="1:14" x14ac:dyDescent="0.35">
      <c r="A1674" s="6"/>
      <c r="K1674" t="s">
        <v>1992</v>
      </c>
      <c r="L1674" s="1">
        <v>1</v>
      </c>
      <c r="M1674" s="1">
        <v>0</v>
      </c>
      <c r="N1674" s="19">
        <v>-0.8</v>
      </c>
    </row>
    <row r="1675" spans="1:14" x14ac:dyDescent="0.35">
      <c r="A1675" s="6"/>
      <c r="K1675" t="s">
        <v>1993</v>
      </c>
      <c r="L1675" s="1">
        <v>1</v>
      </c>
      <c r="M1675" s="1">
        <v>0</v>
      </c>
      <c r="N1675" s="19">
        <v>-0.9</v>
      </c>
    </row>
    <row r="1676" spans="1:14" x14ac:dyDescent="0.35">
      <c r="A1676" s="6"/>
      <c r="K1676" t="s">
        <v>1994</v>
      </c>
      <c r="L1676" s="1">
        <v>1</v>
      </c>
      <c r="M1676" s="1">
        <v>0</v>
      </c>
      <c r="N1676" s="19">
        <v>-0.65</v>
      </c>
    </row>
    <row r="1677" spans="1:14" x14ac:dyDescent="0.35">
      <c r="A1677" s="6"/>
      <c r="K1677" t="s">
        <v>1995</v>
      </c>
      <c r="L1677" s="1">
        <v>1</v>
      </c>
      <c r="M1677" s="1">
        <v>0</v>
      </c>
      <c r="N1677" s="19">
        <v>-0.36</v>
      </c>
    </row>
    <row r="1678" spans="1:14" x14ac:dyDescent="0.35">
      <c r="A1678" s="6"/>
      <c r="K1678" t="s">
        <v>1996</v>
      </c>
      <c r="L1678" s="1">
        <v>1</v>
      </c>
      <c r="M1678" s="1">
        <v>0</v>
      </c>
      <c r="N1678" s="19">
        <v>-0.41</v>
      </c>
    </row>
    <row r="1679" spans="1:14" x14ac:dyDescent="0.35">
      <c r="A1679" s="6"/>
      <c r="K1679" t="s">
        <v>1997</v>
      </c>
      <c r="L1679" s="1">
        <v>1</v>
      </c>
      <c r="M1679" s="1">
        <v>0</v>
      </c>
      <c r="N1679" s="19">
        <v>-0.68</v>
      </c>
    </row>
    <row r="1680" spans="1:14" x14ac:dyDescent="0.35">
      <c r="A1680" s="6"/>
      <c r="K1680" t="s">
        <v>1998</v>
      </c>
      <c r="L1680" s="1">
        <v>1</v>
      </c>
      <c r="M1680" s="1">
        <v>0</v>
      </c>
      <c r="N1680" s="19">
        <v>-0.56000000000000005</v>
      </c>
    </row>
    <row r="1681" spans="1:14" x14ac:dyDescent="0.35">
      <c r="A1681" s="6"/>
      <c r="K1681" t="s">
        <v>1999</v>
      </c>
      <c r="L1681" s="1">
        <v>1</v>
      </c>
      <c r="M1681" s="1">
        <v>0</v>
      </c>
      <c r="N1681" s="19">
        <v>-1.1200000000000001</v>
      </c>
    </row>
    <row r="1682" spans="1:14" x14ac:dyDescent="0.35">
      <c r="A1682" s="6"/>
      <c r="K1682" t="s">
        <v>2000</v>
      </c>
      <c r="L1682" s="1">
        <v>1</v>
      </c>
      <c r="M1682" s="1">
        <v>0</v>
      </c>
      <c r="N1682" s="19">
        <v>-0.22</v>
      </c>
    </row>
    <row r="1683" spans="1:14" x14ac:dyDescent="0.35">
      <c r="A1683" s="6"/>
      <c r="K1683" t="s">
        <v>2001</v>
      </c>
      <c r="L1683" s="1">
        <v>1</v>
      </c>
      <c r="M1683" s="1">
        <v>0</v>
      </c>
      <c r="N1683" s="19">
        <v>-1.75</v>
      </c>
    </row>
    <row r="1684" spans="1:14" x14ac:dyDescent="0.35">
      <c r="A1684" s="6"/>
      <c r="K1684" t="s">
        <v>2002</v>
      </c>
      <c r="L1684" s="1">
        <v>1</v>
      </c>
      <c r="M1684" s="1">
        <v>0</v>
      </c>
      <c r="N1684" s="19">
        <v>-0.24</v>
      </c>
    </row>
    <row r="1685" spans="1:14" x14ac:dyDescent="0.35">
      <c r="A1685" s="6"/>
      <c r="K1685" t="s">
        <v>2003</v>
      </c>
      <c r="L1685" s="1">
        <v>1</v>
      </c>
      <c r="M1685" s="1">
        <v>0</v>
      </c>
      <c r="N1685" s="19">
        <v>0.61</v>
      </c>
    </row>
    <row r="1686" spans="1:14" x14ac:dyDescent="0.35">
      <c r="A1686" s="6"/>
      <c r="K1686" t="s">
        <v>2004</v>
      </c>
      <c r="L1686" s="1">
        <v>1</v>
      </c>
      <c r="M1686" s="1">
        <v>0</v>
      </c>
      <c r="N1686" s="19">
        <v>0.38</v>
      </c>
    </row>
    <row r="1687" spans="1:14" x14ac:dyDescent="0.35">
      <c r="A1687" s="6"/>
      <c r="K1687" t="s">
        <v>2005</v>
      </c>
      <c r="L1687" s="1">
        <v>1</v>
      </c>
      <c r="M1687" s="1">
        <v>0</v>
      </c>
      <c r="N1687" s="19">
        <v>-0.53</v>
      </c>
    </row>
    <row r="1688" spans="1:14" x14ac:dyDescent="0.35">
      <c r="A1688" s="6"/>
      <c r="K1688" t="s">
        <v>2006</v>
      </c>
      <c r="L1688" s="1">
        <v>1</v>
      </c>
      <c r="M1688" s="1">
        <v>0</v>
      </c>
      <c r="N1688" s="19">
        <v>-0.43</v>
      </c>
    </row>
    <row r="1689" spans="1:14" x14ac:dyDescent="0.35">
      <c r="A1689" s="6"/>
      <c r="K1689" t="s">
        <v>2007</v>
      </c>
      <c r="L1689" s="1">
        <v>1</v>
      </c>
      <c r="M1689" s="1">
        <v>0</v>
      </c>
      <c r="N1689" s="19">
        <v>-0.44</v>
      </c>
    </row>
    <row r="1690" spans="1:14" x14ac:dyDescent="0.35">
      <c r="A1690" s="6"/>
      <c r="K1690" t="s">
        <v>2008</v>
      </c>
      <c r="L1690" s="1">
        <v>1</v>
      </c>
      <c r="M1690" s="1">
        <v>0</v>
      </c>
      <c r="N1690" s="19">
        <v>0.68</v>
      </c>
    </row>
    <row r="1691" spans="1:14" x14ac:dyDescent="0.35">
      <c r="A1691" s="6"/>
      <c r="K1691" t="s">
        <v>2009</v>
      </c>
      <c r="L1691" s="1">
        <v>1</v>
      </c>
      <c r="M1691" s="1">
        <v>0</v>
      </c>
      <c r="N1691" s="19">
        <v>-0.95</v>
      </c>
    </row>
    <row r="1692" spans="1:14" x14ac:dyDescent="0.35">
      <c r="A1692" s="6"/>
      <c r="K1692" t="s">
        <v>2010</v>
      </c>
      <c r="L1692" s="1">
        <v>1</v>
      </c>
      <c r="M1692" s="1">
        <v>0</v>
      </c>
      <c r="N1692" s="19">
        <v>-0.89</v>
      </c>
    </row>
    <row r="1693" spans="1:14" x14ac:dyDescent="0.35">
      <c r="A1693" s="6"/>
      <c r="K1693" t="s">
        <v>2011</v>
      </c>
      <c r="L1693" s="1">
        <v>1</v>
      </c>
      <c r="M1693" s="1">
        <v>0</v>
      </c>
      <c r="N1693" s="19">
        <v>0.61</v>
      </c>
    </row>
    <row r="1694" spans="1:14" x14ac:dyDescent="0.35">
      <c r="A1694" s="6"/>
      <c r="K1694" t="s">
        <v>2012</v>
      </c>
      <c r="L1694" s="1">
        <v>1</v>
      </c>
      <c r="M1694" s="1">
        <v>0</v>
      </c>
      <c r="N1694" s="19">
        <v>1.04</v>
      </c>
    </row>
    <row r="1695" spans="1:14" x14ac:dyDescent="0.35">
      <c r="A1695" s="6"/>
      <c r="K1695" t="s">
        <v>2013</v>
      </c>
      <c r="L1695" s="1">
        <v>1</v>
      </c>
      <c r="M1695" s="1">
        <v>0</v>
      </c>
      <c r="N1695" s="19">
        <v>0.6</v>
      </c>
    </row>
    <row r="1696" spans="1:14" x14ac:dyDescent="0.35">
      <c r="A1696" s="6"/>
      <c r="K1696" t="s">
        <v>2014</v>
      </c>
      <c r="L1696" s="1">
        <v>1</v>
      </c>
      <c r="M1696" s="1">
        <v>0</v>
      </c>
      <c r="N1696" s="19">
        <v>0.79</v>
      </c>
    </row>
    <row r="1697" spans="1:14" x14ac:dyDescent="0.35">
      <c r="A1697" s="6"/>
      <c r="K1697" t="s">
        <v>2015</v>
      </c>
      <c r="L1697" s="1">
        <v>1</v>
      </c>
      <c r="M1697" s="1">
        <v>0</v>
      </c>
      <c r="N1697" s="19">
        <v>-0.42</v>
      </c>
    </row>
    <row r="1698" spans="1:14" x14ac:dyDescent="0.35">
      <c r="A1698" s="6"/>
      <c r="K1698" t="s">
        <v>2016</v>
      </c>
      <c r="L1698" s="1">
        <v>1</v>
      </c>
      <c r="M1698" s="1">
        <v>0</v>
      </c>
      <c r="N1698" s="19">
        <v>0.06</v>
      </c>
    </row>
    <row r="1699" spans="1:14" x14ac:dyDescent="0.35">
      <c r="A1699" s="6"/>
      <c r="K1699" t="s">
        <v>2017</v>
      </c>
      <c r="L1699" s="1">
        <v>1</v>
      </c>
      <c r="M1699" s="1">
        <v>0</v>
      </c>
      <c r="N1699" s="19">
        <v>0.15</v>
      </c>
    </row>
    <row r="1700" spans="1:14" x14ac:dyDescent="0.35">
      <c r="A1700" s="6"/>
      <c r="K1700" t="s">
        <v>2018</v>
      </c>
      <c r="L1700" s="1">
        <v>1</v>
      </c>
      <c r="M1700" s="1">
        <v>0</v>
      </c>
      <c r="N1700" s="19">
        <v>0.05</v>
      </c>
    </row>
    <row r="1701" spans="1:14" x14ac:dyDescent="0.35">
      <c r="A1701" s="6"/>
      <c r="K1701" t="s">
        <v>2019</v>
      </c>
      <c r="L1701" s="1">
        <v>1</v>
      </c>
      <c r="M1701" s="1">
        <v>0</v>
      </c>
      <c r="N1701" s="19">
        <v>-0.88</v>
      </c>
    </row>
    <row r="1702" spans="1:14" x14ac:dyDescent="0.35">
      <c r="A1702" s="6"/>
      <c r="K1702" t="s">
        <v>2020</v>
      </c>
      <c r="L1702" s="1">
        <v>1</v>
      </c>
      <c r="M1702" s="1">
        <v>0</v>
      </c>
      <c r="N1702" s="19">
        <v>-0.46</v>
      </c>
    </row>
    <row r="1703" spans="1:14" x14ac:dyDescent="0.35">
      <c r="A1703" s="6"/>
      <c r="K1703" t="s">
        <v>2021</v>
      </c>
      <c r="L1703" s="1">
        <v>1</v>
      </c>
      <c r="M1703" s="1">
        <v>0</v>
      </c>
      <c r="N1703" s="19">
        <v>0.62</v>
      </c>
    </row>
    <row r="1704" spans="1:14" x14ac:dyDescent="0.35">
      <c r="A1704" s="6"/>
      <c r="K1704" t="s">
        <v>2022</v>
      </c>
      <c r="L1704" s="1">
        <v>1</v>
      </c>
      <c r="M1704" s="1">
        <v>0</v>
      </c>
      <c r="N1704" s="19">
        <v>-1.54</v>
      </c>
    </row>
    <row r="1705" spans="1:14" x14ac:dyDescent="0.35">
      <c r="A1705" s="6"/>
      <c r="K1705" t="s">
        <v>2023</v>
      </c>
      <c r="L1705" s="3">
        <v>0.94684046797108801</v>
      </c>
      <c r="M1705" s="18">
        <v>2.372318859577088E-2</v>
      </c>
      <c r="N1705" s="19">
        <v>1.47</v>
      </c>
    </row>
    <row r="1706" spans="1:14" x14ac:dyDescent="0.35">
      <c r="A1706" s="6"/>
      <c r="K1706" t="s">
        <v>2024</v>
      </c>
      <c r="L1706" s="3">
        <v>0.74682207409145795</v>
      </c>
      <c r="M1706" s="3">
        <v>0.12678285393341232</v>
      </c>
      <c r="N1706" s="19">
        <v>1.48</v>
      </c>
    </row>
    <row r="1707" spans="1:14" x14ac:dyDescent="0.35">
      <c r="A1707" s="6"/>
      <c r="K1707" t="s">
        <v>2025</v>
      </c>
      <c r="L1707" s="1">
        <v>1</v>
      </c>
      <c r="M1707" s="1">
        <v>0</v>
      </c>
      <c r="N1707" s="19">
        <v>1.38</v>
      </c>
    </row>
    <row r="1708" spans="1:14" x14ac:dyDescent="0.35">
      <c r="A1708" s="6"/>
      <c r="K1708" t="s">
        <v>2026</v>
      </c>
      <c r="L1708" s="1">
        <v>1</v>
      </c>
      <c r="M1708" s="1">
        <v>0</v>
      </c>
      <c r="N1708" s="19">
        <v>0.81</v>
      </c>
    </row>
    <row r="1709" spans="1:14" x14ac:dyDescent="0.35">
      <c r="A1709" s="6"/>
      <c r="K1709" t="s">
        <v>2027</v>
      </c>
      <c r="L1709" s="1">
        <v>1</v>
      </c>
      <c r="M1709" s="1">
        <v>0</v>
      </c>
      <c r="N1709" s="19">
        <v>0.83</v>
      </c>
    </row>
    <row r="1710" spans="1:14" x14ac:dyDescent="0.35">
      <c r="A1710" s="6"/>
      <c r="K1710" t="s">
        <v>2028</v>
      </c>
      <c r="L1710" s="1">
        <v>1</v>
      </c>
      <c r="M1710" s="1">
        <v>0</v>
      </c>
      <c r="N1710" s="19">
        <v>1.0900000000000001</v>
      </c>
    </row>
    <row r="1711" spans="1:14" x14ac:dyDescent="0.35">
      <c r="A1711" s="6"/>
      <c r="K1711" t="s">
        <v>2029</v>
      </c>
      <c r="L1711" s="1">
        <v>1</v>
      </c>
      <c r="M1711" s="1">
        <v>0</v>
      </c>
      <c r="N1711" s="19">
        <v>0.97</v>
      </c>
    </row>
    <row r="1712" spans="1:14" x14ac:dyDescent="0.35">
      <c r="A1712" s="6"/>
      <c r="K1712" t="s">
        <v>2030</v>
      </c>
      <c r="L1712" s="1">
        <v>1</v>
      </c>
      <c r="M1712" s="1">
        <v>0</v>
      </c>
      <c r="N1712" s="19">
        <v>0</v>
      </c>
    </row>
    <row r="1713" spans="1:14" x14ac:dyDescent="0.35">
      <c r="A1713" s="6"/>
      <c r="K1713" t="s">
        <v>2031</v>
      </c>
      <c r="L1713" s="1">
        <v>1</v>
      </c>
      <c r="M1713" s="1">
        <v>0</v>
      </c>
      <c r="N1713" s="19">
        <v>0.5</v>
      </c>
    </row>
    <row r="1714" spans="1:14" x14ac:dyDescent="0.35">
      <c r="A1714" s="6"/>
      <c r="K1714" t="s">
        <v>2032</v>
      </c>
      <c r="L1714" s="1">
        <v>1</v>
      </c>
      <c r="M1714" s="1">
        <v>0</v>
      </c>
      <c r="N1714" s="19">
        <v>-0.39</v>
      </c>
    </row>
    <row r="1715" spans="1:14" x14ac:dyDescent="0.35">
      <c r="A1715" s="6"/>
      <c r="K1715" t="s">
        <v>2033</v>
      </c>
      <c r="L1715" s="1">
        <v>1</v>
      </c>
      <c r="M1715" s="1">
        <v>0</v>
      </c>
      <c r="N1715" s="19">
        <v>-0.26</v>
      </c>
    </row>
    <row r="1716" spans="1:14" x14ac:dyDescent="0.35">
      <c r="A1716" s="6"/>
      <c r="K1716" t="s">
        <v>2034</v>
      </c>
      <c r="L1716" s="1">
        <v>1</v>
      </c>
      <c r="M1716" s="1">
        <v>0</v>
      </c>
      <c r="N1716" s="19">
        <v>0.04</v>
      </c>
    </row>
    <row r="1717" spans="1:14" x14ac:dyDescent="0.35">
      <c r="A1717" s="6"/>
      <c r="K1717" t="s">
        <v>2035</v>
      </c>
      <c r="L1717" s="1">
        <v>1</v>
      </c>
      <c r="M1717" s="1">
        <v>0</v>
      </c>
      <c r="N1717" s="19">
        <v>-0.21</v>
      </c>
    </row>
    <row r="1718" spans="1:14" x14ac:dyDescent="0.35">
      <c r="A1718" s="6"/>
      <c r="K1718" t="s">
        <v>2036</v>
      </c>
      <c r="L1718" s="1">
        <v>1</v>
      </c>
      <c r="M1718" s="1">
        <v>0</v>
      </c>
      <c r="N1718" s="19">
        <v>-0.05</v>
      </c>
    </row>
    <row r="1719" spans="1:14" x14ac:dyDescent="0.35">
      <c r="A1719" s="6"/>
      <c r="K1719" t="s">
        <v>2037</v>
      </c>
      <c r="L1719" s="1">
        <v>1</v>
      </c>
      <c r="M1719" s="1">
        <v>0</v>
      </c>
      <c r="N1719" s="19">
        <v>-0.48</v>
      </c>
    </row>
    <row r="1720" spans="1:14" x14ac:dyDescent="0.35">
      <c r="A1720" s="6"/>
      <c r="K1720" t="s">
        <v>2038</v>
      </c>
      <c r="L1720" s="1">
        <v>1</v>
      </c>
      <c r="M1720" s="1">
        <v>0</v>
      </c>
      <c r="N1720" s="19">
        <v>0.72</v>
      </c>
    </row>
    <row r="1721" spans="1:14" x14ac:dyDescent="0.35">
      <c r="A1721" s="6"/>
      <c r="K1721" t="s">
        <v>2039</v>
      </c>
      <c r="L1721" s="1">
        <v>1</v>
      </c>
      <c r="M1721" s="1">
        <v>0</v>
      </c>
      <c r="N1721" s="19">
        <v>-0.14000000000000001</v>
      </c>
    </row>
    <row r="1722" spans="1:14" x14ac:dyDescent="0.35">
      <c r="A1722" s="6"/>
      <c r="K1722" t="s">
        <v>2040</v>
      </c>
      <c r="L1722" s="1">
        <v>1</v>
      </c>
      <c r="M1722" s="1">
        <v>0</v>
      </c>
      <c r="N1722" s="19">
        <v>0.05</v>
      </c>
    </row>
    <row r="1723" spans="1:14" x14ac:dyDescent="0.35">
      <c r="A1723" s="6"/>
      <c r="K1723" t="s">
        <v>2041</v>
      </c>
      <c r="L1723" s="1">
        <v>1</v>
      </c>
      <c r="M1723" s="1">
        <v>0</v>
      </c>
      <c r="N1723" s="19">
        <v>-0.61</v>
      </c>
    </row>
    <row r="1724" spans="1:14" x14ac:dyDescent="0.35">
      <c r="A1724" s="6"/>
      <c r="K1724" t="s">
        <v>2042</v>
      </c>
      <c r="L1724" s="1">
        <v>1</v>
      </c>
      <c r="M1724" s="1">
        <v>0</v>
      </c>
      <c r="N1724" s="19">
        <v>-0.59</v>
      </c>
    </row>
    <row r="1725" spans="1:14" x14ac:dyDescent="0.35">
      <c r="A1725" s="6"/>
      <c r="K1725" t="s">
        <v>2043</v>
      </c>
      <c r="L1725" s="1">
        <v>1</v>
      </c>
      <c r="M1725" s="1">
        <v>0</v>
      </c>
      <c r="N1725" s="19">
        <v>0.57999999999999996</v>
      </c>
    </row>
    <row r="1726" spans="1:14" x14ac:dyDescent="0.35">
      <c r="A1726" s="6"/>
      <c r="K1726" t="s">
        <v>2044</v>
      </c>
      <c r="L1726" s="1">
        <v>1</v>
      </c>
      <c r="M1726" s="1">
        <v>0</v>
      </c>
      <c r="N1726" s="19">
        <v>-1.1000000000000001</v>
      </c>
    </row>
    <row r="1727" spans="1:14" x14ac:dyDescent="0.35">
      <c r="A1727" s="6"/>
      <c r="K1727" t="s">
        <v>2045</v>
      </c>
      <c r="L1727" s="1">
        <v>1</v>
      </c>
      <c r="M1727" s="1">
        <v>0</v>
      </c>
      <c r="N1727" s="19">
        <v>-1.1599999999999999</v>
      </c>
    </row>
    <row r="1728" spans="1:14" x14ac:dyDescent="0.35">
      <c r="A1728" s="6"/>
      <c r="K1728" t="s">
        <v>2046</v>
      </c>
      <c r="L1728" s="1">
        <v>1</v>
      </c>
      <c r="M1728" s="1">
        <v>0</v>
      </c>
      <c r="N1728" s="19">
        <v>0.14000000000000001</v>
      </c>
    </row>
    <row r="1729" spans="1:14" x14ac:dyDescent="0.35">
      <c r="A1729" s="6"/>
      <c r="K1729" t="s">
        <v>2047</v>
      </c>
      <c r="L1729" s="1">
        <v>1</v>
      </c>
      <c r="M1729" s="1">
        <v>0</v>
      </c>
      <c r="N1729" s="19">
        <v>0.11</v>
      </c>
    </row>
    <row r="1730" spans="1:14" x14ac:dyDescent="0.35">
      <c r="A1730" s="6"/>
      <c r="K1730" t="s">
        <v>2048</v>
      </c>
      <c r="L1730" s="1">
        <v>1</v>
      </c>
      <c r="M1730" s="1">
        <v>0</v>
      </c>
      <c r="N1730" s="19">
        <v>0.12</v>
      </c>
    </row>
    <row r="1731" spans="1:14" x14ac:dyDescent="0.35">
      <c r="A1731" s="6"/>
      <c r="K1731" t="s">
        <v>2049</v>
      </c>
      <c r="L1731" s="1">
        <v>1</v>
      </c>
      <c r="M1731" s="1">
        <v>0</v>
      </c>
      <c r="N1731" s="19">
        <v>0.56999999999999995</v>
      </c>
    </row>
    <row r="1732" spans="1:14" x14ac:dyDescent="0.35">
      <c r="A1732" s="6"/>
      <c r="K1732" t="s">
        <v>2050</v>
      </c>
      <c r="L1732" s="1">
        <v>1</v>
      </c>
      <c r="M1732" s="1">
        <v>0</v>
      </c>
      <c r="N1732" s="19">
        <v>-0.31</v>
      </c>
    </row>
    <row r="1733" spans="1:14" x14ac:dyDescent="0.35">
      <c r="A1733" s="6"/>
      <c r="K1733" t="s">
        <v>2051</v>
      </c>
      <c r="L1733" s="1">
        <v>1</v>
      </c>
      <c r="M1733" s="1">
        <v>0</v>
      </c>
      <c r="N1733" s="19">
        <v>-0.75</v>
      </c>
    </row>
    <row r="1734" spans="1:14" x14ac:dyDescent="0.35">
      <c r="A1734" s="6"/>
      <c r="K1734" t="s">
        <v>2052</v>
      </c>
      <c r="L1734" s="1">
        <v>1</v>
      </c>
      <c r="M1734" s="1">
        <v>0</v>
      </c>
      <c r="N1734" s="19">
        <v>-0.91</v>
      </c>
    </row>
    <row r="1735" spans="1:14" x14ac:dyDescent="0.35">
      <c r="A1735" s="6"/>
      <c r="K1735" t="s">
        <v>2053</v>
      </c>
      <c r="L1735" s="1">
        <v>1</v>
      </c>
      <c r="M1735" s="1">
        <v>0</v>
      </c>
      <c r="N1735" s="19">
        <v>-1.17</v>
      </c>
    </row>
    <row r="1736" spans="1:14" x14ac:dyDescent="0.35">
      <c r="A1736" s="6"/>
      <c r="K1736" t="s">
        <v>2054</v>
      </c>
      <c r="L1736" s="1">
        <v>1</v>
      </c>
      <c r="M1736" s="1">
        <v>0</v>
      </c>
      <c r="N1736" s="19">
        <v>-0.51</v>
      </c>
    </row>
    <row r="1737" spans="1:14" x14ac:dyDescent="0.35">
      <c r="A1737" s="6"/>
      <c r="K1737" t="s">
        <v>2055</v>
      </c>
      <c r="L1737" s="1">
        <v>1</v>
      </c>
      <c r="M1737" s="1">
        <v>0</v>
      </c>
      <c r="N1737" s="19">
        <v>0.32</v>
      </c>
    </row>
    <row r="1738" spans="1:14" x14ac:dyDescent="0.35">
      <c r="A1738" s="6"/>
      <c r="K1738" t="s">
        <v>2056</v>
      </c>
      <c r="L1738" s="1">
        <v>1</v>
      </c>
      <c r="M1738" s="1">
        <v>0</v>
      </c>
      <c r="N1738" s="19">
        <v>-0.59</v>
      </c>
    </row>
    <row r="1739" spans="1:14" x14ac:dyDescent="0.35">
      <c r="A1739" s="6"/>
      <c r="K1739" t="s">
        <v>2057</v>
      </c>
      <c r="L1739" s="1">
        <v>1</v>
      </c>
      <c r="M1739" s="1">
        <v>0</v>
      </c>
      <c r="N1739" s="19">
        <v>-0.18</v>
      </c>
    </row>
    <row r="1740" spans="1:14" x14ac:dyDescent="0.35">
      <c r="A1740" s="6"/>
      <c r="K1740" t="s">
        <v>2058</v>
      </c>
      <c r="L1740" s="1">
        <v>1</v>
      </c>
      <c r="M1740" s="1">
        <v>0</v>
      </c>
      <c r="N1740" s="19">
        <v>-0.2</v>
      </c>
    </row>
    <row r="1741" spans="1:14" x14ac:dyDescent="0.35">
      <c r="A1741" s="6"/>
      <c r="K1741" t="s">
        <v>2059</v>
      </c>
      <c r="L1741" s="1">
        <v>1</v>
      </c>
      <c r="M1741" s="1">
        <v>0</v>
      </c>
      <c r="N1741" s="19">
        <v>-0.33</v>
      </c>
    </row>
    <row r="1742" spans="1:14" x14ac:dyDescent="0.35">
      <c r="A1742" s="6"/>
      <c r="K1742" t="s">
        <v>2060</v>
      </c>
      <c r="L1742" s="1">
        <v>1</v>
      </c>
      <c r="M1742" s="1">
        <v>0</v>
      </c>
      <c r="N1742" s="19">
        <v>-0.02</v>
      </c>
    </row>
    <row r="1743" spans="1:14" x14ac:dyDescent="0.35">
      <c r="A1743" s="6"/>
      <c r="K1743" t="s">
        <v>2061</v>
      </c>
      <c r="L1743" s="1">
        <v>1</v>
      </c>
      <c r="M1743" s="1">
        <v>0</v>
      </c>
      <c r="N1743" s="19">
        <v>-0.2</v>
      </c>
    </row>
    <row r="1744" spans="1:14" x14ac:dyDescent="0.35">
      <c r="A1744" s="6"/>
      <c r="K1744" t="s">
        <v>2062</v>
      </c>
      <c r="L1744" s="1">
        <v>1</v>
      </c>
      <c r="M1744" s="1">
        <v>0</v>
      </c>
      <c r="N1744" s="19">
        <v>0.15</v>
      </c>
    </row>
    <row r="1745" spans="1:14" x14ac:dyDescent="0.35">
      <c r="A1745" s="6"/>
      <c r="K1745" t="s">
        <v>2063</v>
      </c>
      <c r="L1745" s="1">
        <v>1</v>
      </c>
      <c r="M1745" s="1">
        <v>0</v>
      </c>
      <c r="N1745" s="19">
        <v>0.2</v>
      </c>
    </row>
    <row r="1746" spans="1:14" x14ac:dyDescent="0.35">
      <c r="A1746" s="6"/>
      <c r="K1746" t="s">
        <v>2064</v>
      </c>
      <c r="L1746" s="1">
        <v>1</v>
      </c>
      <c r="M1746" s="1">
        <v>0</v>
      </c>
      <c r="N1746" s="19">
        <v>-0.21</v>
      </c>
    </row>
    <row r="1747" spans="1:14" x14ac:dyDescent="0.35">
      <c r="A1747" s="6"/>
      <c r="K1747" t="s">
        <v>2065</v>
      </c>
      <c r="L1747" s="1">
        <v>1</v>
      </c>
      <c r="M1747" s="1">
        <v>0</v>
      </c>
      <c r="N1747" s="19">
        <v>-0.78</v>
      </c>
    </row>
    <row r="1748" spans="1:14" x14ac:dyDescent="0.35">
      <c r="A1748" s="6"/>
      <c r="K1748" t="s">
        <v>2066</v>
      </c>
      <c r="L1748" s="1">
        <v>1</v>
      </c>
      <c r="M1748" s="1">
        <v>0</v>
      </c>
      <c r="N1748" s="19">
        <v>-0.01</v>
      </c>
    </row>
    <row r="1749" spans="1:14" x14ac:dyDescent="0.35">
      <c r="A1749" s="6"/>
      <c r="K1749" t="s">
        <v>2067</v>
      </c>
      <c r="L1749" s="1">
        <v>1</v>
      </c>
      <c r="M1749" s="1">
        <v>0</v>
      </c>
      <c r="N1749" s="19">
        <v>0.16</v>
      </c>
    </row>
    <row r="1750" spans="1:14" x14ac:dyDescent="0.35">
      <c r="A1750" s="6"/>
      <c r="K1750" t="s">
        <v>2068</v>
      </c>
      <c r="L1750" s="1">
        <v>1</v>
      </c>
      <c r="M1750" s="1">
        <v>0</v>
      </c>
      <c r="N1750" s="19">
        <v>0.12</v>
      </c>
    </row>
    <row r="1751" spans="1:14" x14ac:dyDescent="0.35">
      <c r="A1751" s="6"/>
      <c r="K1751" t="s">
        <v>2069</v>
      </c>
      <c r="L1751" s="1">
        <v>1</v>
      </c>
      <c r="M1751" s="1">
        <v>0</v>
      </c>
      <c r="N1751" s="19">
        <v>-0.22</v>
      </c>
    </row>
    <row r="1752" spans="1:14" x14ac:dyDescent="0.35">
      <c r="A1752" s="6"/>
      <c r="K1752" t="s">
        <v>2070</v>
      </c>
      <c r="L1752" s="1">
        <v>1</v>
      </c>
      <c r="M1752" s="1">
        <v>0</v>
      </c>
      <c r="N1752" s="19">
        <v>0.67</v>
      </c>
    </row>
    <row r="1753" spans="1:14" x14ac:dyDescent="0.35">
      <c r="A1753" s="6"/>
      <c r="K1753" t="s">
        <v>2071</v>
      </c>
      <c r="L1753" s="1">
        <v>1</v>
      </c>
      <c r="M1753" s="1">
        <v>0</v>
      </c>
      <c r="N1753" s="19">
        <v>1.19</v>
      </c>
    </row>
    <row r="1754" spans="1:14" x14ac:dyDescent="0.35">
      <c r="A1754" s="6"/>
      <c r="K1754" t="s">
        <v>2072</v>
      </c>
      <c r="L1754" s="1">
        <v>1</v>
      </c>
      <c r="M1754" s="1">
        <v>0</v>
      </c>
      <c r="N1754" s="19">
        <v>0.25</v>
      </c>
    </row>
    <row r="1755" spans="1:14" x14ac:dyDescent="0.35">
      <c r="A1755" s="6"/>
      <c r="K1755" t="s">
        <v>2073</v>
      </c>
      <c r="L1755" s="1">
        <v>1</v>
      </c>
      <c r="M1755" s="1">
        <v>0</v>
      </c>
      <c r="N1755" s="19">
        <v>0.56000000000000005</v>
      </c>
    </row>
    <row r="1756" spans="1:14" x14ac:dyDescent="0.35">
      <c r="A1756" s="6"/>
      <c r="K1756" t="s">
        <v>2074</v>
      </c>
      <c r="L1756" s="1">
        <v>1</v>
      </c>
      <c r="M1756" s="1">
        <v>0</v>
      </c>
      <c r="N1756" s="19">
        <v>1.1000000000000001</v>
      </c>
    </row>
    <row r="1757" spans="1:14" x14ac:dyDescent="0.35">
      <c r="A1757" s="6"/>
      <c r="K1757" t="s">
        <v>2075</v>
      </c>
      <c r="L1757" s="1">
        <v>1</v>
      </c>
      <c r="M1757" s="1">
        <v>0</v>
      </c>
      <c r="N1757" s="19">
        <v>1.77</v>
      </c>
    </row>
    <row r="1758" spans="1:14" x14ac:dyDescent="0.35">
      <c r="A1758" s="6"/>
      <c r="K1758" t="s">
        <v>2076</v>
      </c>
      <c r="L1758" s="1">
        <v>1</v>
      </c>
      <c r="M1758" s="1">
        <v>0</v>
      </c>
      <c r="N1758" s="19">
        <v>1.61</v>
      </c>
    </row>
    <row r="1759" spans="1:14" x14ac:dyDescent="0.35">
      <c r="A1759" s="6"/>
      <c r="K1759" t="s">
        <v>2077</v>
      </c>
      <c r="L1759" s="1">
        <v>1</v>
      </c>
      <c r="M1759" s="1">
        <v>0</v>
      </c>
      <c r="N1759" s="19">
        <v>0.96</v>
      </c>
    </row>
    <row r="1760" spans="1:14" x14ac:dyDescent="0.35">
      <c r="A1760" s="6"/>
      <c r="K1760" t="s">
        <v>2078</v>
      </c>
      <c r="L1760" s="3">
        <v>0.73213866333074695</v>
      </c>
      <c r="M1760" s="3">
        <v>0.13540665799041002</v>
      </c>
      <c r="N1760" s="19">
        <v>1.75</v>
      </c>
    </row>
    <row r="1761" spans="1:14" x14ac:dyDescent="0.35">
      <c r="A1761" s="6"/>
      <c r="K1761" t="s">
        <v>2079</v>
      </c>
      <c r="L1761" s="1">
        <v>1</v>
      </c>
      <c r="M1761" s="1">
        <v>0</v>
      </c>
      <c r="N1761" s="19">
        <v>0.37</v>
      </c>
    </row>
    <row r="1762" spans="1:14" x14ac:dyDescent="0.35">
      <c r="A1762" s="6"/>
      <c r="K1762" t="s">
        <v>2080</v>
      </c>
      <c r="L1762" s="1">
        <v>1</v>
      </c>
      <c r="M1762" s="1">
        <v>0</v>
      </c>
      <c r="N1762" s="19">
        <v>1.33</v>
      </c>
    </row>
    <row r="1763" spans="1:14" x14ac:dyDescent="0.35">
      <c r="A1763" s="6"/>
      <c r="K1763" t="s">
        <v>2081</v>
      </c>
      <c r="L1763" s="1">
        <v>1</v>
      </c>
      <c r="M1763" s="1">
        <v>0</v>
      </c>
      <c r="N1763" s="19">
        <v>1.02</v>
      </c>
    </row>
    <row r="1764" spans="1:14" x14ac:dyDescent="0.35">
      <c r="A1764" s="6"/>
      <c r="K1764" t="s">
        <v>2082</v>
      </c>
      <c r="L1764" s="1">
        <v>1</v>
      </c>
      <c r="M1764" s="1">
        <v>0</v>
      </c>
      <c r="N1764" s="19">
        <v>0.04</v>
      </c>
    </row>
    <row r="1765" spans="1:14" x14ac:dyDescent="0.35">
      <c r="A1765" s="6"/>
      <c r="K1765" t="s">
        <v>2083</v>
      </c>
      <c r="L1765" s="1">
        <v>1</v>
      </c>
      <c r="M1765" s="1">
        <v>0</v>
      </c>
      <c r="N1765" s="19">
        <v>-0.43</v>
      </c>
    </row>
    <row r="1766" spans="1:14" x14ac:dyDescent="0.35">
      <c r="A1766" s="6"/>
      <c r="K1766" t="s">
        <v>2084</v>
      </c>
      <c r="L1766" s="1">
        <v>1</v>
      </c>
      <c r="M1766" s="1">
        <v>0</v>
      </c>
      <c r="N1766" s="19">
        <v>1.04</v>
      </c>
    </row>
    <row r="1767" spans="1:14" x14ac:dyDescent="0.35">
      <c r="A1767" s="6"/>
      <c r="K1767" t="s">
        <v>2085</v>
      </c>
      <c r="L1767" s="1">
        <v>1</v>
      </c>
      <c r="M1767" s="1">
        <v>0</v>
      </c>
      <c r="N1767" s="19">
        <v>0.53</v>
      </c>
    </row>
    <row r="1768" spans="1:14" x14ac:dyDescent="0.35">
      <c r="A1768" s="6"/>
      <c r="K1768" t="s">
        <v>2086</v>
      </c>
      <c r="L1768" s="1">
        <v>1</v>
      </c>
      <c r="M1768" s="1">
        <v>0</v>
      </c>
      <c r="N1768" s="19">
        <v>1.19</v>
      </c>
    </row>
    <row r="1769" spans="1:14" x14ac:dyDescent="0.35">
      <c r="A1769" s="6"/>
      <c r="K1769" t="s">
        <v>2087</v>
      </c>
      <c r="L1769" s="1">
        <v>1</v>
      </c>
      <c r="M1769" s="1">
        <v>0</v>
      </c>
      <c r="N1769" s="19">
        <v>0.61</v>
      </c>
    </row>
    <row r="1770" spans="1:14" x14ac:dyDescent="0.35">
      <c r="A1770" s="6"/>
      <c r="K1770" t="s">
        <v>2088</v>
      </c>
      <c r="L1770" s="1">
        <v>1</v>
      </c>
      <c r="M1770" s="1">
        <v>0</v>
      </c>
      <c r="N1770" s="19">
        <v>-1.06</v>
      </c>
    </row>
    <row r="1771" spans="1:14" x14ac:dyDescent="0.35">
      <c r="A1771" s="6"/>
      <c r="K1771" t="s">
        <v>2089</v>
      </c>
      <c r="L1771" s="1">
        <v>1</v>
      </c>
      <c r="M1771" s="1">
        <v>0</v>
      </c>
      <c r="N1771" s="19">
        <v>-0.2</v>
      </c>
    </row>
    <row r="1772" spans="1:14" x14ac:dyDescent="0.35">
      <c r="A1772" s="6"/>
      <c r="K1772" t="s">
        <v>2090</v>
      </c>
      <c r="L1772" s="1">
        <v>1</v>
      </c>
      <c r="M1772" s="1">
        <v>0</v>
      </c>
      <c r="N1772" s="19">
        <v>-0.24</v>
      </c>
    </row>
    <row r="1773" spans="1:14" x14ac:dyDescent="0.35">
      <c r="A1773" s="6"/>
      <c r="K1773" t="s">
        <v>2091</v>
      </c>
      <c r="L1773" s="1">
        <v>1</v>
      </c>
      <c r="M1773" s="1">
        <v>0</v>
      </c>
      <c r="N1773" s="19">
        <v>0.02</v>
      </c>
    </row>
    <row r="1774" spans="1:14" x14ac:dyDescent="0.35">
      <c r="A1774" s="6"/>
      <c r="K1774" t="s">
        <v>2092</v>
      </c>
      <c r="L1774" s="1">
        <v>1</v>
      </c>
      <c r="M1774" s="1">
        <v>0</v>
      </c>
      <c r="N1774" s="19">
        <v>-0.15</v>
      </c>
    </row>
    <row r="1775" spans="1:14" x14ac:dyDescent="0.35">
      <c r="A1775" s="6"/>
      <c r="K1775" t="s">
        <v>2093</v>
      </c>
      <c r="L1775" s="1">
        <v>1</v>
      </c>
      <c r="M1775" s="1">
        <v>0</v>
      </c>
      <c r="N1775" s="19">
        <v>7.0000000000000007E-2</v>
      </c>
    </row>
    <row r="1776" spans="1:14" x14ac:dyDescent="0.35">
      <c r="A1776" s="6"/>
      <c r="K1776" t="s">
        <v>2094</v>
      </c>
      <c r="L1776" s="1">
        <v>1</v>
      </c>
      <c r="M1776" s="1">
        <v>0</v>
      </c>
      <c r="N1776" s="19">
        <v>0.23</v>
      </c>
    </row>
    <row r="1777" spans="1:14" x14ac:dyDescent="0.35">
      <c r="A1777" s="6"/>
      <c r="K1777" t="s">
        <v>2095</v>
      </c>
      <c r="L1777" s="1">
        <v>1</v>
      </c>
      <c r="M1777" s="1">
        <v>0</v>
      </c>
      <c r="N1777" s="19">
        <v>0.27</v>
      </c>
    </row>
    <row r="1778" spans="1:14" x14ac:dyDescent="0.35">
      <c r="A1778" s="6"/>
      <c r="K1778" t="s">
        <v>2096</v>
      </c>
      <c r="L1778" s="1">
        <v>1</v>
      </c>
      <c r="M1778" s="1">
        <v>0</v>
      </c>
      <c r="N1778" s="19">
        <v>0.18</v>
      </c>
    </row>
    <row r="1779" spans="1:14" x14ac:dyDescent="0.35">
      <c r="A1779" s="6"/>
      <c r="K1779" t="s">
        <v>2097</v>
      </c>
      <c r="L1779" s="1">
        <v>1</v>
      </c>
      <c r="M1779" s="1">
        <v>0</v>
      </c>
      <c r="N1779" s="19">
        <v>1.1399999999999999</v>
      </c>
    </row>
    <row r="1780" spans="1:14" x14ac:dyDescent="0.35">
      <c r="A1780" s="6"/>
      <c r="K1780" t="s">
        <v>2098</v>
      </c>
      <c r="L1780" s="1">
        <v>1</v>
      </c>
      <c r="M1780" s="1">
        <v>0</v>
      </c>
      <c r="N1780" s="19">
        <v>1.36</v>
      </c>
    </row>
    <row r="1781" spans="1:14" x14ac:dyDescent="0.35">
      <c r="A1781" s="6"/>
      <c r="K1781" t="s">
        <v>2099</v>
      </c>
      <c r="L1781" s="1">
        <v>1</v>
      </c>
      <c r="M1781" s="1">
        <v>0</v>
      </c>
      <c r="N1781" s="19">
        <v>1.05</v>
      </c>
    </row>
    <row r="1782" spans="1:14" x14ac:dyDescent="0.35">
      <c r="A1782" s="6"/>
      <c r="K1782" t="s">
        <v>2100</v>
      </c>
      <c r="L1782" s="3">
        <v>0.60751270597752605</v>
      </c>
      <c r="M1782" s="3">
        <v>0.21644463447331913</v>
      </c>
      <c r="N1782" s="19">
        <v>1.37</v>
      </c>
    </row>
    <row r="1783" spans="1:14" x14ac:dyDescent="0.35">
      <c r="A1783" s="6"/>
      <c r="K1783" t="s">
        <v>2101</v>
      </c>
      <c r="L1783" s="1">
        <v>1</v>
      </c>
      <c r="M1783" s="1">
        <v>0</v>
      </c>
      <c r="N1783" s="19">
        <v>-0.3</v>
      </c>
    </row>
    <row r="1784" spans="1:14" x14ac:dyDescent="0.35">
      <c r="A1784" s="6"/>
      <c r="K1784" t="s">
        <v>2102</v>
      </c>
      <c r="L1784" s="3">
        <v>0.98848158502061001</v>
      </c>
      <c r="M1784" s="18">
        <v>5.0314169911062235E-3</v>
      </c>
      <c r="N1784" s="19">
        <v>1.73</v>
      </c>
    </row>
    <row r="1785" spans="1:14" x14ac:dyDescent="0.35">
      <c r="A1785" s="6"/>
      <c r="K1785" t="s">
        <v>2103</v>
      </c>
      <c r="L1785" s="1">
        <v>1</v>
      </c>
      <c r="M1785" s="1">
        <v>0</v>
      </c>
      <c r="N1785" s="19">
        <v>0.48</v>
      </c>
    </row>
    <row r="1786" spans="1:14" x14ac:dyDescent="0.35">
      <c r="A1786" s="6"/>
      <c r="K1786" t="s">
        <v>2104</v>
      </c>
      <c r="L1786" s="1">
        <v>1</v>
      </c>
      <c r="M1786" s="1">
        <v>0</v>
      </c>
      <c r="N1786" s="19">
        <v>0.05</v>
      </c>
    </row>
    <row r="1787" spans="1:14" x14ac:dyDescent="0.35">
      <c r="A1787" s="6"/>
      <c r="K1787" t="s">
        <v>2105</v>
      </c>
      <c r="L1787" s="1">
        <v>1</v>
      </c>
      <c r="M1787" s="1">
        <v>0</v>
      </c>
      <c r="N1787" s="19">
        <v>-1.31</v>
      </c>
    </row>
    <row r="1788" spans="1:14" x14ac:dyDescent="0.35">
      <c r="A1788" s="6"/>
      <c r="K1788" t="s">
        <v>2106</v>
      </c>
      <c r="L1788" s="1">
        <v>1</v>
      </c>
      <c r="M1788" s="1">
        <v>0</v>
      </c>
      <c r="N1788" s="19">
        <v>-0.31</v>
      </c>
    </row>
    <row r="1789" spans="1:14" x14ac:dyDescent="0.35">
      <c r="A1789" s="6"/>
      <c r="K1789" t="s">
        <v>2107</v>
      </c>
      <c r="L1789" s="1">
        <v>1</v>
      </c>
      <c r="M1789" s="1">
        <v>0</v>
      </c>
      <c r="N1789" s="19">
        <v>-0.16</v>
      </c>
    </row>
    <row r="1790" spans="1:14" x14ac:dyDescent="0.35">
      <c r="A1790" s="6"/>
      <c r="K1790" t="s">
        <v>2108</v>
      </c>
      <c r="L1790" s="1">
        <v>1</v>
      </c>
      <c r="M1790" s="1">
        <v>0</v>
      </c>
      <c r="N1790" s="19">
        <v>1.35</v>
      </c>
    </row>
    <row r="1791" spans="1:14" x14ac:dyDescent="0.35">
      <c r="A1791" s="6"/>
      <c r="K1791" t="s">
        <v>2109</v>
      </c>
      <c r="L1791" s="1">
        <v>1</v>
      </c>
      <c r="M1791" s="1">
        <v>0</v>
      </c>
      <c r="N1791" s="19">
        <v>1.08</v>
      </c>
    </row>
    <row r="1792" spans="1:14" x14ac:dyDescent="0.35">
      <c r="A1792" s="6"/>
      <c r="K1792" t="s">
        <v>2110</v>
      </c>
      <c r="L1792" s="1">
        <v>1</v>
      </c>
      <c r="M1792" s="1">
        <v>0</v>
      </c>
      <c r="N1792" s="19">
        <v>1.08</v>
      </c>
    </row>
    <row r="1793" spans="1:14" x14ac:dyDescent="0.35">
      <c r="A1793" s="6"/>
      <c r="K1793" t="s">
        <v>2111</v>
      </c>
      <c r="L1793" s="1">
        <v>1</v>
      </c>
      <c r="M1793" s="1">
        <v>0</v>
      </c>
      <c r="N1793" s="19">
        <v>0.54</v>
      </c>
    </row>
    <row r="1794" spans="1:14" x14ac:dyDescent="0.35">
      <c r="A1794" s="6"/>
      <c r="K1794" t="s">
        <v>2112</v>
      </c>
      <c r="L1794" s="1">
        <v>1</v>
      </c>
      <c r="M1794" s="1">
        <v>0</v>
      </c>
      <c r="N1794" s="19">
        <v>-0.1</v>
      </c>
    </row>
    <row r="1795" spans="1:14" x14ac:dyDescent="0.35">
      <c r="A1795" s="6"/>
      <c r="K1795" t="s">
        <v>2113</v>
      </c>
      <c r="L1795" s="1">
        <v>1</v>
      </c>
      <c r="M1795" s="1">
        <v>0</v>
      </c>
      <c r="N1795" s="19">
        <v>-1.24</v>
      </c>
    </row>
    <row r="1796" spans="1:14" x14ac:dyDescent="0.35">
      <c r="A1796" s="6"/>
      <c r="K1796" t="s">
        <v>2114</v>
      </c>
      <c r="L1796" s="1">
        <v>1</v>
      </c>
      <c r="M1796" s="1">
        <v>0</v>
      </c>
      <c r="N1796" s="19">
        <v>-0.46</v>
      </c>
    </row>
    <row r="1797" spans="1:14" x14ac:dyDescent="0.35">
      <c r="A1797" s="6"/>
      <c r="K1797" t="s">
        <v>2115</v>
      </c>
      <c r="L1797" s="1">
        <v>1</v>
      </c>
      <c r="M1797" s="1">
        <v>0</v>
      </c>
      <c r="N1797" s="19">
        <v>-0.26</v>
      </c>
    </row>
    <row r="1798" spans="1:14" x14ac:dyDescent="0.35">
      <c r="A1798" s="6"/>
      <c r="K1798" t="s">
        <v>2116</v>
      </c>
      <c r="L1798" s="1">
        <v>1</v>
      </c>
      <c r="M1798" s="1">
        <v>0</v>
      </c>
      <c r="N1798" s="19">
        <v>-0.55000000000000004</v>
      </c>
    </row>
    <row r="1799" spans="1:14" x14ac:dyDescent="0.35">
      <c r="A1799" s="6"/>
      <c r="K1799" t="s">
        <v>2117</v>
      </c>
      <c r="L1799" s="1">
        <v>1</v>
      </c>
      <c r="M1799" s="1">
        <v>0</v>
      </c>
      <c r="N1799" s="19">
        <v>-0.15</v>
      </c>
    </row>
    <row r="1800" spans="1:14" x14ac:dyDescent="0.35">
      <c r="A1800" s="6"/>
      <c r="K1800" t="s">
        <v>2118</v>
      </c>
      <c r="L1800" s="1">
        <v>1</v>
      </c>
      <c r="M1800" s="1">
        <v>0</v>
      </c>
      <c r="N1800" s="19">
        <v>0.2</v>
      </c>
    </row>
    <row r="1801" spans="1:14" x14ac:dyDescent="0.35">
      <c r="A1801" s="6"/>
      <c r="K1801" t="s">
        <v>2119</v>
      </c>
      <c r="L1801" s="1">
        <v>1</v>
      </c>
      <c r="M1801" s="1">
        <v>0</v>
      </c>
      <c r="N1801" s="19">
        <v>0.55000000000000004</v>
      </c>
    </row>
    <row r="1802" spans="1:14" x14ac:dyDescent="0.35">
      <c r="A1802" s="6"/>
      <c r="K1802" t="s">
        <v>2120</v>
      </c>
      <c r="L1802" s="1">
        <v>1</v>
      </c>
      <c r="M1802" s="1">
        <v>0</v>
      </c>
      <c r="N1802" s="19">
        <v>0.66</v>
      </c>
    </row>
    <row r="1803" spans="1:14" x14ac:dyDescent="0.35">
      <c r="A1803" s="6"/>
      <c r="K1803" t="s">
        <v>2121</v>
      </c>
      <c r="L1803" s="1">
        <v>1</v>
      </c>
      <c r="M1803" s="1">
        <v>0</v>
      </c>
      <c r="N1803" s="19">
        <v>0.27</v>
      </c>
    </row>
    <row r="1804" spans="1:14" x14ac:dyDescent="0.35">
      <c r="A1804" s="6"/>
      <c r="K1804" t="s">
        <v>2122</v>
      </c>
      <c r="L1804" s="1">
        <v>1</v>
      </c>
      <c r="M1804" s="1">
        <v>0</v>
      </c>
      <c r="N1804" s="19">
        <v>0.75</v>
      </c>
    </row>
    <row r="1805" spans="1:14" x14ac:dyDescent="0.35">
      <c r="A1805" s="6"/>
      <c r="K1805" t="s">
        <v>2123</v>
      </c>
      <c r="L1805" s="1">
        <v>1</v>
      </c>
      <c r="M1805" s="1">
        <v>0</v>
      </c>
      <c r="N1805" s="19">
        <v>1.17</v>
      </c>
    </row>
    <row r="1806" spans="1:14" x14ac:dyDescent="0.35">
      <c r="A1806" s="6"/>
      <c r="K1806" t="s">
        <v>2124</v>
      </c>
      <c r="L1806" s="1">
        <v>1</v>
      </c>
      <c r="M1806" s="1">
        <v>0</v>
      </c>
      <c r="N1806" s="19">
        <v>0.64</v>
      </c>
    </row>
    <row r="1807" spans="1:14" x14ac:dyDescent="0.35">
      <c r="A1807" s="6"/>
      <c r="K1807" t="s">
        <v>2125</v>
      </c>
      <c r="L1807" s="1">
        <v>1</v>
      </c>
      <c r="M1807" s="1">
        <v>0</v>
      </c>
      <c r="N1807" s="19">
        <v>-0.02</v>
      </c>
    </row>
    <row r="1808" spans="1:14" x14ac:dyDescent="0.35">
      <c r="A1808" s="6"/>
      <c r="K1808" t="s">
        <v>2126</v>
      </c>
      <c r="L1808" s="1">
        <v>1</v>
      </c>
      <c r="M1808" s="1">
        <v>0</v>
      </c>
      <c r="N1808" s="19">
        <v>-0.09</v>
      </c>
    </row>
    <row r="1809" spans="1:14" x14ac:dyDescent="0.35">
      <c r="A1809" s="6"/>
      <c r="K1809" t="s">
        <v>2127</v>
      </c>
      <c r="L1809" s="1">
        <v>1</v>
      </c>
      <c r="M1809" s="1">
        <v>0</v>
      </c>
      <c r="N1809" s="19">
        <v>-0.91</v>
      </c>
    </row>
    <row r="1810" spans="1:14" x14ac:dyDescent="0.35">
      <c r="A1810" s="6"/>
      <c r="K1810" t="s">
        <v>2128</v>
      </c>
      <c r="L1810" s="1">
        <v>1</v>
      </c>
      <c r="M1810" s="1">
        <v>0</v>
      </c>
      <c r="N1810" s="19">
        <v>0.31</v>
      </c>
    </row>
    <row r="1811" spans="1:14" x14ac:dyDescent="0.35">
      <c r="A1811" s="6"/>
      <c r="K1811" t="s">
        <v>2129</v>
      </c>
      <c r="L1811" s="1">
        <v>1</v>
      </c>
      <c r="M1811" s="1">
        <v>0</v>
      </c>
      <c r="N1811" s="19">
        <v>0.91</v>
      </c>
    </row>
    <row r="1812" spans="1:14" x14ac:dyDescent="0.35">
      <c r="A1812" s="6"/>
      <c r="K1812" t="s">
        <v>2130</v>
      </c>
      <c r="L1812" s="1">
        <v>1</v>
      </c>
      <c r="M1812" s="1">
        <v>0</v>
      </c>
      <c r="N1812" s="19">
        <v>0.53</v>
      </c>
    </row>
    <row r="1813" spans="1:14" x14ac:dyDescent="0.35">
      <c r="A1813" s="6"/>
      <c r="K1813" t="s">
        <v>2131</v>
      </c>
      <c r="L1813" s="1">
        <v>1</v>
      </c>
      <c r="M1813" s="1">
        <v>0</v>
      </c>
      <c r="N1813" s="19">
        <v>0.4</v>
      </c>
    </row>
    <row r="1814" spans="1:14" x14ac:dyDescent="0.35">
      <c r="A1814" s="6"/>
      <c r="K1814" t="s">
        <v>2132</v>
      </c>
      <c r="L1814" s="1">
        <v>1</v>
      </c>
      <c r="M1814" s="1">
        <v>0</v>
      </c>
      <c r="N1814" s="19">
        <v>0.02</v>
      </c>
    </row>
    <row r="1815" spans="1:14" x14ac:dyDescent="0.35">
      <c r="A1815" s="6"/>
      <c r="K1815" t="s">
        <v>2133</v>
      </c>
      <c r="L1815" s="1">
        <v>1</v>
      </c>
      <c r="M1815" s="1">
        <v>0</v>
      </c>
      <c r="N1815" s="19">
        <v>0.28000000000000003</v>
      </c>
    </row>
    <row r="1816" spans="1:14" x14ac:dyDescent="0.35">
      <c r="A1816" s="6"/>
      <c r="K1816" t="s">
        <v>2134</v>
      </c>
      <c r="L1816" s="1">
        <v>1</v>
      </c>
      <c r="M1816" s="1">
        <v>0</v>
      </c>
      <c r="N1816" s="19">
        <v>0.54</v>
      </c>
    </row>
    <row r="1817" spans="1:14" x14ac:dyDescent="0.35">
      <c r="A1817" s="6"/>
      <c r="K1817" t="s">
        <v>2135</v>
      </c>
      <c r="L1817" s="1">
        <v>1</v>
      </c>
      <c r="M1817" s="1">
        <v>0</v>
      </c>
      <c r="N1817" s="19">
        <v>-0.52</v>
      </c>
    </row>
    <row r="1818" spans="1:14" x14ac:dyDescent="0.35">
      <c r="A1818" s="6"/>
      <c r="K1818" t="s">
        <v>2136</v>
      </c>
      <c r="L1818" s="1">
        <v>1</v>
      </c>
      <c r="M1818" s="1">
        <v>0</v>
      </c>
      <c r="N1818" s="19">
        <v>0.03</v>
      </c>
    </row>
    <row r="1819" spans="1:14" x14ac:dyDescent="0.35">
      <c r="A1819" s="6"/>
      <c r="K1819" t="s">
        <v>2137</v>
      </c>
      <c r="L1819" s="1">
        <v>1</v>
      </c>
      <c r="M1819" s="1">
        <v>0</v>
      </c>
      <c r="N1819" s="19">
        <v>-0.74</v>
      </c>
    </row>
    <row r="1820" spans="1:14" x14ac:dyDescent="0.35">
      <c r="A1820" s="6"/>
      <c r="K1820" t="s">
        <v>2138</v>
      </c>
      <c r="L1820" s="1">
        <v>1</v>
      </c>
      <c r="M1820" s="1">
        <v>0</v>
      </c>
      <c r="N1820" s="19">
        <v>-0.38</v>
      </c>
    </row>
    <row r="1821" spans="1:14" x14ac:dyDescent="0.35">
      <c r="A1821" s="6"/>
      <c r="K1821" t="s">
        <v>2139</v>
      </c>
      <c r="L1821" s="1">
        <v>1</v>
      </c>
      <c r="M1821" s="1">
        <v>0</v>
      </c>
      <c r="N1821" s="19">
        <v>-0.76</v>
      </c>
    </row>
    <row r="1822" spans="1:14" x14ac:dyDescent="0.35">
      <c r="A1822" s="6"/>
      <c r="K1822" t="s">
        <v>2140</v>
      </c>
      <c r="L1822" s="1">
        <v>1</v>
      </c>
      <c r="M1822" s="1">
        <v>0</v>
      </c>
      <c r="N1822" s="19">
        <v>-0.53</v>
      </c>
    </row>
    <row r="1823" spans="1:14" x14ac:dyDescent="0.35">
      <c r="A1823" s="6"/>
      <c r="K1823" t="s">
        <v>2141</v>
      </c>
      <c r="L1823" s="1">
        <v>1</v>
      </c>
      <c r="M1823" s="1">
        <v>0</v>
      </c>
      <c r="N1823" s="19">
        <v>-0.57999999999999996</v>
      </c>
    </row>
    <row r="1824" spans="1:14" x14ac:dyDescent="0.35">
      <c r="A1824" s="6"/>
      <c r="K1824" t="s">
        <v>2142</v>
      </c>
      <c r="L1824" s="1">
        <v>1</v>
      </c>
      <c r="M1824" s="1">
        <v>0</v>
      </c>
      <c r="N1824" s="19">
        <v>0.9</v>
      </c>
    </row>
    <row r="1825" spans="1:14" x14ac:dyDescent="0.35">
      <c r="A1825" s="6"/>
      <c r="K1825" t="s">
        <v>2143</v>
      </c>
      <c r="L1825" s="1">
        <v>1</v>
      </c>
      <c r="M1825" s="1">
        <v>0</v>
      </c>
      <c r="N1825" s="19">
        <v>0.84</v>
      </c>
    </row>
    <row r="1826" spans="1:14" x14ac:dyDescent="0.35">
      <c r="A1826" s="6"/>
      <c r="K1826" t="s">
        <v>2144</v>
      </c>
      <c r="L1826" s="1">
        <v>1</v>
      </c>
      <c r="M1826" s="1">
        <v>0</v>
      </c>
      <c r="N1826" s="19">
        <v>-0.1</v>
      </c>
    </row>
    <row r="1827" spans="1:14" x14ac:dyDescent="0.35">
      <c r="A1827" s="6"/>
      <c r="K1827" t="s">
        <v>2145</v>
      </c>
      <c r="L1827" s="1">
        <v>1</v>
      </c>
      <c r="M1827" s="1">
        <v>0</v>
      </c>
      <c r="N1827" s="19">
        <v>-7.0000000000000007E-2</v>
      </c>
    </row>
    <row r="1828" spans="1:14" x14ac:dyDescent="0.35">
      <c r="A1828" s="6"/>
      <c r="K1828" t="s">
        <v>2146</v>
      </c>
      <c r="L1828" s="1">
        <v>1</v>
      </c>
      <c r="M1828" s="1">
        <v>0</v>
      </c>
      <c r="N1828" s="19">
        <v>-0.42</v>
      </c>
    </row>
    <row r="1829" spans="1:14" x14ac:dyDescent="0.35">
      <c r="A1829" s="6"/>
      <c r="K1829" t="s">
        <v>2147</v>
      </c>
      <c r="L1829" s="1">
        <v>1</v>
      </c>
      <c r="M1829" s="1">
        <v>0</v>
      </c>
      <c r="N1829" s="19">
        <v>0.34</v>
      </c>
    </row>
    <row r="1830" spans="1:14" x14ac:dyDescent="0.35">
      <c r="A1830" s="6"/>
      <c r="K1830" t="s">
        <v>2148</v>
      </c>
      <c r="L1830" s="1">
        <v>1</v>
      </c>
      <c r="M1830" s="1">
        <v>0</v>
      </c>
      <c r="N1830" s="19">
        <v>-0.95</v>
      </c>
    </row>
    <row r="1831" spans="1:14" x14ac:dyDescent="0.35">
      <c r="A1831" s="6"/>
      <c r="K1831" t="s">
        <v>2149</v>
      </c>
      <c r="L1831" s="1">
        <v>1</v>
      </c>
      <c r="M1831" s="1">
        <v>0</v>
      </c>
      <c r="N1831" s="19">
        <v>-7.0000000000000007E-2</v>
      </c>
    </row>
    <row r="1832" spans="1:14" x14ac:dyDescent="0.35">
      <c r="A1832" s="6"/>
      <c r="K1832" t="s">
        <v>2150</v>
      </c>
      <c r="L1832" s="1">
        <v>1</v>
      </c>
      <c r="M1832" s="1">
        <v>0</v>
      </c>
      <c r="N1832" s="19">
        <v>0.35</v>
      </c>
    </row>
    <row r="1833" spans="1:14" x14ac:dyDescent="0.35">
      <c r="A1833" s="6"/>
      <c r="K1833" t="s">
        <v>2151</v>
      </c>
      <c r="L1833" s="1">
        <v>1</v>
      </c>
      <c r="M1833" s="1">
        <v>0</v>
      </c>
      <c r="N1833" s="19">
        <v>1.03</v>
      </c>
    </row>
    <row r="1834" spans="1:14" x14ac:dyDescent="0.35">
      <c r="A1834" s="6"/>
      <c r="K1834" t="s">
        <v>2152</v>
      </c>
      <c r="L1834" s="1">
        <v>1</v>
      </c>
      <c r="M1834" s="1">
        <v>0</v>
      </c>
      <c r="N1834" s="19">
        <v>0.09</v>
      </c>
    </row>
    <row r="1835" spans="1:14" x14ac:dyDescent="0.35">
      <c r="A1835" s="6"/>
      <c r="K1835" t="s">
        <v>2153</v>
      </c>
      <c r="L1835" s="1">
        <v>1</v>
      </c>
      <c r="M1835" s="1">
        <v>0</v>
      </c>
      <c r="N1835" s="19">
        <v>-0.38</v>
      </c>
    </row>
    <row r="1836" spans="1:14" x14ac:dyDescent="0.35">
      <c r="A1836" s="6"/>
      <c r="K1836" t="s">
        <v>2154</v>
      </c>
      <c r="L1836" s="1">
        <v>1</v>
      </c>
      <c r="M1836" s="1">
        <v>0</v>
      </c>
      <c r="N1836" s="19">
        <v>-0.59</v>
      </c>
    </row>
    <row r="1837" spans="1:14" x14ac:dyDescent="0.35">
      <c r="A1837" s="6"/>
      <c r="K1837" t="s">
        <v>2155</v>
      </c>
      <c r="L1837" s="1">
        <v>1</v>
      </c>
      <c r="M1837" s="1">
        <v>0</v>
      </c>
      <c r="N1837" s="19">
        <v>0.64</v>
      </c>
    </row>
    <row r="1838" spans="1:14" x14ac:dyDescent="0.35">
      <c r="A1838" s="6"/>
      <c r="K1838" t="s">
        <v>2156</v>
      </c>
      <c r="L1838" s="1">
        <v>1</v>
      </c>
      <c r="M1838" s="1">
        <v>0</v>
      </c>
      <c r="N1838" s="19">
        <v>-0.28000000000000003</v>
      </c>
    </row>
    <row r="1839" spans="1:14" x14ac:dyDescent="0.35">
      <c r="A1839" s="6"/>
      <c r="K1839" t="s">
        <v>2157</v>
      </c>
      <c r="L1839" s="1">
        <v>1</v>
      </c>
      <c r="M1839" s="1">
        <v>0</v>
      </c>
      <c r="N1839" s="19">
        <v>-0.49</v>
      </c>
    </row>
    <row r="1840" spans="1:14" x14ac:dyDescent="0.35">
      <c r="A1840" s="6"/>
      <c r="K1840" t="s">
        <v>2158</v>
      </c>
      <c r="L1840" s="1">
        <v>1</v>
      </c>
      <c r="M1840" s="1">
        <v>0</v>
      </c>
      <c r="N1840" s="19">
        <v>-0.04</v>
      </c>
    </row>
    <row r="1841" spans="1:14" x14ac:dyDescent="0.35">
      <c r="A1841" s="6"/>
      <c r="K1841" t="s">
        <v>2159</v>
      </c>
      <c r="L1841" s="1">
        <v>1</v>
      </c>
      <c r="M1841" s="1">
        <v>0</v>
      </c>
      <c r="N1841" s="19">
        <v>1.67</v>
      </c>
    </row>
    <row r="1842" spans="1:14" x14ac:dyDescent="0.35">
      <c r="A1842" s="6"/>
      <c r="K1842" t="s">
        <v>2160</v>
      </c>
      <c r="L1842" s="3">
        <v>0.89057742881185598</v>
      </c>
      <c r="M1842" s="24">
        <v>5.0328316016697829E-2</v>
      </c>
      <c r="N1842" s="19">
        <v>1.56</v>
      </c>
    </row>
    <row r="1843" spans="1:14" x14ac:dyDescent="0.35">
      <c r="A1843" s="6"/>
      <c r="K1843" t="s">
        <v>2161</v>
      </c>
      <c r="L1843" s="3">
        <v>0.51622840594705</v>
      </c>
      <c r="M1843" s="3">
        <v>0.28715810167778366</v>
      </c>
      <c r="N1843" s="19">
        <v>1.76</v>
      </c>
    </row>
    <row r="1844" spans="1:14" x14ac:dyDescent="0.35">
      <c r="A1844" s="6"/>
      <c r="K1844" t="s">
        <v>2162</v>
      </c>
      <c r="L1844" s="1">
        <v>1</v>
      </c>
      <c r="M1844" s="1">
        <v>0</v>
      </c>
      <c r="N1844" s="19">
        <v>1.64</v>
      </c>
    </row>
    <row r="1845" spans="1:14" x14ac:dyDescent="0.35">
      <c r="A1845" s="6"/>
      <c r="K1845" t="s">
        <v>2163</v>
      </c>
      <c r="L1845" s="1">
        <v>1</v>
      </c>
      <c r="M1845" s="1">
        <v>0</v>
      </c>
      <c r="N1845" s="19">
        <v>1.4</v>
      </c>
    </row>
    <row r="1846" spans="1:14" x14ac:dyDescent="0.35">
      <c r="A1846" s="6"/>
      <c r="K1846" t="s">
        <v>2164</v>
      </c>
      <c r="L1846" s="1">
        <v>1</v>
      </c>
      <c r="M1846" s="1">
        <v>0</v>
      </c>
      <c r="N1846" s="19">
        <v>0.26</v>
      </c>
    </row>
    <row r="1847" spans="1:14" x14ac:dyDescent="0.35">
      <c r="A1847" s="6"/>
      <c r="K1847" t="s">
        <v>2165</v>
      </c>
      <c r="L1847" s="1">
        <v>1</v>
      </c>
      <c r="M1847" s="1">
        <v>0</v>
      </c>
      <c r="N1847" s="19">
        <v>-1.21</v>
      </c>
    </row>
    <row r="1848" spans="1:14" x14ac:dyDescent="0.35">
      <c r="A1848" s="6"/>
      <c r="K1848" t="s">
        <v>2166</v>
      </c>
      <c r="L1848" s="1">
        <v>1</v>
      </c>
      <c r="M1848" s="1">
        <v>0</v>
      </c>
      <c r="N1848" s="19">
        <v>-0.27</v>
      </c>
    </row>
    <row r="1849" spans="1:14" x14ac:dyDescent="0.35">
      <c r="A1849" s="6"/>
      <c r="K1849" t="s">
        <v>2167</v>
      </c>
      <c r="L1849" s="1">
        <v>1</v>
      </c>
      <c r="M1849" s="1">
        <v>0</v>
      </c>
      <c r="N1849" s="19">
        <v>-0.5</v>
      </c>
    </row>
    <row r="1850" spans="1:14" x14ac:dyDescent="0.35">
      <c r="A1850" s="6"/>
      <c r="K1850" t="s">
        <v>2168</v>
      </c>
      <c r="L1850" s="1">
        <v>1</v>
      </c>
      <c r="M1850" s="1">
        <v>0</v>
      </c>
      <c r="N1850" s="19">
        <v>0.02</v>
      </c>
    </row>
    <row r="1851" spans="1:14" x14ac:dyDescent="0.35">
      <c r="A1851" s="6"/>
      <c r="K1851" t="s">
        <v>2169</v>
      </c>
      <c r="L1851" s="1">
        <v>1</v>
      </c>
      <c r="M1851" s="1">
        <v>0</v>
      </c>
      <c r="N1851" s="19">
        <v>0.57999999999999996</v>
      </c>
    </row>
    <row r="1852" spans="1:14" x14ac:dyDescent="0.35">
      <c r="A1852" s="6"/>
      <c r="K1852" t="s">
        <v>2170</v>
      </c>
      <c r="L1852" s="1">
        <v>1</v>
      </c>
      <c r="M1852" s="1">
        <v>0</v>
      </c>
      <c r="N1852" s="19">
        <v>0.56999999999999995</v>
      </c>
    </row>
    <row r="1853" spans="1:14" x14ac:dyDescent="0.35">
      <c r="A1853" s="6"/>
      <c r="K1853" t="s">
        <v>2171</v>
      </c>
      <c r="L1853" s="1">
        <v>1</v>
      </c>
      <c r="M1853" s="1">
        <v>0</v>
      </c>
      <c r="N1853" s="19">
        <v>0.92</v>
      </c>
    </row>
    <row r="1854" spans="1:14" x14ac:dyDescent="0.35">
      <c r="A1854" s="6"/>
      <c r="K1854" t="s">
        <v>2172</v>
      </c>
      <c r="L1854" s="1">
        <v>1</v>
      </c>
      <c r="M1854" s="1">
        <v>0</v>
      </c>
      <c r="N1854" s="19">
        <v>0.89</v>
      </c>
    </row>
    <row r="1855" spans="1:14" x14ac:dyDescent="0.35">
      <c r="A1855" s="6"/>
      <c r="K1855" t="s">
        <v>2173</v>
      </c>
      <c r="L1855" s="1">
        <v>1</v>
      </c>
      <c r="M1855" s="1">
        <v>0</v>
      </c>
      <c r="N1855" s="19">
        <v>1.2</v>
      </c>
    </row>
    <row r="1856" spans="1:14" x14ac:dyDescent="0.35">
      <c r="A1856" s="6"/>
      <c r="K1856" t="s">
        <v>2174</v>
      </c>
      <c r="L1856" s="21">
        <v>0.96968734341460605</v>
      </c>
      <c r="M1856" s="18">
        <v>1.3368272865733704E-2</v>
      </c>
      <c r="N1856" s="19">
        <v>1.69</v>
      </c>
    </row>
    <row r="1857" spans="1:14" x14ac:dyDescent="0.35">
      <c r="A1857" s="6"/>
      <c r="K1857" t="s">
        <v>2175</v>
      </c>
      <c r="L1857" s="1">
        <v>1</v>
      </c>
      <c r="M1857" s="1">
        <v>0</v>
      </c>
      <c r="N1857" s="19">
        <v>0.26</v>
      </c>
    </row>
    <row r="1858" spans="1:14" x14ac:dyDescent="0.35">
      <c r="A1858" s="6"/>
      <c r="K1858" t="s">
        <v>2176</v>
      </c>
      <c r="L1858" s="1">
        <v>1</v>
      </c>
      <c r="M1858" s="1">
        <v>0</v>
      </c>
      <c r="N1858" s="19">
        <v>0.31</v>
      </c>
    </row>
    <row r="1859" spans="1:14" x14ac:dyDescent="0.35">
      <c r="A1859" s="6"/>
      <c r="K1859" t="s">
        <v>2177</v>
      </c>
      <c r="L1859" s="1">
        <v>1</v>
      </c>
      <c r="M1859" s="1">
        <v>0</v>
      </c>
      <c r="N1859" s="19">
        <v>0.3</v>
      </c>
    </row>
    <row r="1860" spans="1:14" x14ac:dyDescent="0.35">
      <c r="A1860" s="6"/>
      <c r="K1860" t="s">
        <v>2178</v>
      </c>
      <c r="L1860" s="1">
        <v>1</v>
      </c>
      <c r="M1860" s="1">
        <v>0</v>
      </c>
      <c r="N1860" s="19">
        <v>-0.28999999999999998</v>
      </c>
    </row>
    <row r="1861" spans="1:14" x14ac:dyDescent="0.35">
      <c r="A1861" s="6"/>
      <c r="K1861" t="s">
        <v>2179</v>
      </c>
      <c r="L1861" s="1">
        <v>1</v>
      </c>
      <c r="M1861" s="1">
        <v>0</v>
      </c>
      <c r="N1861" s="19">
        <v>-1.08</v>
      </c>
    </row>
    <row r="1862" spans="1:14" x14ac:dyDescent="0.35">
      <c r="A1862" s="6"/>
      <c r="K1862" t="s">
        <v>2180</v>
      </c>
      <c r="L1862" s="1">
        <v>1</v>
      </c>
      <c r="M1862" s="1">
        <v>0</v>
      </c>
      <c r="N1862" s="19">
        <v>0.39</v>
      </c>
    </row>
    <row r="1863" spans="1:14" x14ac:dyDescent="0.35">
      <c r="A1863" s="6"/>
      <c r="K1863" t="s">
        <v>2181</v>
      </c>
      <c r="L1863" s="1">
        <v>1</v>
      </c>
      <c r="M1863" s="1">
        <v>0</v>
      </c>
      <c r="N1863" s="19">
        <v>0.51</v>
      </c>
    </row>
    <row r="1864" spans="1:14" x14ac:dyDescent="0.35">
      <c r="A1864" s="6"/>
      <c r="K1864" t="s">
        <v>2182</v>
      </c>
      <c r="L1864" s="1">
        <v>1</v>
      </c>
      <c r="M1864" s="1">
        <v>0</v>
      </c>
      <c r="N1864" s="19">
        <v>-0.26</v>
      </c>
    </row>
    <row r="1865" spans="1:14" x14ac:dyDescent="0.35">
      <c r="A1865" s="6"/>
      <c r="K1865" t="s">
        <v>2183</v>
      </c>
      <c r="L1865" s="1">
        <v>1</v>
      </c>
      <c r="M1865" s="1">
        <v>0</v>
      </c>
      <c r="N1865" s="19">
        <v>0.25</v>
      </c>
    </row>
    <row r="1866" spans="1:14" x14ac:dyDescent="0.35">
      <c r="A1866" s="6"/>
      <c r="K1866" t="s">
        <v>2184</v>
      </c>
      <c r="L1866" s="1">
        <v>1</v>
      </c>
      <c r="M1866" s="1">
        <v>0</v>
      </c>
      <c r="N1866" s="19">
        <v>0.25</v>
      </c>
    </row>
    <row r="1867" spans="1:14" x14ac:dyDescent="0.35">
      <c r="A1867" s="6"/>
      <c r="K1867" t="s">
        <v>2185</v>
      </c>
      <c r="L1867" s="1">
        <v>1</v>
      </c>
      <c r="M1867" s="1">
        <v>0</v>
      </c>
      <c r="N1867" s="19">
        <v>0.37</v>
      </c>
    </row>
    <row r="1868" spans="1:14" x14ac:dyDescent="0.35">
      <c r="A1868" s="6"/>
      <c r="K1868" t="s">
        <v>2186</v>
      </c>
      <c r="L1868" s="1">
        <v>1</v>
      </c>
      <c r="M1868" s="1">
        <v>0</v>
      </c>
      <c r="N1868" s="19">
        <v>0</v>
      </c>
    </row>
    <row r="1869" spans="1:14" x14ac:dyDescent="0.35">
      <c r="A1869" s="6"/>
      <c r="K1869" t="s">
        <v>2187</v>
      </c>
      <c r="L1869" s="1">
        <v>1</v>
      </c>
      <c r="M1869" s="1">
        <v>0</v>
      </c>
      <c r="N1869" s="19">
        <v>-0.65</v>
      </c>
    </row>
    <row r="1870" spans="1:14" x14ac:dyDescent="0.35">
      <c r="A1870" s="6"/>
      <c r="K1870" t="s">
        <v>2188</v>
      </c>
      <c r="L1870" s="1">
        <v>1</v>
      </c>
      <c r="M1870" s="1">
        <v>0</v>
      </c>
      <c r="N1870" s="19">
        <v>0.12</v>
      </c>
    </row>
    <row r="1871" spans="1:14" x14ac:dyDescent="0.35">
      <c r="A1871" s="6"/>
      <c r="K1871" t="s">
        <v>2189</v>
      </c>
      <c r="L1871" s="1">
        <v>1</v>
      </c>
      <c r="M1871" s="1">
        <v>0</v>
      </c>
      <c r="N1871" s="19">
        <v>-0.05</v>
      </c>
    </row>
    <row r="1872" spans="1:14" x14ac:dyDescent="0.35">
      <c r="A1872" s="6"/>
      <c r="K1872" t="s">
        <v>2190</v>
      </c>
      <c r="L1872" s="1">
        <v>1</v>
      </c>
      <c r="M1872" s="1">
        <v>0</v>
      </c>
      <c r="N1872" s="19">
        <v>1.45</v>
      </c>
    </row>
    <row r="1873" spans="1:14" x14ac:dyDescent="0.35">
      <c r="A1873" s="6"/>
      <c r="K1873" t="s">
        <v>2191</v>
      </c>
      <c r="L1873" s="1">
        <v>1</v>
      </c>
      <c r="M1873" s="1">
        <v>0</v>
      </c>
      <c r="N1873" s="19">
        <v>-0.3</v>
      </c>
    </row>
    <row r="1874" spans="1:14" x14ac:dyDescent="0.35">
      <c r="A1874" s="6"/>
      <c r="K1874" t="s">
        <v>2192</v>
      </c>
      <c r="L1874" s="1">
        <v>1</v>
      </c>
      <c r="M1874" s="1">
        <v>0</v>
      </c>
      <c r="N1874" s="19">
        <v>-0.46</v>
      </c>
    </row>
    <row r="1875" spans="1:14" x14ac:dyDescent="0.35">
      <c r="A1875" s="6"/>
      <c r="K1875" t="s">
        <v>2193</v>
      </c>
      <c r="L1875" s="1">
        <v>1</v>
      </c>
      <c r="M1875" s="1">
        <v>0</v>
      </c>
      <c r="N1875" s="19">
        <v>0.35</v>
      </c>
    </row>
    <row r="1876" spans="1:14" x14ac:dyDescent="0.35">
      <c r="A1876" s="6"/>
      <c r="K1876" t="s">
        <v>2194</v>
      </c>
      <c r="L1876" s="1">
        <v>1</v>
      </c>
      <c r="M1876" s="1">
        <v>0</v>
      </c>
      <c r="N1876" s="19">
        <v>-0.15</v>
      </c>
    </row>
    <row r="1877" spans="1:14" x14ac:dyDescent="0.35">
      <c r="A1877" s="6"/>
      <c r="K1877" t="s">
        <v>2195</v>
      </c>
      <c r="L1877" s="1">
        <v>1</v>
      </c>
      <c r="M1877" s="1">
        <v>0</v>
      </c>
      <c r="N1877" s="19">
        <v>-0.35</v>
      </c>
    </row>
    <row r="1878" spans="1:14" x14ac:dyDescent="0.35">
      <c r="A1878" s="6"/>
      <c r="K1878" t="s">
        <v>2196</v>
      </c>
      <c r="L1878" s="1">
        <v>1</v>
      </c>
      <c r="M1878" s="1">
        <v>0</v>
      </c>
      <c r="N1878" s="19">
        <v>0.97</v>
      </c>
    </row>
    <row r="1879" spans="1:14" x14ac:dyDescent="0.35">
      <c r="A1879" s="6"/>
      <c r="K1879" t="s">
        <v>2197</v>
      </c>
      <c r="L1879" s="1">
        <v>1</v>
      </c>
      <c r="M1879" s="1">
        <v>0</v>
      </c>
      <c r="N1879" s="19">
        <v>-0.55000000000000004</v>
      </c>
    </row>
    <row r="1880" spans="1:14" x14ac:dyDescent="0.35">
      <c r="A1880" s="6"/>
      <c r="K1880" t="s">
        <v>2198</v>
      </c>
      <c r="L1880" s="1">
        <v>1</v>
      </c>
      <c r="M1880" s="1">
        <v>0</v>
      </c>
      <c r="N1880" s="19">
        <v>2.39</v>
      </c>
    </row>
    <row r="1881" spans="1:14" x14ac:dyDescent="0.35">
      <c r="A1881" s="6"/>
      <c r="K1881" t="s">
        <v>2199</v>
      </c>
      <c r="L1881" s="1">
        <v>1</v>
      </c>
      <c r="M1881" s="1">
        <v>0</v>
      </c>
      <c r="N1881" s="19">
        <v>-0.08</v>
      </c>
    </row>
    <row r="1882" spans="1:14" x14ac:dyDescent="0.35">
      <c r="A1882" s="6"/>
      <c r="K1882" t="s">
        <v>2200</v>
      </c>
      <c r="L1882" s="1">
        <v>1</v>
      </c>
      <c r="M1882" s="1">
        <v>0</v>
      </c>
      <c r="N1882" s="19">
        <v>-0.59</v>
      </c>
    </row>
    <row r="1883" spans="1:14" x14ac:dyDescent="0.35">
      <c r="A1883" s="6"/>
      <c r="K1883" t="s">
        <v>2201</v>
      </c>
      <c r="L1883" s="1">
        <v>1</v>
      </c>
      <c r="M1883" s="1">
        <v>0</v>
      </c>
      <c r="N1883" s="19">
        <v>-0.35</v>
      </c>
    </row>
    <row r="1884" spans="1:14" x14ac:dyDescent="0.35">
      <c r="A1884" s="6"/>
      <c r="K1884" t="s">
        <v>2202</v>
      </c>
      <c r="L1884" s="1">
        <v>1</v>
      </c>
      <c r="M1884" s="1">
        <v>0</v>
      </c>
      <c r="N1884" s="19">
        <v>-0.7</v>
      </c>
    </row>
    <row r="1885" spans="1:14" x14ac:dyDescent="0.35">
      <c r="A1885" s="6"/>
      <c r="K1885" t="s">
        <v>2203</v>
      </c>
      <c r="L1885" s="1">
        <v>1</v>
      </c>
      <c r="M1885" s="1">
        <v>0</v>
      </c>
      <c r="N1885" s="19">
        <v>-1.43</v>
      </c>
    </row>
    <row r="1886" spans="1:14" x14ac:dyDescent="0.35">
      <c r="A1886" s="6"/>
      <c r="K1886" t="s">
        <v>2204</v>
      </c>
      <c r="L1886" s="1">
        <v>1</v>
      </c>
      <c r="M1886" s="1">
        <v>0</v>
      </c>
      <c r="N1886" s="19">
        <v>0.22</v>
      </c>
    </row>
    <row r="1887" spans="1:14" x14ac:dyDescent="0.35">
      <c r="A1887" s="6"/>
      <c r="K1887" t="s">
        <v>2205</v>
      </c>
      <c r="L1887" s="1">
        <v>1</v>
      </c>
      <c r="M1887" s="1">
        <v>0</v>
      </c>
      <c r="N1887" s="19">
        <v>-0.03</v>
      </c>
    </row>
    <row r="1888" spans="1:14" x14ac:dyDescent="0.35">
      <c r="A1888" s="6"/>
      <c r="K1888" t="s">
        <v>2206</v>
      </c>
      <c r="L1888" s="1">
        <v>1</v>
      </c>
      <c r="M1888" s="1">
        <v>0</v>
      </c>
      <c r="N1888" s="19">
        <v>-0.54</v>
      </c>
    </row>
    <row r="1889" spans="1:14" x14ac:dyDescent="0.35">
      <c r="A1889" s="6"/>
      <c r="K1889" t="s">
        <v>2207</v>
      </c>
      <c r="L1889" s="1">
        <v>1</v>
      </c>
      <c r="M1889" s="1">
        <v>0</v>
      </c>
      <c r="N1889" s="19">
        <v>-0.3</v>
      </c>
    </row>
    <row r="1890" spans="1:14" x14ac:dyDescent="0.35">
      <c r="A1890" s="6"/>
      <c r="K1890" t="s">
        <v>2208</v>
      </c>
      <c r="L1890" s="1">
        <v>1</v>
      </c>
      <c r="M1890" s="1">
        <v>0</v>
      </c>
      <c r="N1890" s="19">
        <v>-0.48</v>
      </c>
    </row>
    <row r="1891" spans="1:14" x14ac:dyDescent="0.35">
      <c r="A1891" s="6"/>
      <c r="K1891" t="s">
        <v>2209</v>
      </c>
      <c r="L1891" s="1">
        <v>1</v>
      </c>
      <c r="M1891" s="1">
        <v>0</v>
      </c>
      <c r="N1891" s="19">
        <v>0.14000000000000001</v>
      </c>
    </row>
    <row r="1892" spans="1:14" x14ac:dyDescent="0.35">
      <c r="A1892" s="6"/>
      <c r="K1892" t="s">
        <v>2210</v>
      </c>
      <c r="L1892" s="1">
        <v>1</v>
      </c>
      <c r="M1892" s="1">
        <v>0</v>
      </c>
      <c r="N1892" s="19">
        <v>-0.47</v>
      </c>
    </row>
    <row r="1893" spans="1:14" x14ac:dyDescent="0.35">
      <c r="A1893" s="6"/>
      <c r="K1893" t="s">
        <v>2211</v>
      </c>
      <c r="L1893" s="1">
        <v>1</v>
      </c>
      <c r="M1893" s="1">
        <v>0</v>
      </c>
      <c r="N1893" s="19">
        <v>0.09</v>
      </c>
    </row>
    <row r="1894" spans="1:14" x14ac:dyDescent="0.35">
      <c r="A1894" s="6"/>
      <c r="K1894" t="s">
        <v>2212</v>
      </c>
      <c r="L1894" s="1">
        <v>1</v>
      </c>
      <c r="M1894" s="1">
        <v>0</v>
      </c>
      <c r="N1894" s="19">
        <v>-0.39</v>
      </c>
    </row>
    <row r="1895" spans="1:14" x14ac:dyDescent="0.35">
      <c r="A1895" s="6"/>
      <c r="K1895" t="s">
        <v>2213</v>
      </c>
      <c r="L1895" s="1">
        <v>1</v>
      </c>
      <c r="M1895" s="1">
        <v>0</v>
      </c>
      <c r="N1895" s="19">
        <v>-1.27</v>
      </c>
    </row>
    <row r="1896" spans="1:14" x14ac:dyDescent="0.35">
      <c r="A1896" s="6"/>
      <c r="K1896" t="s">
        <v>2214</v>
      </c>
      <c r="L1896" s="1">
        <v>1</v>
      </c>
      <c r="M1896" s="1">
        <v>0</v>
      </c>
      <c r="N1896" s="19">
        <v>-0.51</v>
      </c>
    </row>
    <row r="1897" spans="1:14" x14ac:dyDescent="0.35">
      <c r="A1897" s="6"/>
      <c r="K1897" t="s">
        <v>2215</v>
      </c>
      <c r="L1897" s="1">
        <v>1</v>
      </c>
      <c r="M1897" s="1">
        <v>0</v>
      </c>
      <c r="N1897" s="19">
        <v>-0.11</v>
      </c>
    </row>
    <row r="1898" spans="1:14" x14ac:dyDescent="0.35">
      <c r="A1898" s="6"/>
      <c r="K1898" t="s">
        <v>2216</v>
      </c>
      <c r="L1898" s="1">
        <v>1</v>
      </c>
      <c r="M1898" s="1">
        <v>0</v>
      </c>
      <c r="N1898" s="19">
        <v>-0.94</v>
      </c>
    </row>
    <row r="1899" spans="1:14" x14ac:dyDescent="0.35">
      <c r="A1899" s="6"/>
      <c r="K1899" t="s">
        <v>2217</v>
      </c>
      <c r="L1899" s="1">
        <v>1</v>
      </c>
      <c r="M1899" s="1">
        <v>0</v>
      </c>
      <c r="N1899" s="19">
        <v>-0.49</v>
      </c>
    </row>
    <row r="1900" spans="1:14" x14ac:dyDescent="0.35">
      <c r="A1900" s="6"/>
      <c r="K1900" t="s">
        <v>2218</v>
      </c>
      <c r="L1900" s="1">
        <v>1</v>
      </c>
      <c r="M1900" s="1">
        <v>0</v>
      </c>
      <c r="N1900" s="19">
        <v>1.04</v>
      </c>
    </row>
    <row r="1901" spans="1:14" x14ac:dyDescent="0.35">
      <c r="A1901" s="6"/>
      <c r="K1901" t="s">
        <v>2219</v>
      </c>
      <c r="L1901" s="1">
        <v>1</v>
      </c>
      <c r="M1901" s="1">
        <v>0</v>
      </c>
      <c r="N1901" s="19">
        <v>-0.4</v>
      </c>
    </row>
    <row r="1902" spans="1:14" x14ac:dyDescent="0.35">
      <c r="A1902" s="6"/>
      <c r="K1902" t="s">
        <v>2220</v>
      </c>
      <c r="L1902" s="1">
        <v>1</v>
      </c>
      <c r="M1902" s="1">
        <v>0</v>
      </c>
      <c r="N1902" s="19">
        <v>-0.76</v>
      </c>
    </row>
    <row r="1903" spans="1:14" x14ac:dyDescent="0.35">
      <c r="A1903" s="6"/>
      <c r="K1903" t="s">
        <v>2221</v>
      </c>
      <c r="L1903" s="1">
        <v>1</v>
      </c>
      <c r="M1903" s="1">
        <v>0</v>
      </c>
      <c r="N1903" s="19">
        <v>-0.93</v>
      </c>
    </row>
    <row r="1904" spans="1:14" x14ac:dyDescent="0.35">
      <c r="A1904" s="6"/>
      <c r="K1904" t="s">
        <v>2222</v>
      </c>
      <c r="L1904" s="1">
        <v>1</v>
      </c>
      <c r="M1904" s="1">
        <v>0</v>
      </c>
      <c r="N1904" s="19">
        <v>-0.49</v>
      </c>
    </row>
    <row r="1905" spans="1:14" x14ac:dyDescent="0.35">
      <c r="A1905" s="6"/>
      <c r="K1905" t="s">
        <v>2223</v>
      </c>
      <c r="L1905" s="1">
        <v>1</v>
      </c>
      <c r="M1905" s="1">
        <v>0</v>
      </c>
      <c r="N1905" s="19">
        <v>-0.13</v>
      </c>
    </row>
    <row r="1906" spans="1:14" x14ac:dyDescent="0.35">
      <c r="A1906" s="6"/>
      <c r="K1906" t="s">
        <v>2224</v>
      </c>
      <c r="L1906" s="1">
        <v>1</v>
      </c>
      <c r="M1906" s="1">
        <v>0</v>
      </c>
      <c r="N1906" s="19">
        <v>-0.92</v>
      </c>
    </row>
    <row r="1907" spans="1:14" x14ac:dyDescent="0.35">
      <c r="A1907" s="6"/>
      <c r="K1907" t="s">
        <v>2225</v>
      </c>
      <c r="L1907" s="1">
        <v>1</v>
      </c>
      <c r="M1907" s="1">
        <v>0</v>
      </c>
      <c r="N1907" s="19">
        <v>0.68</v>
      </c>
    </row>
    <row r="1908" spans="1:14" x14ac:dyDescent="0.35">
      <c r="A1908" s="6"/>
      <c r="K1908" t="s">
        <v>2226</v>
      </c>
      <c r="L1908" s="1">
        <v>1</v>
      </c>
      <c r="M1908" s="1">
        <v>0</v>
      </c>
      <c r="N1908" s="19">
        <v>0.53</v>
      </c>
    </row>
    <row r="1909" spans="1:14" x14ac:dyDescent="0.35">
      <c r="A1909" s="6"/>
      <c r="K1909" t="s">
        <v>2227</v>
      </c>
      <c r="L1909" s="1">
        <v>1</v>
      </c>
      <c r="M1909" s="1">
        <v>0</v>
      </c>
      <c r="N1909" s="19">
        <v>0.24</v>
      </c>
    </row>
    <row r="1910" spans="1:14" x14ac:dyDescent="0.35">
      <c r="A1910" s="6"/>
      <c r="K1910" t="s">
        <v>2228</v>
      </c>
      <c r="L1910" s="1">
        <v>1</v>
      </c>
      <c r="M1910" s="1">
        <v>0</v>
      </c>
      <c r="N1910" s="19">
        <v>-0.05</v>
      </c>
    </row>
    <row r="1911" spans="1:14" x14ac:dyDescent="0.35">
      <c r="A1911" s="6"/>
      <c r="K1911" t="s">
        <v>2229</v>
      </c>
      <c r="L1911" s="1">
        <v>1</v>
      </c>
      <c r="M1911" s="1">
        <v>0</v>
      </c>
      <c r="N1911" s="19">
        <v>-0.11</v>
      </c>
    </row>
    <row r="1912" spans="1:14" x14ac:dyDescent="0.35">
      <c r="A1912" s="6"/>
      <c r="K1912" t="s">
        <v>2230</v>
      </c>
      <c r="L1912" s="1">
        <v>1</v>
      </c>
      <c r="M1912" s="1">
        <v>0</v>
      </c>
      <c r="N1912" s="19">
        <v>0.01</v>
      </c>
    </row>
    <row r="1913" spans="1:14" x14ac:dyDescent="0.35">
      <c r="A1913" s="6"/>
      <c r="K1913" t="s">
        <v>2231</v>
      </c>
      <c r="L1913" s="1">
        <v>1</v>
      </c>
      <c r="M1913" s="1">
        <v>0</v>
      </c>
      <c r="N1913" s="19">
        <v>-0.28000000000000003</v>
      </c>
    </row>
    <row r="1914" spans="1:14" x14ac:dyDescent="0.35">
      <c r="A1914" s="6"/>
      <c r="K1914" t="s">
        <v>2232</v>
      </c>
      <c r="L1914" s="1">
        <v>1</v>
      </c>
      <c r="M1914" s="1">
        <v>0</v>
      </c>
      <c r="N1914" s="19">
        <v>-1.07</v>
      </c>
    </row>
    <row r="1915" spans="1:14" x14ac:dyDescent="0.35">
      <c r="A1915" s="6"/>
      <c r="K1915" t="s">
        <v>2233</v>
      </c>
      <c r="L1915" s="1">
        <v>1</v>
      </c>
      <c r="M1915" s="1">
        <v>0</v>
      </c>
      <c r="N1915" s="19">
        <v>-0.59</v>
      </c>
    </row>
    <row r="1916" spans="1:14" x14ac:dyDescent="0.35">
      <c r="A1916" s="6"/>
      <c r="K1916" t="s">
        <v>2234</v>
      </c>
      <c r="L1916" s="1">
        <v>1</v>
      </c>
      <c r="M1916" s="1">
        <v>0</v>
      </c>
      <c r="N1916" s="19">
        <v>0.28999999999999998</v>
      </c>
    </row>
    <row r="1917" spans="1:14" x14ac:dyDescent="0.35">
      <c r="A1917" s="6"/>
      <c r="K1917" t="s">
        <v>2235</v>
      </c>
      <c r="L1917" s="1">
        <v>1</v>
      </c>
      <c r="M1917" s="1">
        <v>0</v>
      </c>
      <c r="N1917" s="19">
        <v>-0.56999999999999995</v>
      </c>
    </row>
    <row r="1918" spans="1:14" x14ac:dyDescent="0.35">
      <c r="A1918" s="6"/>
      <c r="K1918" t="s">
        <v>2236</v>
      </c>
      <c r="L1918" s="1">
        <v>1</v>
      </c>
      <c r="M1918" s="1">
        <v>0</v>
      </c>
      <c r="N1918" s="19">
        <v>-1.25</v>
      </c>
    </row>
    <row r="1919" spans="1:14" x14ac:dyDescent="0.35">
      <c r="A1919" s="6"/>
      <c r="K1919" t="s">
        <v>2237</v>
      </c>
      <c r="L1919" s="1">
        <v>1</v>
      </c>
      <c r="M1919" s="1">
        <v>0</v>
      </c>
      <c r="N1919" s="19">
        <v>0.01</v>
      </c>
    </row>
    <row r="1920" spans="1:14" x14ac:dyDescent="0.35">
      <c r="A1920" s="6"/>
      <c r="K1920" t="s">
        <v>2238</v>
      </c>
      <c r="L1920" s="1">
        <v>1</v>
      </c>
      <c r="M1920" s="1">
        <v>0</v>
      </c>
      <c r="N1920" s="19">
        <v>0.56000000000000005</v>
      </c>
    </row>
    <row r="1921" spans="1:14" x14ac:dyDescent="0.35">
      <c r="A1921" s="6"/>
      <c r="K1921" t="s">
        <v>2239</v>
      </c>
      <c r="L1921" s="1">
        <v>1</v>
      </c>
      <c r="M1921" s="1">
        <v>0</v>
      </c>
      <c r="N1921" s="19">
        <v>1.05</v>
      </c>
    </row>
    <row r="1922" spans="1:14" x14ac:dyDescent="0.35">
      <c r="A1922" s="6"/>
      <c r="K1922" t="s">
        <v>2240</v>
      </c>
      <c r="L1922" s="1">
        <v>1</v>
      </c>
      <c r="M1922" s="1">
        <v>0</v>
      </c>
      <c r="N1922" s="19">
        <v>-0.64</v>
      </c>
    </row>
    <row r="1923" spans="1:14" x14ac:dyDescent="0.35">
      <c r="A1923" s="6"/>
      <c r="K1923" t="s">
        <v>2241</v>
      </c>
      <c r="L1923" s="1">
        <v>1</v>
      </c>
      <c r="M1923" s="1">
        <v>0</v>
      </c>
      <c r="N1923" s="19">
        <v>-0.75</v>
      </c>
    </row>
    <row r="1924" spans="1:14" x14ac:dyDescent="0.35">
      <c r="A1924" s="6"/>
      <c r="K1924" t="s">
        <v>2242</v>
      </c>
      <c r="L1924" s="1">
        <v>1</v>
      </c>
      <c r="M1924" s="1">
        <v>0</v>
      </c>
      <c r="N1924" s="19">
        <v>-1.45</v>
      </c>
    </row>
    <row r="1925" spans="1:14" x14ac:dyDescent="0.35">
      <c r="A1925" s="6"/>
      <c r="K1925" t="s">
        <v>2243</v>
      </c>
      <c r="L1925" s="1">
        <v>1</v>
      </c>
      <c r="M1925" s="1">
        <v>0</v>
      </c>
      <c r="N1925" s="19">
        <v>0.36</v>
      </c>
    </row>
    <row r="1926" spans="1:14" x14ac:dyDescent="0.35">
      <c r="A1926" s="6"/>
      <c r="K1926" t="s">
        <v>2244</v>
      </c>
      <c r="L1926" s="1">
        <v>1</v>
      </c>
      <c r="M1926" s="1">
        <v>0</v>
      </c>
      <c r="N1926" s="19">
        <v>0.02</v>
      </c>
    </row>
    <row r="1927" spans="1:14" x14ac:dyDescent="0.35">
      <c r="A1927" s="6"/>
      <c r="K1927" t="s">
        <v>2245</v>
      </c>
      <c r="L1927" s="1">
        <v>1</v>
      </c>
      <c r="M1927" s="1">
        <v>0</v>
      </c>
      <c r="N1927" s="19">
        <v>-0.77</v>
      </c>
    </row>
    <row r="1928" spans="1:14" x14ac:dyDescent="0.35">
      <c r="A1928" s="6"/>
      <c r="K1928" t="s">
        <v>2246</v>
      </c>
      <c r="L1928" s="1">
        <v>1</v>
      </c>
      <c r="M1928" s="1">
        <v>0</v>
      </c>
      <c r="N1928" s="19">
        <v>-0.31</v>
      </c>
    </row>
    <row r="1929" spans="1:14" x14ac:dyDescent="0.35">
      <c r="A1929" s="6"/>
      <c r="K1929" t="s">
        <v>2247</v>
      </c>
      <c r="L1929" s="1">
        <v>1</v>
      </c>
      <c r="M1929" s="1">
        <v>0</v>
      </c>
      <c r="N1929" s="19">
        <v>-0.28000000000000003</v>
      </c>
    </row>
    <row r="1930" spans="1:14" x14ac:dyDescent="0.35">
      <c r="A1930" s="6"/>
      <c r="K1930" t="s">
        <v>2248</v>
      </c>
      <c r="L1930" s="1">
        <v>1</v>
      </c>
      <c r="M1930" s="1">
        <v>0</v>
      </c>
      <c r="N1930" s="19">
        <v>-0.25</v>
      </c>
    </row>
    <row r="1931" spans="1:14" x14ac:dyDescent="0.35">
      <c r="A1931" s="6"/>
      <c r="K1931" t="s">
        <v>2249</v>
      </c>
      <c r="L1931" s="1">
        <v>1</v>
      </c>
      <c r="M1931" s="1">
        <v>0</v>
      </c>
      <c r="N1931" s="19">
        <v>-0.72</v>
      </c>
    </row>
    <row r="1932" spans="1:14" x14ac:dyDescent="0.35">
      <c r="A1932" s="6"/>
      <c r="K1932" t="s">
        <v>2250</v>
      </c>
      <c r="L1932" s="1">
        <v>1</v>
      </c>
      <c r="M1932" s="1">
        <v>0</v>
      </c>
      <c r="N1932" s="19">
        <v>0.11</v>
      </c>
    </row>
    <row r="1933" spans="1:14" x14ac:dyDescent="0.35">
      <c r="A1933" s="6"/>
      <c r="K1933" t="s">
        <v>2251</v>
      </c>
      <c r="L1933" s="1">
        <v>1</v>
      </c>
      <c r="M1933" s="1">
        <v>0</v>
      </c>
      <c r="N1933" s="19">
        <v>0.28999999999999998</v>
      </c>
    </row>
    <row r="1934" spans="1:14" x14ac:dyDescent="0.35">
      <c r="A1934" s="6"/>
      <c r="K1934" t="s">
        <v>2252</v>
      </c>
      <c r="L1934" s="1">
        <v>1</v>
      </c>
      <c r="M1934" s="1">
        <v>0</v>
      </c>
      <c r="N1934" s="19">
        <v>0.19</v>
      </c>
    </row>
    <row r="1935" spans="1:14" x14ac:dyDescent="0.35">
      <c r="A1935" s="6"/>
      <c r="K1935" t="s">
        <v>2253</v>
      </c>
      <c r="L1935" s="1">
        <v>1</v>
      </c>
      <c r="M1935" s="1">
        <v>0</v>
      </c>
      <c r="N1935" s="19">
        <v>-1.19</v>
      </c>
    </row>
    <row r="1936" spans="1:14" x14ac:dyDescent="0.35">
      <c r="A1936" s="6"/>
      <c r="K1936" t="s">
        <v>2254</v>
      </c>
      <c r="L1936" s="1">
        <v>1</v>
      </c>
      <c r="M1936" s="1">
        <v>0</v>
      </c>
      <c r="N1936" s="19">
        <v>-0.95</v>
      </c>
    </row>
    <row r="1937" spans="1:14" x14ac:dyDescent="0.35">
      <c r="A1937" s="6"/>
      <c r="K1937" t="s">
        <v>2255</v>
      </c>
      <c r="L1937" s="1">
        <v>1</v>
      </c>
      <c r="M1937" s="1">
        <v>0</v>
      </c>
      <c r="N1937" s="19">
        <v>-1.03</v>
      </c>
    </row>
    <row r="1938" spans="1:14" x14ac:dyDescent="0.35">
      <c r="A1938" s="6"/>
      <c r="K1938" t="s">
        <v>2256</v>
      </c>
      <c r="L1938" s="1">
        <v>1</v>
      </c>
      <c r="M1938" s="1">
        <v>0</v>
      </c>
      <c r="N1938" s="19">
        <v>-0.06</v>
      </c>
    </row>
    <row r="1939" spans="1:14" x14ac:dyDescent="0.35">
      <c r="A1939" s="6"/>
      <c r="K1939" t="s">
        <v>2257</v>
      </c>
      <c r="L1939" s="1">
        <v>1</v>
      </c>
      <c r="M1939" s="1">
        <v>0</v>
      </c>
      <c r="N1939" s="19">
        <v>-0.41</v>
      </c>
    </row>
    <row r="1940" spans="1:14" x14ac:dyDescent="0.35">
      <c r="A1940" s="6"/>
      <c r="K1940" t="s">
        <v>2258</v>
      </c>
      <c r="L1940" s="1">
        <v>1</v>
      </c>
      <c r="M1940" s="1">
        <v>0</v>
      </c>
      <c r="N1940" s="19">
        <v>-0.21</v>
      </c>
    </row>
    <row r="1941" spans="1:14" x14ac:dyDescent="0.35">
      <c r="A1941" s="6"/>
      <c r="K1941" t="s">
        <v>2259</v>
      </c>
      <c r="L1941" s="1">
        <v>1</v>
      </c>
      <c r="M1941" s="1">
        <v>0</v>
      </c>
      <c r="N1941" s="19">
        <v>-0.23</v>
      </c>
    </row>
    <row r="1942" spans="1:14" x14ac:dyDescent="0.35">
      <c r="A1942" s="6"/>
      <c r="K1942" t="s">
        <v>2260</v>
      </c>
      <c r="L1942" s="1">
        <v>1</v>
      </c>
      <c r="M1942" s="1">
        <v>0</v>
      </c>
      <c r="N1942" s="19">
        <v>-0.46</v>
      </c>
    </row>
    <row r="1943" spans="1:14" x14ac:dyDescent="0.35">
      <c r="A1943" s="6"/>
      <c r="K1943" t="s">
        <v>2261</v>
      </c>
      <c r="L1943" s="1">
        <v>1</v>
      </c>
      <c r="M1943" s="1">
        <v>0</v>
      </c>
      <c r="N1943" s="19">
        <v>-1.08</v>
      </c>
    </row>
    <row r="1944" spans="1:14" x14ac:dyDescent="0.35">
      <c r="A1944" s="6"/>
      <c r="K1944" t="s">
        <v>2262</v>
      </c>
      <c r="L1944" s="3">
        <v>0.58896849986718502</v>
      </c>
      <c r="M1944" s="3">
        <v>0.2299079322072799</v>
      </c>
      <c r="N1944" s="19">
        <v>-1.72</v>
      </c>
    </row>
    <row r="1945" spans="1:14" x14ac:dyDescent="0.35">
      <c r="A1945" s="6"/>
      <c r="K1945" t="s">
        <v>2263</v>
      </c>
      <c r="L1945" s="1">
        <v>1</v>
      </c>
      <c r="M1945" s="1">
        <v>0</v>
      </c>
      <c r="N1945" s="19">
        <v>-0.41</v>
      </c>
    </row>
    <row r="1946" spans="1:14" x14ac:dyDescent="0.35">
      <c r="A1946" s="6"/>
      <c r="K1946" t="s">
        <v>2264</v>
      </c>
      <c r="L1946" s="1">
        <v>1</v>
      </c>
      <c r="M1946" s="1">
        <v>0</v>
      </c>
      <c r="N1946" s="19">
        <v>-0.01</v>
      </c>
    </row>
    <row r="1947" spans="1:14" x14ac:dyDescent="0.35">
      <c r="A1947" s="6"/>
      <c r="K1947" t="s">
        <v>2265</v>
      </c>
      <c r="L1947" s="1">
        <v>1</v>
      </c>
      <c r="M1947" s="1">
        <v>0</v>
      </c>
      <c r="N1947" s="19">
        <v>-0.91</v>
      </c>
    </row>
    <row r="1948" spans="1:14" x14ac:dyDescent="0.35">
      <c r="A1948" s="6"/>
      <c r="K1948" t="s">
        <v>2266</v>
      </c>
      <c r="L1948" s="1">
        <v>1</v>
      </c>
      <c r="M1948" s="1">
        <v>0</v>
      </c>
      <c r="N1948" s="19">
        <v>0.06</v>
      </c>
    </row>
    <row r="1949" spans="1:14" x14ac:dyDescent="0.35">
      <c r="A1949" s="6"/>
      <c r="K1949" t="s">
        <v>2267</v>
      </c>
      <c r="L1949" s="1">
        <v>1</v>
      </c>
      <c r="M1949" s="1">
        <v>0</v>
      </c>
      <c r="N1949" s="19">
        <v>-1.1299999999999999</v>
      </c>
    </row>
    <row r="1950" spans="1:14" x14ac:dyDescent="0.35">
      <c r="A1950" s="6"/>
      <c r="K1950" t="s">
        <v>2268</v>
      </c>
      <c r="L1950" s="1">
        <v>1</v>
      </c>
      <c r="M1950" s="1">
        <v>0</v>
      </c>
      <c r="N1950" s="19">
        <v>-0.95</v>
      </c>
    </row>
    <row r="1951" spans="1:14" x14ac:dyDescent="0.35">
      <c r="A1951" s="6"/>
      <c r="K1951" t="s">
        <v>2269</v>
      </c>
      <c r="L1951" s="1">
        <v>1</v>
      </c>
      <c r="M1951" s="1">
        <v>0</v>
      </c>
      <c r="N1951" s="19">
        <v>-1.1599999999999999</v>
      </c>
    </row>
    <row r="1952" spans="1:14" x14ac:dyDescent="0.35">
      <c r="A1952" s="6"/>
      <c r="K1952" t="s">
        <v>2270</v>
      </c>
      <c r="L1952" s="1">
        <v>1</v>
      </c>
      <c r="M1952" s="1">
        <v>0</v>
      </c>
      <c r="N1952" s="19">
        <v>-0.88</v>
      </c>
    </row>
    <row r="1953" spans="1:14" x14ac:dyDescent="0.35">
      <c r="A1953" s="6"/>
      <c r="K1953" t="s">
        <v>2271</v>
      </c>
      <c r="L1953" s="1">
        <v>1</v>
      </c>
      <c r="M1953" s="1">
        <v>0</v>
      </c>
      <c r="N1953" s="19">
        <v>-0.85</v>
      </c>
    </row>
    <row r="1954" spans="1:14" x14ac:dyDescent="0.35">
      <c r="A1954" s="6"/>
      <c r="K1954" t="s">
        <v>2272</v>
      </c>
      <c r="L1954" s="1">
        <v>1</v>
      </c>
      <c r="M1954" s="1">
        <v>0</v>
      </c>
      <c r="N1954" s="19">
        <v>-0.79</v>
      </c>
    </row>
    <row r="1955" spans="1:14" x14ac:dyDescent="0.35">
      <c r="A1955" s="6"/>
      <c r="K1955" t="s">
        <v>2273</v>
      </c>
      <c r="L1955" s="3">
        <v>0.85037831661956798</v>
      </c>
      <c r="M1955" s="20">
        <v>7.0387822205983788E-2</v>
      </c>
      <c r="N1955" s="19">
        <v>-1.78</v>
      </c>
    </row>
    <row r="1956" spans="1:14" x14ac:dyDescent="0.35">
      <c r="A1956" s="6"/>
      <c r="K1956" t="s">
        <v>2274</v>
      </c>
      <c r="L1956" s="1">
        <v>1</v>
      </c>
      <c r="M1956" s="1">
        <v>0</v>
      </c>
      <c r="N1956" s="19">
        <v>-0.74</v>
      </c>
    </row>
    <row r="1957" spans="1:14" x14ac:dyDescent="0.35">
      <c r="A1957" s="6"/>
      <c r="K1957" t="s">
        <v>2275</v>
      </c>
      <c r="L1957" s="1">
        <v>1</v>
      </c>
      <c r="M1957" s="1">
        <v>0</v>
      </c>
      <c r="N1957" s="19">
        <v>-0.33</v>
      </c>
    </row>
    <row r="1958" spans="1:14" x14ac:dyDescent="0.35">
      <c r="A1958" s="6"/>
      <c r="K1958" t="s">
        <v>2276</v>
      </c>
      <c r="L1958" s="1">
        <v>1</v>
      </c>
      <c r="M1958" s="1">
        <v>0</v>
      </c>
      <c r="N1958" s="19">
        <v>-0.4</v>
      </c>
    </row>
    <row r="1959" spans="1:14" x14ac:dyDescent="0.35">
      <c r="A1959" s="6"/>
      <c r="K1959" t="s">
        <v>2277</v>
      </c>
      <c r="L1959" s="1">
        <v>1</v>
      </c>
      <c r="M1959" s="1">
        <v>0</v>
      </c>
      <c r="N1959" s="19">
        <v>-0.52</v>
      </c>
    </row>
    <row r="1960" spans="1:14" x14ac:dyDescent="0.35">
      <c r="A1960" s="6"/>
      <c r="K1960" t="s">
        <v>2278</v>
      </c>
      <c r="L1960" s="1">
        <v>1</v>
      </c>
      <c r="M1960" s="1">
        <v>0</v>
      </c>
      <c r="N1960" s="19">
        <v>-0.99</v>
      </c>
    </row>
    <row r="1961" spans="1:14" x14ac:dyDescent="0.35">
      <c r="A1961" s="6"/>
      <c r="K1961" t="s">
        <v>2279</v>
      </c>
      <c r="L1961" s="1">
        <v>1</v>
      </c>
      <c r="M1961" s="1">
        <v>0</v>
      </c>
      <c r="N1961" s="19">
        <v>-0.8</v>
      </c>
    </row>
    <row r="1962" spans="1:14" x14ac:dyDescent="0.35">
      <c r="A1962" s="6"/>
      <c r="K1962" t="s">
        <v>2280</v>
      </c>
      <c r="L1962" s="1">
        <v>1</v>
      </c>
      <c r="M1962" s="1">
        <v>0</v>
      </c>
      <c r="N1962" s="19">
        <v>-0.19</v>
      </c>
    </row>
    <row r="1963" spans="1:14" x14ac:dyDescent="0.35">
      <c r="A1963" s="6"/>
      <c r="K1963" t="s">
        <v>2281</v>
      </c>
      <c r="L1963" s="1">
        <v>1</v>
      </c>
      <c r="M1963" s="1">
        <v>0</v>
      </c>
      <c r="N1963" s="19">
        <v>-1.68</v>
      </c>
    </row>
    <row r="1964" spans="1:14" x14ac:dyDescent="0.35">
      <c r="A1964" s="6"/>
      <c r="K1964" t="s">
        <v>2282</v>
      </c>
      <c r="L1964" s="1">
        <v>1</v>
      </c>
      <c r="M1964" s="1">
        <v>0</v>
      </c>
      <c r="N1964" s="19">
        <v>-0.93</v>
      </c>
    </row>
    <row r="1965" spans="1:14" x14ac:dyDescent="0.35">
      <c r="A1965" s="6"/>
      <c r="K1965" t="s">
        <v>2283</v>
      </c>
      <c r="L1965" s="1">
        <v>1</v>
      </c>
      <c r="M1965" s="1">
        <v>0</v>
      </c>
      <c r="N1965" s="19">
        <v>-0.92</v>
      </c>
    </row>
    <row r="1966" spans="1:14" x14ac:dyDescent="0.35">
      <c r="A1966" s="6"/>
      <c r="K1966" t="s">
        <v>2284</v>
      </c>
      <c r="L1966" s="1">
        <v>1</v>
      </c>
      <c r="M1966" s="1">
        <v>0</v>
      </c>
      <c r="N1966" s="19">
        <v>-0.73</v>
      </c>
    </row>
    <row r="1967" spans="1:14" x14ac:dyDescent="0.35">
      <c r="A1967" s="6"/>
      <c r="K1967" t="s">
        <v>2285</v>
      </c>
      <c r="L1967" s="1">
        <v>1</v>
      </c>
      <c r="M1967" s="1">
        <v>0</v>
      </c>
      <c r="N1967" s="19">
        <v>-0.73</v>
      </c>
    </row>
    <row r="1968" spans="1:14" x14ac:dyDescent="0.35">
      <c r="A1968" s="6"/>
      <c r="K1968" t="s">
        <v>2286</v>
      </c>
      <c r="L1968" s="1">
        <v>1</v>
      </c>
      <c r="M1968" s="1">
        <v>0</v>
      </c>
      <c r="N1968" s="19">
        <v>1.25</v>
      </c>
    </row>
    <row r="1969" spans="1:14" x14ac:dyDescent="0.35">
      <c r="A1969" s="6"/>
      <c r="K1969" t="s">
        <v>2287</v>
      </c>
      <c r="L1969" s="1">
        <v>1</v>
      </c>
      <c r="M1969" s="1">
        <v>0</v>
      </c>
      <c r="N1969" s="19">
        <v>-1.06</v>
      </c>
    </row>
    <row r="1970" spans="1:14" x14ac:dyDescent="0.35">
      <c r="A1970" s="6"/>
      <c r="K1970" t="s">
        <v>2288</v>
      </c>
      <c r="L1970" s="1">
        <v>1</v>
      </c>
      <c r="M1970" s="1">
        <v>0</v>
      </c>
      <c r="N1970" s="19">
        <v>-0.57999999999999996</v>
      </c>
    </row>
    <row r="1971" spans="1:14" x14ac:dyDescent="0.35">
      <c r="A1971" s="6"/>
      <c r="K1971" t="s">
        <v>2289</v>
      </c>
      <c r="L1971" s="1">
        <v>1</v>
      </c>
      <c r="M1971" s="1">
        <v>0</v>
      </c>
      <c r="N1971" s="19">
        <v>-0.2</v>
      </c>
    </row>
    <row r="1972" spans="1:14" x14ac:dyDescent="0.35">
      <c r="A1972" s="6"/>
      <c r="K1972" t="s">
        <v>2290</v>
      </c>
      <c r="L1972" s="1">
        <v>1</v>
      </c>
      <c r="M1972" s="1">
        <v>0</v>
      </c>
      <c r="N1972" s="19">
        <v>0.05</v>
      </c>
    </row>
    <row r="1973" spans="1:14" x14ac:dyDescent="0.35">
      <c r="A1973" s="6"/>
      <c r="K1973" t="s">
        <v>2291</v>
      </c>
      <c r="L1973" s="1">
        <v>1</v>
      </c>
      <c r="M1973" s="1">
        <v>0</v>
      </c>
      <c r="N1973" s="19">
        <v>-0.41</v>
      </c>
    </row>
    <row r="1974" spans="1:14" x14ac:dyDescent="0.35">
      <c r="A1974" s="6"/>
      <c r="K1974" t="s">
        <v>2292</v>
      </c>
      <c r="L1974" s="1">
        <v>1</v>
      </c>
      <c r="M1974" s="1">
        <v>0</v>
      </c>
      <c r="N1974" s="19">
        <v>-0.39</v>
      </c>
    </row>
    <row r="1975" spans="1:14" x14ac:dyDescent="0.35">
      <c r="A1975" s="6"/>
      <c r="K1975" t="s">
        <v>2293</v>
      </c>
      <c r="L1975" s="1">
        <v>1</v>
      </c>
      <c r="M1975" s="1">
        <v>0</v>
      </c>
      <c r="N1975" s="19">
        <v>0.09</v>
      </c>
    </row>
    <row r="1976" spans="1:14" x14ac:dyDescent="0.35">
      <c r="A1976" s="6"/>
      <c r="K1976" t="s">
        <v>2294</v>
      </c>
      <c r="L1976" s="1">
        <v>1</v>
      </c>
      <c r="M1976" s="1">
        <v>0</v>
      </c>
      <c r="N1976" s="19">
        <v>-0.24</v>
      </c>
    </row>
    <row r="1977" spans="1:14" x14ac:dyDescent="0.35">
      <c r="A1977" s="6"/>
      <c r="K1977" t="s">
        <v>2295</v>
      </c>
      <c r="L1977" s="1">
        <v>1</v>
      </c>
      <c r="M1977" s="1">
        <v>0</v>
      </c>
      <c r="N1977" s="19">
        <v>0.19</v>
      </c>
    </row>
    <row r="1978" spans="1:14" x14ac:dyDescent="0.35">
      <c r="A1978" s="6"/>
      <c r="K1978" t="s">
        <v>2296</v>
      </c>
      <c r="L1978" s="1">
        <v>1</v>
      </c>
      <c r="M1978" s="1">
        <v>0</v>
      </c>
      <c r="N1978" s="19">
        <v>-0.21</v>
      </c>
    </row>
    <row r="1979" spans="1:14" x14ac:dyDescent="0.35">
      <c r="A1979" s="6"/>
      <c r="K1979" t="s">
        <v>2297</v>
      </c>
      <c r="L1979" s="1">
        <v>1</v>
      </c>
      <c r="M1979" s="1">
        <v>0</v>
      </c>
      <c r="N1979" s="19">
        <v>0.8</v>
      </c>
    </row>
    <row r="1980" spans="1:14" x14ac:dyDescent="0.35">
      <c r="A1980" s="6"/>
      <c r="K1980" t="s">
        <v>2298</v>
      </c>
      <c r="L1980" s="1">
        <v>1</v>
      </c>
      <c r="M1980" s="1">
        <v>0</v>
      </c>
      <c r="N1980" s="19">
        <v>-0.92</v>
      </c>
    </row>
    <row r="1981" spans="1:14" x14ac:dyDescent="0.35">
      <c r="A1981" s="6"/>
      <c r="K1981" t="s">
        <v>2299</v>
      </c>
      <c r="L1981" s="1">
        <v>1</v>
      </c>
      <c r="M1981" s="1">
        <v>0</v>
      </c>
      <c r="N1981" s="19">
        <v>-1.07</v>
      </c>
    </row>
    <row r="1982" spans="1:14" x14ac:dyDescent="0.35">
      <c r="A1982" s="6"/>
      <c r="K1982" t="s">
        <v>2300</v>
      </c>
      <c r="L1982" s="1">
        <v>1</v>
      </c>
      <c r="M1982" s="1">
        <v>0</v>
      </c>
      <c r="N1982" s="19">
        <v>-0.7</v>
      </c>
    </row>
    <row r="1983" spans="1:14" x14ac:dyDescent="0.35">
      <c r="A1983" s="6"/>
      <c r="K1983" t="s">
        <v>2301</v>
      </c>
      <c r="L1983" s="1">
        <v>1</v>
      </c>
      <c r="M1983" s="1">
        <v>0</v>
      </c>
      <c r="N1983" s="19">
        <v>-0.05</v>
      </c>
    </row>
    <row r="1984" spans="1:14" x14ac:dyDescent="0.35">
      <c r="A1984" s="6"/>
      <c r="K1984" t="s">
        <v>2302</v>
      </c>
      <c r="L1984" s="1">
        <v>1</v>
      </c>
      <c r="M1984" s="1">
        <v>0</v>
      </c>
      <c r="N1984" s="19">
        <v>-0.45</v>
      </c>
    </row>
    <row r="1985" spans="1:14" x14ac:dyDescent="0.35">
      <c r="A1985" s="6"/>
      <c r="K1985" t="s">
        <v>2303</v>
      </c>
      <c r="L1985" s="1">
        <v>1</v>
      </c>
      <c r="M1985" s="1">
        <v>0</v>
      </c>
      <c r="N1985" s="19">
        <v>-0.22</v>
      </c>
    </row>
    <row r="1986" spans="1:14" x14ac:dyDescent="0.35">
      <c r="A1986" s="6"/>
      <c r="K1986" t="s">
        <v>2304</v>
      </c>
      <c r="L1986" s="1">
        <v>1</v>
      </c>
      <c r="M1986" s="1">
        <v>0</v>
      </c>
      <c r="N1986" s="19">
        <v>-0.81</v>
      </c>
    </row>
    <row r="1987" spans="1:14" x14ac:dyDescent="0.35">
      <c r="A1987" s="6"/>
      <c r="K1987" t="s">
        <v>2305</v>
      </c>
      <c r="L1987" s="1">
        <v>1</v>
      </c>
      <c r="M1987" s="1">
        <v>0</v>
      </c>
      <c r="N1987" s="19">
        <v>-0.28000000000000003</v>
      </c>
    </row>
    <row r="1988" spans="1:14" x14ac:dyDescent="0.35">
      <c r="A1988" s="6"/>
      <c r="K1988" t="s">
        <v>2306</v>
      </c>
      <c r="L1988" s="1">
        <v>1</v>
      </c>
      <c r="M1988" s="1">
        <v>0</v>
      </c>
      <c r="N1988" s="19">
        <v>-0.1</v>
      </c>
    </row>
    <row r="1989" spans="1:14" x14ac:dyDescent="0.35">
      <c r="A1989" s="6"/>
      <c r="K1989" t="s">
        <v>2307</v>
      </c>
      <c r="L1989" s="1">
        <v>1</v>
      </c>
      <c r="M1989" s="1">
        <v>0</v>
      </c>
      <c r="N1989" s="19">
        <v>-0.34</v>
      </c>
    </row>
    <row r="1990" spans="1:14" x14ac:dyDescent="0.35">
      <c r="A1990" s="6"/>
      <c r="K1990" t="s">
        <v>2308</v>
      </c>
      <c r="L1990" s="1">
        <v>1</v>
      </c>
      <c r="M1990" s="1">
        <v>0</v>
      </c>
      <c r="N1990" s="19">
        <v>0.15</v>
      </c>
    </row>
    <row r="1991" spans="1:14" x14ac:dyDescent="0.35">
      <c r="A1991" s="6"/>
      <c r="K1991" t="s">
        <v>2309</v>
      </c>
      <c r="L1991" s="1">
        <v>1</v>
      </c>
      <c r="M1991" s="1">
        <v>0</v>
      </c>
      <c r="N1991" s="19">
        <v>-1.05</v>
      </c>
    </row>
    <row r="1992" spans="1:14" x14ac:dyDescent="0.35">
      <c r="A1992" s="6"/>
      <c r="K1992" t="s">
        <v>2310</v>
      </c>
      <c r="L1992" s="1">
        <v>1</v>
      </c>
      <c r="M1992" s="1">
        <v>0</v>
      </c>
      <c r="N1992" s="19">
        <v>0.14000000000000001</v>
      </c>
    </row>
    <row r="1993" spans="1:14" x14ac:dyDescent="0.35">
      <c r="A1993" s="6"/>
      <c r="K1993" t="s">
        <v>2311</v>
      </c>
      <c r="L1993" s="1">
        <v>1</v>
      </c>
      <c r="M1993" s="1">
        <v>0</v>
      </c>
      <c r="N1993" s="19">
        <v>-0.21</v>
      </c>
    </row>
    <row r="1994" spans="1:14" x14ac:dyDescent="0.35">
      <c r="A1994" s="6"/>
      <c r="K1994" t="s">
        <v>2312</v>
      </c>
      <c r="L1994" s="1">
        <v>1</v>
      </c>
      <c r="M1994" s="1">
        <v>0</v>
      </c>
      <c r="N1994" s="19">
        <v>0.52</v>
      </c>
    </row>
    <row r="1995" spans="1:14" x14ac:dyDescent="0.35">
      <c r="A1995" s="6"/>
      <c r="K1995" t="s">
        <v>2313</v>
      </c>
      <c r="L1995" s="1">
        <v>1</v>
      </c>
      <c r="M1995" s="1">
        <v>0</v>
      </c>
      <c r="N1995" s="19">
        <v>-0.16</v>
      </c>
    </row>
    <row r="1996" spans="1:14" x14ac:dyDescent="0.35">
      <c r="A1996" s="6"/>
      <c r="K1996" t="s">
        <v>2314</v>
      </c>
      <c r="L1996" s="1">
        <v>1</v>
      </c>
      <c r="M1996" s="1">
        <v>0</v>
      </c>
      <c r="N1996" s="19">
        <v>0.6</v>
      </c>
    </row>
    <row r="1997" spans="1:14" x14ac:dyDescent="0.35">
      <c r="A1997" s="6"/>
      <c r="K1997" t="s">
        <v>2315</v>
      </c>
      <c r="L1997" s="1">
        <v>1</v>
      </c>
      <c r="M1997" s="1">
        <v>0</v>
      </c>
      <c r="N1997" s="19">
        <v>-0.62</v>
      </c>
    </row>
    <row r="1998" spans="1:14" x14ac:dyDescent="0.35">
      <c r="A1998" s="6"/>
      <c r="K1998" t="s">
        <v>2316</v>
      </c>
      <c r="L1998" s="1">
        <v>1</v>
      </c>
      <c r="M1998" s="1">
        <v>0</v>
      </c>
      <c r="N1998" s="19">
        <v>0.12</v>
      </c>
    </row>
    <row r="1999" spans="1:14" x14ac:dyDescent="0.35">
      <c r="A1999" s="6"/>
      <c r="K1999" t="s">
        <v>2317</v>
      </c>
      <c r="L1999" s="1">
        <v>1</v>
      </c>
      <c r="M1999" s="1">
        <v>0</v>
      </c>
      <c r="N1999" s="19">
        <v>0.08</v>
      </c>
    </row>
    <row r="2000" spans="1:14" x14ac:dyDescent="0.35">
      <c r="A2000" s="6"/>
      <c r="K2000" t="s">
        <v>2318</v>
      </c>
      <c r="L2000" s="1">
        <v>1</v>
      </c>
      <c r="M2000" s="1">
        <v>0</v>
      </c>
      <c r="N2000" s="19">
        <v>0</v>
      </c>
    </row>
    <row r="2001" spans="1:14" x14ac:dyDescent="0.35">
      <c r="A2001" s="6"/>
      <c r="K2001" t="s">
        <v>2319</v>
      </c>
      <c r="L2001" s="1">
        <v>1</v>
      </c>
      <c r="M2001" s="1">
        <v>0</v>
      </c>
      <c r="N2001" s="19">
        <v>-0.03</v>
      </c>
    </row>
    <row r="2002" spans="1:14" x14ac:dyDescent="0.35">
      <c r="A2002" s="6"/>
      <c r="K2002" t="s">
        <v>2320</v>
      </c>
      <c r="L2002" s="1">
        <v>1</v>
      </c>
      <c r="M2002" s="1">
        <v>0</v>
      </c>
      <c r="N2002" s="19">
        <v>0.17</v>
      </c>
    </row>
    <row r="2003" spans="1:14" x14ac:dyDescent="0.35">
      <c r="A2003" s="6"/>
      <c r="K2003" t="s">
        <v>2321</v>
      </c>
      <c r="L2003" s="1">
        <v>1</v>
      </c>
      <c r="M2003" s="1">
        <v>0</v>
      </c>
      <c r="N2003" s="19">
        <v>-0.38</v>
      </c>
    </row>
    <row r="2004" spans="1:14" x14ac:dyDescent="0.35">
      <c r="A2004" s="6"/>
      <c r="K2004" t="s">
        <v>2322</v>
      </c>
      <c r="L2004" s="1">
        <v>1</v>
      </c>
      <c r="M2004" s="1">
        <v>0</v>
      </c>
      <c r="N2004" s="19">
        <v>-1.29</v>
      </c>
    </row>
    <row r="2005" spans="1:14" x14ac:dyDescent="0.35">
      <c r="A2005" s="6"/>
      <c r="K2005" t="s">
        <v>2323</v>
      </c>
      <c r="L2005" s="1">
        <v>1</v>
      </c>
      <c r="M2005" s="1">
        <v>0</v>
      </c>
      <c r="N2005" s="19">
        <v>-1.08</v>
      </c>
    </row>
    <row r="2006" spans="1:14" x14ac:dyDescent="0.35">
      <c r="A2006" s="6"/>
      <c r="K2006" t="s">
        <v>2324</v>
      </c>
      <c r="L2006" s="1">
        <v>1</v>
      </c>
      <c r="M2006" s="1">
        <v>0</v>
      </c>
      <c r="N2006" s="19">
        <v>-0.48</v>
      </c>
    </row>
    <row r="2007" spans="1:14" x14ac:dyDescent="0.35">
      <c r="A2007" s="6"/>
      <c r="K2007" t="s">
        <v>2325</v>
      </c>
      <c r="L2007" s="1">
        <v>1</v>
      </c>
      <c r="M2007" s="1">
        <v>0</v>
      </c>
      <c r="N2007" s="19">
        <v>-1.04</v>
      </c>
    </row>
    <row r="2008" spans="1:14" x14ac:dyDescent="0.35">
      <c r="A2008" s="6"/>
      <c r="K2008" t="s">
        <v>2326</v>
      </c>
      <c r="L2008" s="1">
        <v>1</v>
      </c>
      <c r="M2008" s="1">
        <v>0</v>
      </c>
      <c r="N2008" s="19">
        <v>-0.85</v>
      </c>
    </row>
    <row r="2009" spans="1:14" x14ac:dyDescent="0.35">
      <c r="A2009" s="6"/>
      <c r="K2009" t="s">
        <v>2327</v>
      </c>
      <c r="L2009" s="1">
        <v>1</v>
      </c>
      <c r="M2009" s="1">
        <v>0</v>
      </c>
      <c r="N2009" s="19">
        <v>-0.2</v>
      </c>
    </row>
    <row r="2010" spans="1:14" x14ac:dyDescent="0.35">
      <c r="A2010" s="6"/>
      <c r="K2010" t="s">
        <v>2328</v>
      </c>
      <c r="L2010" s="1">
        <v>1</v>
      </c>
      <c r="M2010" s="1">
        <v>0</v>
      </c>
      <c r="N2010" s="19">
        <v>0</v>
      </c>
    </row>
    <row r="2011" spans="1:14" x14ac:dyDescent="0.35">
      <c r="A2011" s="6"/>
      <c r="K2011" t="s">
        <v>2329</v>
      </c>
      <c r="L2011" s="1">
        <v>1</v>
      </c>
      <c r="M2011" s="1">
        <v>0</v>
      </c>
      <c r="N2011" s="19">
        <v>0.32</v>
      </c>
    </row>
    <row r="2012" spans="1:14" x14ac:dyDescent="0.35">
      <c r="A2012" s="6"/>
      <c r="K2012" t="s">
        <v>2330</v>
      </c>
      <c r="L2012" s="1">
        <v>1</v>
      </c>
      <c r="M2012" s="1">
        <v>0</v>
      </c>
      <c r="N2012" s="19">
        <v>0.03</v>
      </c>
    </row>
    <row r="2013" spans="1:14" x14ac:dyDescent="0.35">
      <c r="A2013" s="6"/>
      <c r="K2013" t="s">
        <v>2331</v>
      </c>
      <c r="L2013" s="1">
        <v>1</v>
      </c>
      <c r="M2013" s="1">
        <v>0</v>
      </c>
      <c r="N2013" s="19">
        <v>1.02</v>
      </c>
    </row>
    <row r="2014" spans="1:14" x14ac:dyDescent="0.35">
      <c r="A2014" s="6"/>
      <c r="K2014" t="s">
        <v>2332</v>
      </c>
      <c r="L2014" s="1">
        <v>1</v>
      </c>
      <c r="M2014" s="1">
        <v>0</v>
      </c>
      <c r="N2014" s="19">
        <v>0.92</v>
      </c>
    </row>
    <row r="2015" spans="1:14" x14ac:dyDescent="0.35">
      <c r="A2015" s="6"/>
      <c r="K2015" t="s">
        <v>2333</v>
      </c>
      <c r="L2015" s="1">
        <v>1</v>
      </c>
      <c r="M2015" s="1">
        <v>0</v>
      </c>
      <c r="N2015" s="19">
        <v>0.79</v>
      </c>
    </row>
    <row r="2016" spans="1:14" x14ac:dyDescent="0.35">
      <c r="A2016" s="6"/>
      <c r="K2016" t="s">
        <v>2334</v>
      </c>
      <c r="L2016" s="1">
        <v>1</v>
      </c>
      <c r="M2016" s="1">
        <v>0</v>
      </c>
      <c r="N2016" s="19">
        <v>0.88</v>
      </c>
    </row>
    <row r="2017" spans="1:14" x14ac:dyDescent="0.35">
      <c r="A2017" s="6"/>
      <c r="K2017" t="s">
        <v>2335</v>
      </c>
      <c r="L2017" s="1">
        <v>1</v>
      </c>
      <c r="M2017" s="1">
        <v>0</v>
      </c>
      <c r="N2017" s="19">
        <v>0.1</v>
      </c>
    </row>
    <row r="2018" spans="1:14" x14ac:dyDescent="0.35">
      <c r="A2018" s="6"/>
      <c r="K2018" t="s">
        <v>2336</v>
      </c>
      <c r="L2018" s="1">
        <v>1</v>
      </c>
      <c r="M2018" s="1">
        <v>0</v>
      </c>
      <c r="N2018" s="19">
        <v>0.05</v>
      </c>
    </row>
    <row r="2019" spans="1:14" x14ac:dyDescent="0.35">
      <c r="A2019" s="6"/>
      <c r="K2019" t="s">
        <v>2337</v>
      </c>
      <c r="L2019" s="1">
        <v>1</v>
      </c>
      <c r="M2019" s="1">
        <v>0</v>
      </c>
      <c r="N2019" s="19">
        <v>-0.57999999999999996</v>
      </c>
    </row>
    <row r="2020" spans="1:14" x14ac:dyDescent="0.35">
      <c r="A2020" s="6"/>
      <c r="K2020" t="s">
        <v>2338</v>
      </c>
      <c r="L2020" s="1">
        <v>1</v>
      </c>
      <c r="M2020" s="1">
        <v>0</v>
      </c>
      <c r="N2020" s="19">
        <v>-0.38</v>
      </c>
    </row>
    <row r="2021" spans="1:14" x14ac:dyDescent="0.35">
      <c r="A2021" s="6"/>
      <c r="K2021" t="s">
        <v>2339</v>
      </c>
      <c r="L2021" s="1">
        <v>1</v>
      </c>
      <c r="M2021" s="1">
        <v>0</v>
      </c>
      <c r="N2021" s="19">
        <v>-0.31</v>
      </c>
    </row>
    <row r="2022" spans="1:14" x14ac:dyDescent="0.35">
      <c r="A2022" s="6"/>
      <c r="K2022" t="s">
        <v>2340</v>
      </c>
      <c r="L2022" s="1">
        <v>1</v>
      </c>
      <c r="M2022" s="1">
        <v>0</v>
      </c>
      <c r="N2022" s="19">
        <v>-1.18</v>
      </c>
    </row>
    <row r="2023" spans="1:14" x14ac:dyDescent="0.35">
      <c r="A2023" s="6"/>
      <c r="K2023" t="s">
        <v>2341</v>
      </c>
      <c r="L2023" s="1">
        <v>1</v>
      </c>
      <c r="M2023" s="1">
        <v>0</v>
      </c>
      <c r="N2023" s="19">
        <v>-0.79</v>
      </c>
    </row>
    <row r="2024" spans="1:14" x14ac:dyDescent="0.35">
      <c r="A2024" s="6"/>
      <c r="K2024" t="s">
        <v>2342</v>
      </c>
      <c r="L2024" s="1">
        <v>1</v>
      </c>
      <c r="M2024" s="1">
        <v>0</v>
      </c>
      <c r="N2024" s="19">
        <v>-0.14000000000000001</v>
      </c>
    </row>
    <row r="2025" spans="1:14" x14ac:dyDescent="0.35">
      <c r="A2025" s="6"/>
      <c r="K2025" t="s">
        <v>2343</v>
      </c>
      <c r="L2025" s="1">
        <v>1</v>
      </c>
      <c r="M2025" s="1">
        <v>0</v>
      </c>
      <c r="N2025" s="19">
        <v>-0.32</v>
      </c>
    </row>
    <row r="2026" spans="1:14" x14ac:dyDescent="0.35">
      <c r="A2026" s="6"/>
      <c r="K2026" t="s">
        <v>2344</v>
      </c>
      <c r="L2026" s="1">
        <v>1</v>
      </c>
      <c r="M2026" s="1">
        <v>0</v>
      </c>
      <c r="N2026" s="19">
        <v>-0.17</v>
      </c>
    </row>
    <row r="2027" spans="1:14" x14ac:dyDescent="0.35">
      <c r="A2027" s="6"/>
      <c r="K2027" t="s">
        <v>2345</v>
      </c>
      <c r="L2027" s="1">
        <v>1</v>
      </c>
      <c r="M2027" s="1">
        <v>0</v>
      </c>
      <c r="N2027" s="19">
        <v>-0.14000000000000001</v>
      </c>
    </row>
    <row r="2028" spans="1:14" x14ac:dyDescent="0.35">
      <c r="A2028" s="6"/>
      <c r="K2028" t="s">
        <v>2346</v>
      </c>
      <c r="L2028" s="1">
        <v>1</v>
      </c>
      <c r="M2028" s="1">
        <v>0</v>
      </c>
      <c r="N2028" s="19">
        <v>0.02</v>
      </c>
    </row>
    <row r="2029" spans="1:14" x14ac:dyDescent="0.35">
      <c r="A2029" s="6"/>
      <c r="K2029" t="s">
        <v>2347</v>
      </c>
      <c r="L2029" s="1">
        <v>1</v>
      </c>
      <c r="M2029" s="1">
        <v>0</v>
      </c>
      <c r="N2029" s="19">
        <v>0.63</v>
      </c>
    </row>
    <row r="2030" spans="1:14" x14ac:dyDescent="0.35">
      <c r="A2030" s="6"/>
      <c r="K2030" t="s">
        <v>2348</v>
      </c>
      <c r="L2030" s="1">
        <v>1</v>
      </c>
      <c r="M2030" s="1">
        <v>0</v>
      </c>
      <c r="N2030" s="19">
        <v>0.28999999999999998</v>
      </c>
    </row>
    <row r="2031" spans="1:14" x14ac:dyDescent="0.35">
      <c r="A2031" s="6"/>
      <c r="K2031" t="s">
        <v>2349</v>
      </c>
      <c r="L2031" s="1">
        <v>1</v>
      </c>
      <c r="M2031" s="1">
        <v>0</v>
      </c>
      <c r="N2031" s="19">
        <v>-0.06</v>
      </c>
    </row>
    <row r="2032" spans="1:14" x14ac:dyDescent="0.35">
      <c r="A2032" s="6"/>
      <c r="K2032" t="s">
        <v>2350</v>
      </c>
      <c r="L2032" s="1">
        <v>1</v>
      </c>
      <c r="M2032" s="1">
        <v>0</v>
      </c>
      <c r="N2032" s="19">
        <v>-0.25</v>
      </c>
    </row>
    <row r="2033" spans="1:14" x14ac:dyDescent="0.35">
      <c r="A2033" s="6"/>
      <c r="K2033" t="s">
        <v>2351</v>
      </c>
      <c r="L2033" s="1">
        <v>1</v>
      </c>
      <c r="M2033" s="1">
        <v>0</v>
      </c>
      <c r="N2033" s="19">
        <v>0.91</v>
      </c>
    </row>
    <row r="2034" spans="1:14" x14ac:dyDescent="0.35">
      <c r="A2034" s="6"/>
      <c r="K2034" t="s">
        <v>2352</v>
      </c>
      <c r="L2034" s="1">
        <v>1</v>
      </c>
      <c r="M2034" s="1">
        <v>0</v>
      </c>
      <c r="N2034" s="19">
        <v>1.08</v>
      </c>
    </row>
    <row r="2035" spans="1:14" x14ac:dyDescent="0.35">
      <c r="A2035" s="6"/>
      <c r="K2035" t="s">
        <v>2353</v>
      </c>
      <c r="L2035" s="1">
        <v>1</v>
      </c>
      <c r="M2035" s="1">
        <v>0</v>
      </c>
      <c r="N2035" s="19">
        <v>1.34</v>
      </c>
    </row>
    <row r="2036" spans="1:14" x14ac:dyDescent="0.35">
      <c r="A2036" s="6"/>
      <c r="K2036" t="s">
        <v>2354</v>
      </c>
      <c r="L2036" s="1">
        <v>1</v>
      </c>
      <c r="M2036" s="1">
        <v>0</v>
      </c>
      <c r="N2036" s="19">
        <v>0</v>
      </c>
    </row>
    <row r="2037" spans="1:14" x14ac:dyDescent="0.35">
      <c r="A2037" s="6"/>
      <c r="K2037" t="s">
        <v>2355</v>
      </c>
      <c r="L2037" s="1">
        <v>1</v>
      </c>
      <c r="M2037" s="1">
        <v>0</v>
      </c>
      <c r="N2037" s="19">
        <v>-0.12</v>
      </c>
    </row>
    <row r="2038" spans="1:14" x14ac:dyDescent="0.35">
      <c r="A2038" s="6"/>
      <c r="K2038" t="s">
        <v>2356</v>
      </c>
      <c r="L2038" s="1">
        <v>1</v>
      </c>
      <c r="M2038" s="1">
        <v>0</v>
      </c>
      <c r="N2038" s="19">
        <v>1.33</v>
      </c>
    </row>
    <row r="2039" spans="1:14" x14ac:dyDescent="0.35">
      <c r="A2039" s="6"/>
      <c r="K2039" t="s">
        <v>2357</v>
      </c>
      <c r="L2039" s="1">
        <v>1</v>
      </c>
      <c r="M2039" s="1">
        <v>0</v>
      </c>
      <c r="N2039" s="19">
        <v>1.29</v>
      </c>
    </row>
    <row r="2040" spans="1:14" x14ac:dyDescent="0.35">
      <c r="A2040" s="6"/>
      <c r="K2040" t="s">
        <v>2358</v>
      </c>
      <c r="L2040" s="1">
        <v>1</v>
      </c>
      <c r="M2040" s="1">
        <v>0</v>
      </c>
      <c r="N2040" s="19">
        <v>1.8</v>
      </c>
    </row>
    <row r="2041" spans="1:14" x14ac:dyDescent="0.35">
      <c r="A2041" s="6"/>
      <c r="K2041" t="s">
        <v>2359</v>
      </c>
      <c r="L2041" s="1">
        <v>1</v>
      </c>
      <c r="M2041" s="1">
        <v>0</v>
      </c>
      <c r="N2041" s="19">
        <v>1.7</v>
      </c>
    </row>
    <row r="2042" spans="1:14" x14ac:dyDescent="0.35">
      <c r="A2042" s="6"/>
      <c r="K2042" t="s">
        <v>2360</v>
      </c>
      <c r="L2042" s="1">
        <v>1</v>
      </c>
      <c r="M2042" s="1">
        <v>0</v>
      </c>
      <c r="N2042" s="19">
        <v>1.63</v>
      </c>
    </row>
    <row r="2043" spans="1:14" x14ac:dyDescent="0.35">
      <c r="A2043" s="6"/>
      <c r="K2043" t="s">
        <v>2361</v>
      </c>
      <c r="L2043" s="1">
        <v>1</v>
      </c>
      <c r="M2043" s="1">
        <v>0</v>
      </c>
      <c r="N2043" s="19">
        <v>0.19</v>
      </c>
    </row>
    <row r="2044" spans="1:14" x14ac:dyDescent="0.35">
      <c r="A2044" s="6"/>
      <c r="K2044" t="s">
        <v>2362</v>
      </c>
      <c r="L2044" s="1">
        <v>1</v>
      </c>
      <c r="M2044" s="1">
        <v>0</v>
      </c>
      <c r="N2044" s="19">
        <v>-0.01</v>
      </c>
    </row>
    <row r="2045" spans="1:14" x14ac:dyDescent="0.35">
      <c r="A2045" s="6"/>
      <c r="K2045" t="s">
        <v>2363</v>
      </c>
      <c r="L2045" s="1">
        <v>1</v>
      </c>
      <c r="M2045" s="1">
        <v>0</v>
      </c>
      <c r="N2045" s="19">
        <v>0.67</v>
      </c>
    </row>
    <row r="2046" spans="1:14" x14ac:dyDescent="0.35">
      <c r="A2046" s="6"/>
      <c r="K2046" t="s">
        <v>2364</v>
      </c>
      <c r="L2046" s="3">
        <v>0.65439257803557105</v>
      </c>
      <c r="M2046" s="3">
        <v>0.18416163497315663</v>
      </c>
      <c r="N2046" s="19">
        <v>1.7</v>
      </c>
    </row>
    <row r="2047" spans="1:14" x14ac:dyDescent="0.35">
      <c r="A2047" s="6"/>
      <c r="K2047" t="s">
        <v>2365</v>
      </c>
      <c r="L2047" s="1">
        <v>1</v>
      </c>
      <c r="M2047" s="1">
        <v>0</v>
      </c>
      <c r="N2047" s="19">
        <v>1.42</v>
      </c>
    </row>
    <row r="2048" spans="1:14" x14ac:dyDescent="0.35">
      <c r="A2048" s="6"/>
      <c r="K2048" t="s">
        <v>2366</v>
      </c>
      <c r="L2048" s="1">
        <v>1</v>
      </c>
      <c r="M2048" s="1">
        <v>0</v>
      </c>
      <c r="N2048" s="19">
        <v>1.08</v>
      </c>
    </row>
    <row r="2049" spans="1:14" x14ac:dyDescent="0.35">
      <c r="A2049" s="6"/>
      <c r="K2049" t="s">
        <v>2367</v>
      </c>
      <c r="L2049" s="1">
        <v>1</v>
      </c>
      <c r="M2049" s="1">
        <v>0</v>
      </c>
      <c r="N2049" s="19">
        <v>1.1599999999999999</v>
      </c>
    </row>
    <row r="2050" spans="1:14" x14ac:dyDescent="0.35">
      <c r="A2050" s="6"/>
      <c r="K2050" t="s">
        <v>2368</v>
      </c>
      <c r="L2050" s="1">
        <v>1</v>
      </c>
      <c r="M2050" s="1">
        <v>0</v>
      </c>
      <c r="N2050" s="19">
        <v>0.48</v>
      </c>
    </row>
    <row r="2051" spans="1:14" x14ac:dyDescent="0.35">
      <c r="A2051" s="6"/>
      <c r="K2051" t="s">
        <v>2369</v>
      </c>
      <c r="L2051" s="1">
        <v>1</v>
      </c>
      <c r="M2051" s="1">
        <v>0</v>
      </c>
      <c r="N2051" s="19">
        <v>0.93</v>
      </c>
    </row>
    <row r="2052" spans="1:14" x14ac:dyDescent="0.35">
      <c r="A2052" s="6"/>
      <c r="K2052" t="s">
        <v>2370</v>
      </c>
      <c r="L2052" s="1">
        <v>1</v>
      </c>
      <c r="M2052" s="1">
        <v>0</v>
      </c>
      <c r="N2052" s="19">
        <v>0.52</v>
      </c>
    </row>
    <row r="2053" spans="1:14" x14ac:dyDescent="0.35">
      <c r="A2053" s="6"/>
      <c r="K2053" t="s">
        <v>2371</v>
      </c>
      <c r="L2053" s="1">
        <v>1</v>
      </c>
      <c r="M2053" s="1">
        <v>0</v>
      </c>
      <c r="N2053" s="19">
        <v>-0.3</v>
      </c>
    </row>
    <row r="2054" spans="1:14" x14ac:dyDescent="0.35">
      <c r="A2054" s="6"/>
      <c r="K2054" t="s">
        <v>2372</v>
      </c>
      <c r="L2054" s="1">
        <v>1</v>
      </c>
      <c r="M2054" s="1">
        <v>0</v>
      </c>
      <c r="N2054" s="19">
        <v>-0.44</v>
      </c>
    </row>
    <row r="2055" spans="1:14" x14ac:dyDescent="0.35">
      <c r="A2055" s="6"/>
      <c r="K2055" t="s">
        <v>2373</v>
      </c>
      <c r="L2055" s="1">
        <v>1</v>
      </c>
      <c r="M2055" s="1">
        <v>0</v>
      </c>
      <c r="N2055" s="19">
        <v>0.03</v>
      </c>
    </row>
    <row r="2056" spans="1:14" x14ac:dyDescent="0.35">
      <c r="A2056" s="6"/>
      <c r="K2056" t="s">
        <v>2374</v>
      </c>
      <c r="L2056" s="1">
        <v>1</v>
      </c>
      <c r="M2056" s="1">
        <v>0</v>
      </c>
      <c r="N2056" s="19">
        <v>0.36</v>
      </c>
    </row>
    <row r="2057" spans="1:14" x14ac:dyDescent="0.35">
      <c r="A2057" s="6"/>
      <c r="K2057" t="s">
        <v>2375</v>
      </c>
      <c r="L2057" s="1">
        <v>1</v>
      </c>
      <c r="M2057" s="1">
        <v>0</v>
      </c>
      <c r="N2057" s="19">
        <v>0.21</v>
      </c>
    </row>
    <row r="2058" spans="1:14" x14ac:dyDescent="0.35">
      <c r="A2058" s="6"/>
      <c r="K2058" t="s">
        <v>2376</v>
      </c>
      <c r="L2058" s="1">
        <v>1</v>
      </c>
      <c r="M2058" s="1">
        <v>0</v>
      </c>
      <c r="N2058" s="19">
        <v>0.92</v>
      </c>
    </row>
    <row r="2059" spans="1:14" x14ac:dyDescent="0.35">
      <c r="A2059" s="6"/>
      <c r="K2059" t="s">
        <v>2377</v>
      </c>
      <c r="L2059" s="1">
        <v>1</v>
      </c>
      <c r="M2059" s="1">
        <v>0</v>
      </c>
      <c r="N2059" s="19">
        <v>-0.28000000000000003</v>
      </c>
    </row>
    <row r="2060" spans="1:14" x14ac:dyDescent="0.35">
      <c r="A2060" s="6"/>
      <c r="K2060" t="s">
        <v>2378</v>
      </c>
      <c r="L2060" s="1">
        <v>1</v>
      </c>
      <c r="M2060" s="1">
        <v>0</v>
      </c>
      <c r="N2060" s="19">
        <v>-0.18</v>
      </c>
    </row>
    <row r="2061" spans="1:14" x14ac:dyDescent="0.35">
      <c r="A2061" s="6"/>
      <c r="K2061" t="s">
        <v>2379</v>
      </c>
      <c r="L2061" s="1">
        <v>1</v>
      </c>
      <c r="M2061" s="1">
        <v>0</v>
      </c>
      <c r="N2061" s="19">
        <v>-1.17</v>
      </c>
    </row>
    <row r="2062" spans="1:14" x14ac:dyDescent="0.35">
      <c r="A2062" s="6"/>
      <c r="K2062" t="s">
        <v>2380</v>
      </c>
      <c r="L2062" s="1">
        <v>1</v>
      </c>
      <c r="M2062" s="1">
        <v>0</v>
      </c>
      <c r="N2062" s="19">
        <v>-7.0000000000000007E-2</v>
      </c>
    </row>
    <row r="2063" spans="1:14" x14ac:dyDescent="0.35">
      <c r="A2063" s="6"/>
      <c r="K2063" t="s">
        <v>2381</v>
      </c>
      <c r="L2063" s="1">
        <v>1</v>
      </c>
      <c r="M2063" s="1">
        <v>0</v>
      </c>
      <c r="N2063" s="19">
        <v>0.52</v>
      </c>
    </row>
    <row r="2064" spans="1:14" x14ac:dyDescent="0.35">
      <c r="A2064" s="6"/>
      <c r="K2064" t="s">
        <v>2382</v>
      </c>
      <c r="L2064" s="1">
        <v>1</v>
      </c>
      <c r="M2064" s="1">
        <v>0</v>
      </c>
      <c r="N2064" s="19">
        <v>0</v>
      </c>
    </row>
    <row r="2065" spans="1:14" x14ac:dyDescent="0.35">
      <c r="A2065" s="6"/>
      <c r="K2065" t="s">
        <v>2383</v>
      </c>
      <c r="L2065" s="1">
        <v>1</v>
      </c>
      <c r="M2065" s="1">
        <v>0</v>
      </c>
      <c r="N2065" s="19">
        <v>-0.39</v>
      </c>
    </row>
    <row r="2066" spans="1:14" x14ac:dyDescent="0.35">
      <c r="A2066" s="6"/>
      <c r="K2066" t="s">
        <v>2384</v>
      </c>
      <c r="L2066" s="1">
        <v>1</v>
      </c>
      <c r="M2066" s="1">
        <v>0</v>
      </c>
      <c r="N2066" s="19">
        <v>-0.23</v>
      </c>
    </row>
    <row r="2067" spans="1:14" x14ac:dyDescent="0.35">
      <c r="A2067" s="6"/>
      <c r="K2067" t="s">
        <v>2385</v>
      </c>
      <c r="L2067" s="1">
        <v>1</v>
      </c>
      <c r="M2067" s="1">
        <v>0</v>
      </c>
      <c r="N2067" s="19">
        <v>0.27</v>
      </c>
    </row>
    <row r="2068" spans="1:14" x14ac:dyDescent="0.35">
      <c r="A2068" s="6"/>
      <c r="K2068" t="s">
        <v>2386</v>
      </c>
      <c r="L2068" s="1">
        <v>1</v>
      </c>
      <c r="M2068" s="1">
        <v>0</v>
      </c>
      <c r="N2068" s="19">
        <v>0.6</v>
      </c>
    </row>
    <row r="2069" spans="1:14" x14ac:dyDescent="0.35">
      <c r="A2069" s="6"/>
      <c r="K2069" t="s">
        <v>2387</v>
      </c>
      <c r="L2069" s="1">
        <v>1</v>
      </c>
      <c r="M2069" s="1">
        <v>0</v>
      </c>
      <c r="N2069" s="19">
        <v>1.23</v>
      </c>
    </row>
    <row r="2070" spans="1:14" x14ac:dyDescent="0.35">
      <c r="A2070" s="6"/>
      <c r="K2070" t="s">
        <v>2388</v>
      </c>
      <c r="L2070" s="1">
        <v>1</v>
      </c>
      <c r="M2070" s="1">
        <v>0</v>
      </c>
      <c r="N2070" s="19">
        <v>1.38</v>
      </c>
    </row>
    <row r="2071" spans="1:14" x14ac:dyDescent="0.35">
      <c r="A2071" s="6"/>
      <c r="K2071" t="s">
        <v>2389</v>
      </c>
      <c r="L2071" s="1">
        <v>1</v>
      </c>
      <c r="M2071" s="1">
        <v>0</v>
      </c>
      <c r="N2071" s="19">
        <v>0.68</v>
      </c>
    </row>
    <row r="2072" spans="1:14" x14ac:dyDescent="0.35">
      <c r="A2072" s="6"/>
      <c r="K2072" t="s">
        <v>2390</v>
      </c>
      <c r="L2072" s="1">
        <v>1</v>
      </c>
      <c r="M2072" s="1">
        <v>0</v>
      </c>
      <c r="N2072" s="19">
        <v>-1.61</v>
      </c>
    </row>
    <row r="2073" spans="1:14" x14ac:dyDescent="0.35">
      <c r="A2073" s="6"/>
      <c r="K2073" t="s">
        <v>2391</v>
      </c>
      <c r="L2073" s="1">
        <v>1</v>
      </c>
      <c r="M2073" s="1">
        <v>0</v>
      </c>
      <c r="N2073" s="19">
        <v>-1.08</v>
      </c>
    </row>
    <row r="2074" spans="1:14" x14ac:dyDescent="0.35">
      <c r="A2074" s="6"/>
      <c r="K2074" t="s">
        <v>2392</v>
      </c>
      <c r="L2074" s="1">
        <v>1</v>
      </c>
      <c r="M2074" s="1">
        <v>0</v>
      </c>
      <c r="N2074" s="19">
        <v>-0.06</v>
      </c>
    </row>
    <row r="2075" spans="1:14" x14ac:dyDescent="0.35">
      <c r="A2075" s="6"/>
      <c r="K2075" t="s">
        <v>2393</v>
      </c>
      <c r="L2075" s="1">
        <v>1</v>
      </c>
      <c r="M2075" s="1">
        <v>0</v>
      </c>
      <c r="N2075" s="19">
        <v>0.81</v>
      </c>
    </row>
    <row r="2076" spans="1:14" x14ac:dyDescent="0.35">
      <c r="A2076" s="6"/>
      <c r="K2076" t="s">
        <v>2394</v>
      </c>
      <c r="L2076" s="1">
        <v>1</v>
      </c>
      <c r="M2076" s="1">
        <v>0</v>
      </c>
      <c r="N2076" s="19">
        <v>0.53</v>
      </c>
    </row>
    <row r="2077" spans="1:14" x14ac:dyDescent="0.35">
      <c r="A2077" s="6"/>
      <c r="K2077" t="s">
        <v>2395</v>
      </c>
      <c r="L2077" s="1">
        <v>1</v>
      </c>
      <c r="M2077" s="1">
        <v>0</v>
      </c>
      <c r="N2077" s="19">
        <v>0.35</v>
      </c>
    </row>
    <row r="2078" spans="1:14" x14ac:dyDescent="0.35">
      <c r="A2078" s="6"/>
      <c r="K2078" t="s">
        <v>2396</v>
      </c>
      <c r="L2078" s="1">
        <v>1</v>
      </c>
      <c r="M2078" s="1">
        <v>0</v>
      </c>
      <c r="N2078" s="19">
        <v>0.38</v>
      </c>
    </row>
    <row r="2079" spans="1:14" x14ac:dyDescent="0.35">
      <c r="A2079" s="6"/>
      <c r="K2079" t="s">
        <v>2397</v>
      </c>
      <c r="L2079" s="1">
        <v>1</v>
      </c>
      <c r="M2079" s="1">
        <v>0</v>
      </c>
      <c r="N2079" s="19">
        <v>0.44</v>
      </c>
    </row>
    <row r="2080" spans="1:14" x14ac:dyDescent="0.35">
      <c r="A2080" s="6"/>
      <c r="K2080" t="s">
        <v>2398</v>
      </c>
      <c r="L2080" s="1">
        <v>1</v>
      </c>
      <c r="M2080" s="1">
        <v>0</v>
      </c>
      <c r="N2080" s="19">
        <v>0.56999999999999995</v>
      </c>
    </row>
    <row r="2081" spans="1:14" x14ac:dyDescent="0.35">
      <c r="A2081" s="6"/>
      <c r="K2081" t="s">
        <v>2399</v>
      </c>
      <c r="L2081" s="1">
        <v>1</v>
      </c>
      <c r="M2081" s="1">
        <v>0</v>
      </c>
      <c r="N2081" s="19">
        <v>-0.76</v>
      </c>
    </row>
    <row r="2082" spans="1:14" x14ac:dyDescent="0.35">
      <c r="A2082" s="6"/>
      <c r="K2082" t="s">
        <v>2400</v>
      </c>
      <c r="L2082" s="1">
        <v>1</v>
      </c>
      <c r="M2082" s="1">
        <v>0</v>
      </c>
      <c r="N2082" s="19">
        <v>0.32</v>
      </c>
    </row>
    <row r="2083" spans="1:14" x14ac:dyDescent="0.35">
      <c r="A2083" s="6"/>
      <c r="K2083" t="s">
        <v>2401</v>
      </c>
      <c r="L2083" s="1">
        <v>1</v>
      </c>
      <c r="M2083" s="1">
        <v>0</v>
      </c>
      <c r="N2083" s="19">
        <v>0.31</v>
      </c>
    </row>
    <row r="2084" spans="1:14" x14ac:dyDescent="0.35">
      <c r="A2084" s="6"/>
      <c r="K2084" t="s">
        <v>2402</v>
      </c>
      <c r="L2084" s="1">
        <v>1</v>
      </c>
      <c r="M2084" s="1">
        <v>0</v>
      </c>
      <c r="N2084" s="19">
        <v>-0.03</v>
      </c>
    </row>
    <row r="2085" spans="1:14" x14ac:dyDescent="0.35">
      <c r="A2085" s="6"/>
      <c r="K2085" t="s">
        <v>2403</v>
      </c>
      <c r="L2085" s="1">
        <v>1</v>
      </c>
      <c r="M2085" s="1">
        <v>0</v>
      </c>
      <c r="N2085" s="19">
        <v>0.1</v>
      </c>
    </row>
    <row r="2086" spans="1:14" x14ac:dyDescent="0.35">
      <c r="A2086" s="6"/>
      <c r="K2086" t="s">
        <v>2404</v>
      </c>
      <c r="L2086" s="1">
        <v>1</v>
      </c>
      <c r="M2086" s="1">
        <v>0</v>
      </c>
      <c r="N2086" s="19">
        <v>-0.21</v>
      </c>
    </row>
    <row r="2087" spans="1:14" x14ac:dyDescent="0.35">
      <c r="A2087" s="6"/>
      <c r="K2087" t="s">
        <v>2405</v>
      </c>
      <c r="L2087" s="1">
        <v>1</v>
      </c>
      <c r="M2087" s="1">
        <v>0</v>
      </c>
      <c r="N2087" s="19">
        <v>-0.24</v>
      </c>
    </row>
    <row r="2088" spans="1:14" x14ac:dyDescent="0.35">
      <c r="A2088" s="6"/>
      <c r="K2088" t="s">
        <v>2406</v>
      </c>
      <c r="L2088" s="1">
        <v>1</v>
      </c>
      <c r="M2088" s="1">
        <v>0</v>
      </c>
      <c r="N2088" s="19">
        <v>-0.3</v>
      </c>
    </row>
    <row r="2089" spans="1:14" x14ac:dyDescent="0.35">
      <c r="A2089" s="6"/>
      <c r="K2089" t="s">
        <v>2407</v>
      </c>
      <c r="L2089" s="1">
        <v>1</v>
      </c>
      <c r="M2089" s="1">
        <v>0</v>
      </c>
      <c r="N2089" s="19">
        <v>-0.01</v>
      </c>
    </row>
    <row r="2090" spans="1:14" x14ac:dyDescent="0.35">
      <c r="A2090" s="6"/>
      <c r="K2090" t="s">
        <v>2408</v>
      </c>
      <c r="L2090" s="1">
        <v>1</v>
      </c>
      <c r="M2090" s="1">
        <v>0</v>
      </c>
      <c r="N2090" s="19">
        <v>-0.49</v>
      </c>
    </row>
    <row r="2091" spans="1:14" x14ac:dyDescent="0.35">
      <c r="A2091" s="6"/>
      <c r="K2091" t="s">
        <v>2409</v>
      </c>
      <c r="L2091" s="1">
        <v>1</v>
      </c>
      <c r="M2091" s="1">
        <v>0</v>
      </c>
      <c r="N2091" s="19">
        <v>-0.6</v>
      </c>
    </row>
    <row r="2092" spans="1:14" x14ac:dyDescent="0.35">
      <c r="A2092" s="6"/>
      <c r="K2092" t="s">
        <v>2410</v>
      </c>
      <c r="L2092" s="1">
        <v>1</v>
      </c>
      <c r="M2092" s="1">
        <v>0</v>
      </c>
      <c r="N2092" s="19">
        <v>-0.37</v>
      </c>
    </row>
    <row r="2093" spans="1:14" x14ac:dyDescent="0.35">
      <c r="A2093" s="6"/>
      <c r="K2093" t="s">
        <v>2411</v>
      </c>
      <c r="L2093" s="1">
        <v>1</v>
      </c>
      <c r="M2093" s="1">
        <v>0</v>
      </c>
      <c r="N2093" s="19">
        <v>0.49</v>
      </c>
    </row>
    <row r="2094" spans="1:14" x14ac:dyDescent="0.35">
      <c r="A2094" s="6"/>
      <c r="K2094" t="s">
        <v>2412</v>
      </c>
      <c r="L2094" s="1">
        <v>1</v>
      </c>
      <c r="M2094" s="1">
        <v>0</v>
      </c>
      <c r="N2094" s="19">
        <v>0.28000000000000003</v>
      </c>
    </row>
    <row r="2095" spans="1:14" x14ac:dyDescent="0.35">
      <c r="A2095" s="6"/>
      <c r="K2095" t="s">
        <v>2413</v>
      </c>
      <c r="L2095" s="1">
        <v>1</v>
      </c>
      <c r="M2095" s="1">
        <v>0</v>
      </c>
      <c r="N2095" s="19">
        <v>0.37</v>
      </c>
    </row>
    <row r="2096" spans="1:14" x14ac:dyDescent="0.35">
      <c r="A2096" s="6"/>
      <c r="K2096" t="s">
        <v>2414</v>
      </c>
      <c r="L2096" s="1">
        <v>1</v>
      </c>
      <c r="M2096" s="1">
        <v>0</v>
      </c>
      <c r="N2096" s="19">
        <v>-0.38</v>
      </c>
    </row>
    <row r="2097" spans="1:14" x14ac:dyDescent="0.35">
      <c r="A2097" s="6"/>
      <c r="K2097" t="s">
        <v>2415</v>
      </c>
      <c r="L2097" s="1">
        <v>1</v>
      </c>
      <c r="M2097" s="1">
        <v>0</v>
      </c>
      <c r="N2097" s="19">
        <v>0.12</v>
      </c>
    </row>
    <row r="2098" spans="1:14" x14ac:dyDescent="0.35">
      <c r="A2098" s="6"/>
      <c r="K2098" t="s">
        <v>2416</v>
      </c>
      <c r="L2098" s="1">
        <v>1</v>
      </c>
      <c r="M2098" s="1">
        <v>0</v>
      </c>
      <c r="N2098" s="19">
        <v>0.02</v>
      </c>
    </row>
    <row r="2099" spans="1:14" x14ac:dyDescent="0.35">
      <c r="A2099" s="6"/>
      <c r="K2099" t="s">
        <v>2417</v>
      </c>
      <c r="L2099" s="1">
        <v>1</v>
      </c>
      <c r="M2099" s="1">
        <v>0</v>
      </c>
      <c r="N2099" s="19">
        <v>0.4</v>
      </c>
    </row>
    <row r="2100" spans="1:14" x14ac:dyDescent="0.35">
      <c r="A2100" s="6"/>
      <c r="K2100" t="s">
        <v>2418</v>
      </c>
      <c r="L2100" s="1">
        <v>1</v>
      </c>
      <c r="M2100" s="1">
        <v>0</v>
      </c>
      <c r="N2100" s="19">
        <v>-1.03</v>
      </c>
    </row>
    <row r="2101" spans="1:14" x14ac:dyDescent="0.35">
      <c r="A2101" s="6"/>
      <c r="K2101" t="s">
        <v>2419</v>
      </c>
      <c r="L2101" s="1">
        <v>1</v>
      </c>
      <c r="M2101" s="1">
        <v>0</v>
      </c>
      <c r="N2101" s="19">
        <v>0.22</v>
      </c>
    </row>
    <row r="2102" spans="1:14" x14ac:dyDescent="0.35">
      <c r="A2102" s="6"/>
      <c r="K2102" t="s">
        <v>2420</v>
      </c>
      <c r="L2102" s="1">
        <v>1</v>
      </c>
      <c r="M2102" s="1">
        <v>0</v>
      </c>
      <c r="N2102" s="19">
        <v>-0.23</v>
      </c>
    </row>
    <row r="2103" spans="1:14" x14ac:dyDescent="0.35">
      <c r="A2103" s="6"/>
      <c r="K2103" t="s">
        <v>2421</v>
      </c>
      <c r="L2103" s="1">
        <v>1</v>
      </c>
      <c r="M2103" s="1">
        <v>0</v>
      </c>
      <c r="N2103" s="19">
        <v>1.1100000000000001</v>
      </c>
    </row>
    <row r="2104" spans="1:14" x14ac:dyDescent="0.35">
      <c r="A2104" s="6"/>
      <c r="K2104" t="s">
        <v>2422</v>
      </c>
      <c r="L2104" s="1">
        <v>1</v>
      </c>
      <c r="M2104" s="1">
        <v>0</v>
      </c>
      <c r="N2104" s="19">
        <v>0.72</v>
      </c>
    </row>
    <row r="2105" spans="1:14" x14ac:dyDescent="0.35">
      <c r="A2105" s="6"/>
      <c r="K2105" t="s">
        <v>2423</v>
      </c>
      <c r="L2105" s="1">
        <v>1</v>
      </c>
      <c r="M2105" s="1">
        <v>0</v>
      </c>
      <c r="N2105" s="19">
        <v>0.12</v>
      </c>
    </row>
    <row r="2106" spans="1:14" x14ac:dyDescent="0.35">
      <c r="A2106" s="6"/>
      <c r="K2106" t="s">
        <v>2424</v>
      </c>
      <c r="L2106" s="1">
        <v>1</v>
      </c>
      <c r="M2106" s="1">
        <v>0</v>
      </c>
      <c r="N2106" s="19">
        <v>0.78</v>
      </c>
    </row>
    <row r="2107" spans="1:14" x14ac:dyDescent="0.35">
      <c r="A2107" s="6"/>
      <c r="K2107" t="s">
        <v>2425</v>
      </c>
      <c r="L2107" s="1">
        <v>1</v>
      </c>
      <c r="M2107" s="1">
        <v>0</v>
      </c>
      <c r="N2107" s="19">
        <v>-0.21</v>
      </c>
    </row>
    <row r="2108" spans="1:14" x14ac:dyDescent="0.35">
      <c r="A2108" s="6"/>
      <c r="K2108" t="s">
        <v>2426</v>
      </c>
      <c r="L2108" s="1">
        <v>1</v>
      </c>
      <c r="M2108" s="1">
        <v>0</v>
      </c>
      <c r="N2108" s="19">
        <v>0.13</v>
      </c>
    </row>
    <row r="2109" spans="1:14" x14ac:dyDescent="0.35">
      <c r="A2109" s="6"/>
      <c r="K2109" t="s">
        <v>2427</v>
      </c>
      <c r="L2109" s="1">
        <v>1</v>
      </c>
      <c r="M2109" s="1">
        <v>0</v>
      </c>
      <c r="N2109" s="19">
        <v>0</v>
      </c>
    </row>
    <row r="2110" spans="1:14" x14ac:dyDescent="0.35">
      <c r="A2110" s="6"/>
      <c r="K2110" t="s">
        <v>2428</v>
      </c>
      <c r="L2110" s="1">
        <v>1</v>
      </c>
      <c r="M2110" s="1">
        <v>0</v>
      </c>
      <c r="N2110" s="19">
        <v>-0.02</v>
      </c>
    </row>
    <row r="2111" spans="1:14" x14ac:dyDescent="0.35">
      <c r="A2111" s="6"/>
      <c r="K2111" t="s">
        <v>2429</v>
      </c>
      <c r="L2111" s="1">
        <v>1</v>
      </c>
      <c r="M2111" s="1">
        <v>0</v>
      </c>
      <c r="N2111" s="19">
        <v>-0.15</v>
      </c>
    </row>
    <row r="2112" spans="1:14" x14ac:dyDescent="0.35">
      <c r="A2112" s="6"/>
      <c r="K2112" t="s">
        <v>2430</v>
      </c>
      <c r="L2112" s="1">
        <v>1</v>
      </c>
      <c r="M2112" s="1">
        <v>0</v>
      </c>
      <c r="N2112" s="19">
        <v>0.67</v>
      </c>
    </row>
    <row r="2113" spans="1:14" x14ac:dyDescent="0.35">
      <c r="A2113" s="6"/>
      <c r="K2113" t="s">
        <v>2431</v>
      </c>
      <c r="L2113" s="1">
        <v>1</v>
      </c>
      <c r="M2113" s="1">
        <v>0</v>
      </c>
      <c r="N2113" s="19">
        <v>-0.33</v>
      </c>
    </row>
    <row r="2114" spans="1:14" x14ac:dyDescent="0.35">
      <c r="A2114" s="6"/>
      <c r="K2114" t="s">
        <v>2432</v>
      </c>
      <c r="L2114" s="1">
        <v>1</v>
      </c>
      <c r="M2114" s="1">
        <v>0</v>
      </c>
      <c r="N2114" s="19">
        <v>0.5</v>
      </c>
    </row>
    <row r="2115" spans="1:14" x14ac:dyDescent="0.35">
      <c r="A2115" s="6"/>
      <c r="K2115" t="s">
        <v>2433</v>
      </c>
      <c r="L2115" s="1">
        <v>1</v>
      </c>
      <c r="M2115" s="1">
        <v>0</v>
      </c>
      <c r="N2115" s="19">
        <v>0.88</v>
      </c>
    </row>
    <row r="2116" spans="1:14" x14ac:dyDescent="0.35">
      <c r="A2116" s="6"/>
      <c r="K2116" t="s">
        <v>2434</v>
      </c>
      <c r="L2116" s="1">
        <v>1</v>
      </c>
      <c r="M2116" s="1">
        <v>0</v>
      </c>
      <c r="N2116" s="19">
        <v>-0.27</v>
      </c>
    </row>
    <row r="2117" spans="1:14" x14ac:dyDescent="0.35">
      <c r="A2117" s="6"/>
      <c r="K2117" t="s">
        <v>2435</v>
      </c>
      <c r="L2117" s="1">
        <v>1</v>
      </c>
      <c r="M2117" s="1">
        <v>0</v>
      </c>
      <c r="N2117" s="19">
        <v>-0.68</v>
      </c>
    </row>
    <row r="2118" spans="1:14" x14ac:dyDescent="0.35">
      <c r="A2118" s="6"/>
      <c r="K2118" t="s">
        <v>2436</v>
      </c>
      <c r="L2118" s="1">
        <v>1</v>
      </c>
      <c r="M2118" s="1">
        <v>0</v>
      </c>
      <c r="N2118" s="19">
        <v>-0.86</v>
      </c>
    </row>
    <row r="2119" spans="1:14" x14ac:dyDescent="0.35">
      <c r="A2119" s="6"/>
      <c r="K2119" t="s">
        <v>2437</v>
      </c>
      <c r="L2119" s="1">
        <v>1</v>
      </c>
      <c r="M2119" s="1">
        <v>0</v>
      </c>
      <c r="N2119" s="19">
        <v>-0.7</v>
      </c>
    </row>
    <row r="2120" spans="1:14" x14ac:dyDescent="0.35">
      <c r="A2120" s="6"/>
      <c r="K2120" t="s">
        <v>2438</v>
      </c>
      <c r="L2120" s="1">
        <v>1</v>
      </c>
      <c r="M2120" s="1">
        <v>0</v>
      </c>
      <c r="N2120" s="19">
        <v>-0.1</v>
      </c>
    </row>
    <row r="2121" spans="1:14" x14ac:dyDescent="0.35">
      <c r="A2121" s="6"/>
      <c r="K2121" t="s">
        <v>2439</v>
      </c>
      <c r="L2121" s="1">
        <v>1</v>
      </c>
      <c r="M2121" s="1">
        <v>0</v>
      </c>
      <c r="N2121" s="19">
        <v>-0.35</v>
      </c>
    </row>
    <row r="2122" spans="1:14" x14ac:dyDescent="0.35">
      <c r="A2122" s="6"/>
      <c r="K2122" t="s">
        <v>2440</v>
      </c>
      <c r="L2122" s="1">
        <v>1</v>
      </c>
      <c r="M2122" s="1">
        <v>0</v>
      </c>
      <c r="N2122" s="19">
        <v>-0.03</v>
      </c>
    </row>
    <row r="2123" spans="1:14" x14ac:dyDescent="0.35">
      <c r="A2123" s="6"/>
      <c r="K2123" t="s">
        <v>2441</v>
      </c>
      <c r="L2123" s="1">
        <v>1</v>
      </c>
      <c r="M2123" s="1">
        <v>0</v>
      </c>
      <c r="N2123" s="19">
        <v>-0.35</v>
      </c>
    </row>
    <row r="2124" spans="1:14" x14ac:dyDescent="0.35">
      <c r="A2124" s="6"/>
      <c r="K2124" t="s">
        <v>2442</v>
      </c>
      <c r="L2124" s="1">
        <v>1</v>
      </c>
      <c r="M2124" s="1">
        <v>0</v>
      </c>
      <c r="N2124" s="19">
        <v>-0.36</v>
      </c>
    </row>
    <row r="2125" spans="1:14" x14ac:dyDescent="0.35">
      <c r="A2125" s="6"/>
      <c r="K2125" t="s">
        <v>2443</v>
      </c>
      <c r="L2125" s="1">
        <v>1</v>
      </c>
      <c r="M2125" s="1">
        <v>0</v>
      </c>
      <c r="N2125" s="19">
        <v>-0.26</v>
      </c>
    </row>
    <row r="2126" spans="1:14" x14ac:dyDescent="0.35">
      <c r="A2126" s="6"/>
      <c r="K2126" t="s">
        <v>2444</v>
      </c>
      <c r="L2126" s="1">
        <v>1</v>
      </c>
      <c r="M2126" s="1">
        <v>0</v>
      </c>
      <c r="N2126" s="19">
        <v>-0.16</v>
      </c>
    </row>
    <row r="2127" spans="1:14" x14ac:dyDescent="0.35">
      <c r="A2127" s="6"/>
      <c r="K2127" t="s">
        <v>2445</v>
      </c>
      <c r="L2127" s="1">
        <v>1</v>
      </c>
      <c r="M2127" s="1">
        <v>0</v>
      </c>
      <c r="N2127" s="19">
        <v>-0.74</v>
      </c>
    </row>
    <row r="2128" spans="1:14" x14ac:dyDescent="0.35">
      <c r="A2128" s="6"/>
      <c r="K2128" t="s">
        <v>2446</v>
      </c>
      <c r="L2128" s="1">
        <v>1</v>
      </c>
      <c r="M2128" s="1">
        <v>0</v>
      </c>
      <c r="N2128" s="19">
        <v>-0.11</v>
      </c>
    </row>
    <row r="2129" spans="1:14" x14ac:dyDescent="0.35">
      <c r="A2129" s="6"/>
      <c r="K2129" t="s">
        <v>2447</v>
      </c>
      <c r="L2129" s="1">
        <v>1</v>
      </c>
      <c r="M2129" s="1">
        <v>0</v>
      </c>
      <c r="N2129" s="19">
        <v>-0.48</v>
      </c>
    </row>
    <row r="2130" spans="1:14" x14ac:dyDescent="0.35">
      <c r="A2130" s="6"/>
      <c r="K2130" t="s">
        <v>2448</v>
      </c>
      <c r="L2130" s="1">
        <v>1</v>
      </c>
      <c r="M2130" s="1">
        <v>0</v>
      </c>
      <c r="N2130" s="19">
        <v>-0.71</v>
      </c>
    </row>
    <row r="2131" spans="1:14" x14ac:dyDescent="0.35">
      <c r="A2131" s="6"/>
      <c r="K2131" t="s">
        <v>2449</v>
      </c>
      <c r="L2131" s="1">
        <v>1</v>
      </c>
      <c r="M2131" s="1">
        <v>0</v>
      </c>
      <c r="N2131" s="19">
        <v>-0.59</v>
      </c>
    </row>
    <row r="2132" spans="1:14" x14ac:dyDescent="0.35">
      <c r="A2132" s="6"/>
      <c r="K2132" t="s">
        <v>2450</v>
      </c>
      <c r="L2132" s="1">
        <v>1</v>
      </c>
      <c r="M2132" s="1">
        <v>0</v>
      </c>
      <c r="N2132" s="19">
        <v>-1</v>
      </c>
    </row>
    <row r="2133" spans="1:14" x14ac:dyDescent="0.35">
      <c r="A2133" s="6"/>
      <c r="K2133" t="s">
        <v>2451</v>
      </c>
      <c r="L2133" s="1">
        <v>1</v>
      </c>
      <c r="M2133" s="1">
        <v>0</v>
      </c>
      <c r="N2133" s="19">
        <v>0.14000000000000001</v>
      </c>
    </row>
    <row r="2134" spans="1:14" x14ac:dyDescent="0.35">
      <c r="A2134" s="6"/>
      <c r="K2134" t="s">
        <v>2452</v>
      </c>
      <c r="L2134" s="1">
        <v>1</v>
      </c>
      <c r="M2134" s="1">
        <v>0</v>
      </c>
      <c r="N2134" s="19">
        <v>0.48</v>
      </c>
    </row>
    <row r="2135" spans="1:14" x14ac:dyDescent="0.35">
      <c r="A2135" s="6"/>
      <c r="K2135" t="s">
        <v>2453</v>
      </c>
      <c r="L2135" s="1">
        <v>1</v>
      </c>
      <c r="M2135" s="1">
        <v>0</v>
      </c>
      <c r="N2135" s="19">
        <v>0.78</v>
      </c>
    </row>
    <row r="2136" spans="1:14" x14ac:dyDescent="0.35">
      <c r="A2136" s="6"/>
      <c r="K2136" t="s">
        <v>2454</v>
      </c>
      <c r="L2136" s="1">
        <v>1</v>
      </c>
      <c r="M2136" s="1">
        <v>0</v>
      </c>
      <c r="N2136" s="19">
        <v>0.97</v>
      </c>
    </row>
    <row r="2137" spans="1:14" x14ac:dyDescent="0.35">
      <c r="A2137" s="6"/>
      <c r="K2137" t="s">
        <v>2455</v>
      </c>
      <c r="L2137" s="1">
        <v>1</v>
      </c>
      <c r="M2137" s="1">
        <v>0</v>
      </c>
      <c r="N2137" s="19">
        <v>0.28000000000000003</v>
      </c>
    </row>
    <row r="2138" spans="1:14" x14ac:dyDescent="0.35">
      <c r="A2138" s="6"/>
      <c r="K2138" t="s">
        <v>2456</v>
      </c>
      <c r="L2138" s="1">
        <v>1</v>
      </c>
      <c r="M2138" s="1">
        <v>0</v>
      </c>
      <c r="N2138" s="19">
        <v>-0.39</v>
      </c>
    </row>
    <row r="2139" spans="1:14" x14ac:dyDescent="0.35">
      <c r="A2139" s="6"/>
      <c r="K2139" t="s">
        <v>2457</v>
      </c>
      <c r="L2139" s="1">
        <v>1</v>
      </c>
      <c r="M2139" s="1">
        <v>0</v>
      </c>
      <c r="N2139" s="19">
        <v>-0.12</v>
      </c>
    </row>
    <row r="2140" spans="1:14" x14ac:dyDescent="0.35">
      <c r="A2140" s="6"/>
      <c r="K2140" t="s">
        <v>2458</v>
      </c>
      <c r="L2140" s="1">
        <v>1</v>
      </c>
      <c r="M2140" s="1">
        <v>0</v>
      </c>
      <c r="N2140" s="19">
        <v>-0.53</v>
      </c>
    </row>
    <row r="2141" spans="1:14" x14ac:dyDescent="0.35">
      <c r="A2141" s="6"/>
      <c r="K2141" t="s">
        <v>2459</v>
      </c>
      <c r="L2141" s="1">
        <v>1</v>
      </c>
      <c r="M2141" s="1">
        <v>0</v>
      </c>
      <c r="N2141" s="19">
        <v>-1.1000000000000001</v>
      </c>
    </row>
    <row r="2142" spans="1:14" x14ac:dyDescent="0.35">
      <c r="A2142" s="6"/>
      <c r="K2142" t="s">
        <v>2460</v>
      </c>
      <c r="L2142" s="1">
        <v>1</v>
      </c>
      <c r="M2142" s="1">
        <v>0</v>
      </c>
      <c r="N2142" s="19">
        <v>-0.41</v>
      </c>
    </row>
    <row r="2143" spans="1:14" x14ac:dyDescent="0.35">
      <c r="A2143" s="6"/>
      <c r="K2143" t="s">
        <v>2461</v>
      </c>
      <c r="L2143" s="1">
        <v>1</v>
      </c>
      <c r="M2143" s="1">
        <v>0</v>
      </c>
      <c r="N2143" s="19">
        <v>0.72</v>
      </c>
    </row>
    <row r="2144" spans="1:14" x14ac:dyDescent="0.35">
      <c r="A2144" s="6"/>
      <c r="K2144" t="s">
        <v>2462</v>
      </c>
      <c r="L2144" s="1">
        <v>1</v>
      </c>
      <c r="M2144" s="1">
        <v>0</v>
      </c>
      <c r="N2144" s="19">
        <v>0.19</v>
      </c>
    </row>
    <row r="2145" spans="1:14" x14ac:dyDescent="0.35">
      <c r="A2145" s="6"/>
      <c r="K2145" t="s">
        <v>2463</v>
      </c>
      <c r="L2145" s="1">
        <v>1</v>
      </c>
      <c r="M2145" s="1">
        <v>0</v>
      </c>
      <c r="N2145" s="19">
        <v>0.81</v>
      </c>
    </row>
    <row r="2146" spans="1:14" x14ac:dyDescent="0.35">
      <c r="A2146" s="6"/>
      <c r="K2146" t="s">
        <v>2464</v>
      </c>
      <c r="L2146" s="1">
        <v>1</v>
      </c>
      <c r="M2146" s="1">
        <v>0</v>
      </c>
      <c r="N2146" s="19">
        <v>-0.84</v>
      </c>
    </row>
    <row r="2147" spans="1:14" x14ac:dyDescent="0.35">
      <c r="A2147" s="6"/>
      <c r="K2147" t="s">
        <v>2465</v>
      </c>
      <c r="L2147" s="1">
        <v>1</v>
      </c>
      <c r="M2147" s="1">
        <v>0</v>
      </c>
      <c r="N2147" s="19">
        <v>0.06</v>
      </c>
    </row>
    <row r="2148" spans="1:14" x14ac:dyDescent="0.35">
      <c r="A2148" s="6"/>
      <c r="K2148" t="s">
        <v>2466</v>
      </c>
      <c r="L2148" s="1">
        <v>1</v>
      </c>
      <c r="M2148" s="1">
        <v>0</v>
      </c>
      <c r="N2148" s="19">
        <v>0</v>
      </c>
    </row>
    <row r="2149" spans="1:14" x14ac:dyDescent="0.35">
      <c r="A2149" s="6"/>
      <c r="K2149" t="s">
        <v>2467</v>
      </c>
      <c r="L2149" s="1">
        <v>1</v>
      </c>
      <c r="M2149" s="1">
        <v>0</v>
      </c>
      <c r="N2149" s="19">
        <v>-0.36</v>
      </c>
    </row>
    <row r="2150" spans="1:14" x14ac:dyDescent="0.35">
      <c r="A2150" s="6"/>
      <c r="K2150" t="s">
        <v>2468</v>
      </c>
      <c r="L2150" s="1">
        <v>1</v>
      </c>
      <c r="M2150" s="1">
        <v>0</v>
      </c>
      <c r="N2150" s="19">
        <v>-0.37</v>
      </c>
    </row>
    <row r="2151" spans="1:14" x14ac:dyDescent="0.35">
      <c r="A2151" s="6"/>
      <c r="K2151" t="s">
        <v>2469</v>
      </c>
      <c r="L2151" s="1">
        <v>1</v>
      </c>
      <c r="M2151" s="1">
        <v>0</v>
      </c>
      <c r="N2151" s="19">
        <v>0.41</v>
      </c>
    </row>
    <row r="2152" spans="1:14" x14ac:dyDescent="0.35">
      <c r="A2152" s="6"/>
      <c r="K2152" t="s">
        <v>2470</v>
      </c>
      <c r="L2152" s="1">
        <v>1</v>
      </c>
      <c r="M2152" s="1">
        <v>0</v>
      </c>
      <c r="N2152" s="19">
        <v>0.14000000000000001</v>
      </c>
    </row>
    <row r="2153" spans="1:14" x14ac:dyDescent="0.35">
      <c r="A2153" s="6"/>
      <c r="K2153" t="s">
        <v>2471</v>
      </c>
      <c r="L2153" s="1">
        <v>1</v>
      </c>
      <c r="M2153" s="1">
        <v>0</v>
      </c>
      <c r="N2153" s="19">
        <v>-0.43</v>
      </c>
    </row>
    <row r="2154" spans="1:14" x14ac:dyDescent="0.35">
      <c r="A2154" s="6"/>
      <c r="K2154" t="s">
        <v>2472</v>
      </c>
      <c r="L2154" s="1">
        <v>1</v>
      </c>
      <c r="M2154" s="1">
        <v>0</v>
      </c>
      <c r="N2154" s="19">
        <v>-0.42</v>
      </c>
    </row>
    <row r="2155" spans="1:14" x14ac:dyDescent="0.35">
      <c r="A2155" s="6"/>
      <c r="K2155" t="s">
        <v>2473</v>
      </c>
      <c r="L2155" s="1">
        <v>1</v>
      </c>
      <c r="M2155" s="1">
        <v>0</v>
      </c>
      <c r="N2155" s="19">
        <v>0.26</v>
      </c>
    </row>
    <row r="2156" spans="1:14" x14ac:dyDescent="0.35">
      <c r="A2156" s="6"/>
      <c r="K2156" t="s">
        <v>2474</v>
      </c>
      <c r="L2156" s="1">
        <v>1</v>
      </c>
      <c r="M2156" s="1">
        <v>0</v>
      </c>
      <c r="N2156" s="19">
        <v>0.08</v>
      </c>
    </row>
    <row r="2157" spans="1:14" x14ac:dyDescent="0.35">
      <c r="A2157" s="6"/>
      <c r="K2157" t="s">
        <v>2475</v>
      </c>
      <c r="L2157" s="1">
        <v>1</v>
      </c>
      <c r="M2157" s="1">
        <v>0</v>
      </c>
      <c r="N2157" s="19">
        <v>-0.16</v>
      </c>
    </row>
    <row r="2158" spans="1:14" x14ac:dyDescent="0.35">
      <c r="A2158" s="6"/>
      <c r="K2158" t="s">
        <v>2476</v>
      </c>
      <c r="L2158" s="1">
        <v>1</v>
      </c>
      <c r="M2158" s="1">
        <v>0</v>
      </c>
      <c r="N2158" s="19">
        <v>0.56999999999999995</v>
      </c>
    </row>
    <row r="2159" spans="1:14" x14ac:dyDescent="0.35">
      <c r="A2159" s="6"/>
      <c r="K2159" t="s">
        <v>2477</v>
      </c>
      <c r="L2159" s="1">
        <v>1</v>
      </c>
      <c r="M2159" s="1">
        <v>0</v>
      </c>
      <c r="N2159" s="19">
        <v>0.1</v>
      </c>
    </row>
    <row r="2160" spans="1:14" x14ac:dyDescent="0.35">
      <c r="A2160" s="6"/>
      <c r="K2160" t="s">
        <v>2478</v>
      </c>
      <c r="L2160" s="1">
        <v>1</v>
      </c>
      <c r="M2160" s="1">
        <v>0</v>
      </c>
      <c r="N2160" s="19">
        <v>0.17</v>
      </c>
    </row>
    <row r="2161" spans="1:14" x14ac:dyDescent="0.35">
      <c r="A2161" s="6"/>
      <c r="K2161" t="s">
        <v>2479</v>
      </c>
      <c r="L2161" s="1">
        <v>1</v>
      </c>
      <c r="M2161" s="1">
        <v>0</v>
      </c>
      <c r="N2161" s="19">
        <v>0.22</v>
      </c>
    </row>
    <row r="2162" spans="1:14" x14ac:dyDescent="0.35">
      <c r="A2162" s="6"/>
      <c r="K2162" t="s">
        <v>2480</v>
      </c>
      <c r="L2162" s="1">
        <v>1</v>
      </c>
      <c r="M2162" s="1">
        <v>0</v>
      </c>
      <c r="N2162" s="19">
        <v>0.36</v>
      </c>
    </row>
    <row r="2163" spans="1:14" x14ac:dyDescent="0.35">
      <c r="A2163" s="6"/>
      <c r="K2163" t="s">
        <v>2481</v>
      </c>
      <c r="L2163" s="3">
        <v>0.81627401302775604</v>
      </c>
      <c r="M2163" s="18">
        <v>8.81640295183381E-2</v>
      </c>
      <c r="N2163" s="19">
        <v>1.69</v>
      </c>
    </row>
    <row r="2164" spans="1:14" x14ac:dyDescent="0.35">
      <c r="A2164" s="6"/>
      <c r="K2164" t="s">
        <v>2482</v>
      </c>
      <c r="L2164" s="3">
        <v>0.72719301583473905</v>
      </c>
      <c r="M2164" s="3">
        <v>0.13835030085181951</v>
      </c>
      <c r="N2164" s="19">
        <v>1.86</v>
      </c>
    </row>
    <row r="2165" spans="1:14" x14ac:dyDescent="0.35">
      <c r="A2165" s="6"/>
      <c r="K2165" t="s">
        <v>2483</v>
      </c>
      <c r="L2165" s="1">
        <v>1</v>
      </c>
      <c r="M2165" s="1">
        <v>0</v>
      </c>
      <c r="N2165" s="19">
        <v>0.49</v>
      </c>
    </row>
    <row r="2166" spans="1:14" x14ac:dyDescent="0.35">
      <c r="A2166" s="6"/>
      <c r="K2166" t="s">
        <v>2484</v>
      </c>
      <c r="L2166" s="1">
        <v>1</v>
      </c>
      <c r="M2166" s="1">
        <v>0</v>
      </c>
      <c r="N2166" s="19">
        <v>0.5</v>
      </c>
    </row>
    <row r="2167" spans="1:14" x14ac:dyDescent="0.35">
      <c r="A2167" s="6"/>
      <c r="K2167" t="s">
        <v>2485</v>
      </c>
      <c r="L2167" s="1">
        <v>1</v>
      </c>
      <c r="M2167" s="1">
        <v>0</v>
      </c>
      <c r="N2167" s="19">
        <v>0.74</v>
      </c>
    </row>
    <row r="2168" spans="1:14" x14ac:dyDescent="0.35">
      <c r="A2168" s="6"/>
      <c r="K2168" t="s">
        <v>2486</v>
      </c>
      <c r="L2168" s="1">
        <v>1</v>
      </c>
      <c r="M2168" s="1">
        <v>0</v>
      </c>
      <c r="N2168" s="19">
        <v>0.35</v>
      </c>
    </row>
    <row r="2169" spans="1:14" x14ac:dyDescent="0.35">
      <c r="A2169" s="6"/>
      <c r="K2169" t="s">
        <v>2487</v>
      </c>
      <c r="L2169" s="1">
        <v>1</v>
      </c>
      <c r="M2169" s="1">
        <v>0</v>
      </c>
      <c r="N2169" s="19">
        <v>-0.78</v>
      </c>
    </row>
    <row r="2170" spans="1:14" x14ac:dyDescent="0.35">
      <c r="A2170" s="6"/>
      <c r="K2170" t="s">
        <v>2488</v>
      </c>
      <c r="L2170" s="1">
        <v>1</v>
      </c>
      <c r="M2170" s="1">
        <v>0</v>
      </c>
      <c r="N2170" s="19">
        <v>-0.28000000000000003</v>
      </c>
    </row>
    <row r="2171" spans="1:14" x14ac:dyDescent="0.35">
      <c r="A2171" s="6"/>
      <c r="K2171" t="s">
        <v>2489</v>
      </c>
      <c r="L2171" s="1">
        <v>1</v>
      </c>
      <c r="M2171" s="1">
        <v>0</v>
      </c>
      <c r="N2171" s="19">
        <v>0.31</v>
      </c>
    </row>
    <row r="2172" spans="1:14" x14ac:dyDescent="0.35">
      <c r="A2172" s="6"/>
      <c r="K2172" t="s">
        <v>2490</v>
      </c>
      <c r="L2172" s="1">
        <v>1</v>
      </c>
      <c r="M2172" s="1">
        <v>0</v>
      </c>
      <c r="N2172" s="19">
        <v>-0.04</v>
      </c>
    </row>
    <row r="2173" spans="1:14" x14ac:dyDescent="0.35">
      <c r="A2173" s="6"/>
      <c r="K2173" t="s">
        <v>2491</v>
      </c>
      <c r="L2173" s="1">
        <v>1</v>
      </c>
      <c r="M2173" s="1">
        <v>0</v>
      </c>
      <c r="N2173" s="19">
        <v>0.18</v>
      </c>
    </row>
    <row r="2174" spans="1:14" x14ac:dyDescent="0.35">
      <c r="A2174" s="6"/>
      <c r="K2174" t="s">
        <v>2492</v>
      </c>
      <c r="L2174" s="1">
        <v>1</v>
      </c>
      <c r="M2174" s="1">
        <v>0</v>
      </c>
      <c r="N2174" s="19">
        <v>0.21</v>
      </c>
    </row>
    <row r="2175" spans="1:14" x14ac:dyDescent="0.35">
      <c r="A2175" s="6"/>
      <c r="K2175" t="s">
        <v>2493</v>
      </c>
      <c r="L2175" s="1">
        <v>1</v>
      </c>
      <c r="M2175" s="1">
        <v>0</v>
      </c>
      <c r="N2175" s="19">
        <v>0.71</v>
      </c>
    </row>
    <row r="2176" spans="1:14" x14ac:dyDescent="0.35">
      <c r="A2176" s="6"/>
      <c r="K2176" t="s">
        <v>2494</v>
      </c>
      <c r="L2176" s="1">
        <v>1</v>
      </c>
      <c r="M2176" s="1">
        <v>0</v>
      </c>
      <c r="N2176" s="19">
        <v>-0.73</v>
      </c>
    </row>
    <row r="2177" spans="1:14" x14ac:dyDescent="0.35">
      <c r="A2177" s="6"/>
      <c r="K2177" t="s">
        <v>2495</v>
      </c>
      <c r="L2177" s="1">
        <v>1</v>
      </c>
      <c r="M2177" s="1">
        <v>0</v>
      </c>
      <c r="N2177" s="19">
        <v>0.55000000000000004</v>
      </c>
    </row>
    <row r="2178" spans="1:14" x14ac:dyDescent="0.35">
      <c r="A2178" s="6"/>
      <c r="K2178" t="s">
        <v>2496</v>
      </c>
      <c r="L2178" s="1">
        <v>1</v>
      </c>
      <c r="M2178" s="1">
        <v>0</v>
      </c>
      <c r="N2178" s="19">
        <v>0.13</v>
      </c>
    </row>
    <row r="2179" spans="1:14" x14ac:dyDescent="0.35">
      <c r="A2179" s="6"/>
      <c r="K2179" t="s">
        <v>2497</v>
      </c>
      <c r="L2179" s="1">
        <v>1</v>
      </c>
      <c r="M2179" s="1">
        <v>0</v>
      </c>
      <c r="N2179" s="19">
        <v>0.14000000000000001</v>
      </c>
    </row>
    <row r="2180" spans="1:14" x14ac:dyDescent="0.35">
      <c r="A2180" s="6"/>
      <c r="K2180" t="s">
        <v>2498</v>
      </c>
      <c r="L2180" s="1">
        <v>1</v>
      </c>
      <c r="M2180" s="1">
        <v>0</v>
      </c>
      <c r="N2180" s="19">
        <v>0.28999999999999998</v>
      </c>
    </row>
    <row r="2181" spans="1:14" x14ac:dyDescent="0.35">
      <c r="A2181" s="6"/>
      <c r="K2181" t="s">
        <v>2499</v>
      </c>
      <c r="L2181" s="1">
        <v>1</v>
      </c>
      <c r="M2181" s="1">
        <v>0</v>
      </c>
      <c r="N2181" s="19">
        <v>-0.87</v>
      </c>
    </row>
    <row r="2182" spans="1:14" x14ac:dyDescent="0.35">
      <c r="A2182" s="6"/>
      <c r="K2182" t="s">
        <v>2500</v>
      </c>
      <c r="L2182" s="1">
        <v>1</v>
      </c>
      <c r="M2182" s="1">
        <v>0</v>
      </c>
      <c r="N2182" s="19">
        <v>7.0000000000000007E-2</v>
      </c>
    </row>
    <row r="2183" spans="1:14" x14ac:dyDescent="0.35">
      <c r="A2183" s="6"/>
      <c r="K2183" t="s">
        <v>2501</v>
      </c>
      <c r="L2183" s="1">
        <v>1</v>
      </c>
      <c r="M2183" s="1">
        <v>0</v>
      </c>
      <c r="N2183" s="19">
        <v>-0.28999999999999998</v>
      </c>
    </row>
    <row r="2184" spans="1:14" x14ac:dyDescent="0.35">
      <c r="A2184" s="6"/>
      <c r="K2184" t="s">
        <v>2502</v>
      </c>
      <c r="L2184" s="1">
        <v>1</v>
      </c>
      <c r="M2184" s="1">
        <v>0</v>
      </c>
      <c r="N2184" s="19">
        <v>-0.1</v>
      </c>
    </row>
    <row r="2185" spans="1:14" x14ac:dyDescent="0.35">
      <c r="A2185" s="6"/>
      <c r="K2185" t="s">
        <v>2503</v>
      </c>
      <c r="L2185" s="1">
        <v>1</v>
      </c>
      <c r="M2185" s="1">
        <v>0</v>
      </c>
      <c r="N2185" s="19">
        <v>0.62</v>
      </c>
    </row>
    <row r="2186" spans="1:14" x14ac:dyDescent="0.35">
      <c r="A2186" s="6"/>
      <c r="K2186" t="s">
        <v>2504</v>
      </c>
      <c r="L2186" s="1">
        <v>1</v>
      </c>
      <c r="M2186" s="1">
        <v>0</v>
      </c>
      <c r="N2186" s="19">
        <v>0.8</v>
      </c>
    </row>
    <row r="2187" spans="1:14" x14ac:dyDescent="0.35">
      <c r="A2187" s="6"/>
      <c r="K2187" t="s">
        <v>2505</v>
      </c>
      <c r="L2187" s="1">
        <v>1</v>
      </c>
      <c r="M2187" s="1">
        <v>0</v>
      </c>
      <c r="N2187" s="19">
        <v>0.52</v>
      </c>
    </row>
    <row r="2188" spans="1:14" x14ac:dyDescent="0.35">
      <c r="A2188" s="6"/>
      <c r="K2188" t="s">
        <v>2506</v>
      </c>
      <c r="L2188" s="1">
        <v>1</v>
      </c>
      <c r="M2188" s="1">
        <v>0</v>
      </c>
      <c r="N2188" s="19">
        <v>-0.85</v>
      </c>
    </row>
    <row r="2189" spans="1:14" x14ac:dyDescent="0.35">
      <c r="A2189" s="6"/>
      <c r="K2189" t="s">
        <v>2507</v>
      </c>
      <c r="L2189" s="1">
        <v>1</v>
      </c>
      <c r="M2189" s="1">
        <v>0</v>
      </c>
      <c r="N2189" s="19">
        <v>-0.38</v>
      </c>
    </row>
    <row r="2190" spans="1:14" x14ac:dyDescent="0.35">
      <c r="A2190" s="6"/>
      <c r="K2190" t="s">
        <v>2508</v>
      </c>
      <c r="L2190" s="1">
        <v>1</v>
      </c>
      <c r="M2190" s="1">
        <v>0</v>
      </c>
      <c r="N2190" s="19">
        <v>-1.1399999999999999</v>
      </c>
    </row>
    <row r="2191" spans="1:14" x14ac:dyDescent="0.35">
      <c r="A2191" s="6"/>
      <c r="K2191" t="s">
        <v>2509</v>
      </c>
      <c r="L2191" s="1">
        <v>1</v>
      </c>
      <c r="M2191" s="1">
        <v>0</v>
      </c>
      <c r="N2191" s="19">
        <v>-1.17</v>
      </c>
    </row>
    <row r="2192" spans="1:14" x14ac:dyDescent="0.35">
      <c r="A2192" s="6"/>
      <c r="K2192" t="s">
        <v>2510</v>
      </c>
      <c r="L2192" s="3">
        <v>0.55683556121772404</v>
      </c>
      <c r="M2192" s="3">
        <v>0.2542730371412712</v>
      </c>
      <c r="N2192" s="19">
        <v>-1.44</v>
      </c>
    </row>
    <row r="2193" spans="1:14" x14ac:dyDescent="0.35">
      <c r="A2193" s="6"/>
      <c r="K2193" t="s">
        <v>2511</v>
      </c>
      <c r="L2193" s="1">
        <v>1</v>
      </c>
      <c r="M2193" s="1">
        <v>0</v>
      </c>
      <c r="N2193" s="19">
        <v>-1.1200000000000001</v>
      </c>
    </row>
    <row r="2194" spans="1:14" x14ac:dyDescent="0.35">
      <c r="A2194" s="6"/>
      <c r="K2194" t="s">
        <v>2512</v>
      </c>
      <c r="L2194" s="1">
        <v>1</v>
      </c>
      <c r="M2194" s="1">
        <v>0</v>
      </c>
      <c r="N2194" s="19">
        <v>-0.95</v>
      </c>
    </row>
    <row r="2195" spans="1:14" x14ac:dyDescent="0.35">
      <c r="A2195" s="6"/>
      <c r="K2195" t="s">
        <v>2513</v>
      </c>
      <c r="L2195" s="1">
        <v>1</v>
      </c>
      <c r="M2195" s="1">
        <v>0</v>
      </c>
      <c r="N2195" s="19">
        <v>-0.92</v>
      </c>
    </row>
    <row r="2196" spans="1:14" x14ac:dyDescent="0.35">
      <c r="A2196" s="6"/>
      <c r="K2196" t="s">
        <v>2514</v>
      </c>
      <c r="L2196" s="1">
        <v>1</v>
      </c>
      <c r="M2196" s="1">
        <v>0</v>
      </c>
      <c r="N2196" s="19">
        <v>-1.17</v>
      </c>
    </row>
    <row r="2197" spans="1:14" x14ac:dyDescent="0.35">
      <c r="A2197" s="6"/>
      <c r="K2197" t="s">
        <v>2515</v>
      </c>
      <c r="L2197" s="1">
        <v>1</v>
      </c>
      <c r="M2197" s="1">
        <v>0</v>
      </c>
      <c r="N2197" s="19">
        <v>0.02</v>
      </c>
    </row>
    <row r="2198" spans="1:14" x14ac:dyDescent="0.35">
      <c r="A2198" s="6"/>
      <c r="K2198" t="s">
        <v>2516</v>
      </c>
      <c r="L2198" s="1">
        <v>1</v>
      </c>
      <c r="M2198" s="1">
        <v>0</v>
      </c>
      <c r="N2198" s="19">
        <v>-0.73</v>
      </c>
    </row>
    <row r="2199" spans="1:14" x14ac:dyDescent="0.35">
      <c r="A2199" s="6"/>
      <c r="K2199" t="s">
        <v>2517</v>
      </c>
      <c r="L2199" s="1">
        <v>1</v>
      </c>
      <c r="M2199" s="1">
        <v>0</v>
      </c>
      <c r="N2199" s="19">
        <v>-1.08</v>
      </c>
    </row>
    <row r="2200" spans="1:14" x14ac:dyDescent="0.35">
      <c r="A2200" s="6"/>
      <c r="K2200" t="s">
        <v>2518</v>
      </c>
      <c r="L2200" s="1">
        <v>1</v>
      </c>
      <c r="M2200" s="1">
        <v>0</v>
      </c>
      <c r="N2200" s="19">
        <v>0.16</v>
      </c>
    </row>
    <row r="2201" spans="1:14" x14ac:dyDescent="0.35">
      <c r="A2201" s="6"/>
      <c r="K2201" t="s">
        <v>2519</v>
      </c>
      <c r="L2201" s="1">
        <v>1</v>
      </c>
      <c r="M2201" s="1">
        <v>0</v>
      </c>
      <c r="N2201" s="19">
        <v>-0.27</v>
      </c>
    </row>
    <row r="2202" spans="1:14" x14ac:dyDescent="0.35">
      <c r="A2202" s="6"/>
      <c r="K2202" t="s">
        <v>2520</v>
      </c>
      <c r="L2202" s="1">
        <v>1</v>
      </c>
      <c r="M2202" s="1">
        <v>0</v>
      </c>
      <c r="N2202" s="19">
        <v>-0.34</v>
      </c>
    </row>
    <row r="2203" spans="1:14" x14ac:dyDescent="0.35">
      <c r="A2203" s="6"/>
      <c r="K2203" t="s">
        <v>2521</v>
      </c>
      <c r="L2203" s="1">
        <v>1</v>
      </c>
      <c r="M2203" s="1">
        <v>0</v>
      </c>
      <c r="N2203" s="19">
        <v>-1.21</v>
      </c>
    </row>
    <row r="2204" spans="1:14" x14ac:dyDescent="0.35">
      <c r="A2204" s="6"/>
      <c r="K2204" t="s">
        <v>2522</v>
      </c>
      <c r="L2204" s="3">
        <v>0.85828570116872305</v>
      </c>
      <c r="M2204" s="18">
        <v>6.6368122655371675E-2</v>
      </c>
      <c r="N2204" s="19">
        <v>-1.55</v>
      </c>
    </row>
    <row r="2205" spans="1:14" x14ac:dyDescent="0.35">
      <c r="A2205" s="6"/>
      <c r="K2205" t="s">
        <v>2523</v>
      </c>
      <c r="L2205" s="1">
        <v>1</v>
      </c>
      <c r="M2205" s="1">
        <v>0</v>
      </c>
      <c r="N2205" s="19">
        <v>-1.32</v>
      </c>
    </row>
    <row r="2206" spans="1:14" x14ac:dyDescent="0.35">
      <c r="A2206" s="6"/>
      <c r="K2206" t="s">
        <v>2524</v>
      </c>
      <c r="L2206" s="1">
        <v>1</v>
      </c>
      <c r="M2206" s="1">
        <v>0</v>
      </c>
      <c r="N2206" s="19">
        <v>-0.08</v>
      </c>
    </row>
    <row r="2207" spans="1:14" x14ac:dyDescent="0.35">
      <c r="A2207" s="6"/>
      <c r="K2207" t="s">
        <v>2525</v>
      </c>
      <c r="L2207" s="1">
        <v>1</v>
      </c>
      <c r="M2207" s="1">
        <v>0</v>
      </c>
      <c r="N2207" s="19">
        <v>-0.9</v>
      </c>
    </row>
    <row r="2208" spans="1:14" x14ac:dyDescent="0.35">
      <c r="A2208" s="6"/>
      <c r="K2208" t="s">
        <v>2526</v>
      </c>
      <c r="L2208" s="1">
        <v>1</v>
      </c>
      <c r="M2208" s="1">
        <v>0</v>
      </c>
      <c r="N2208" s="19">
        <v>-0.82</v>
      </c>
    </row>
    <row r="2209" spans="1:14" x14ac:dyDescent="0.35">
      <c r="A2209" s="6"/>
      <c r="K2209" t="s">
        <v>2527</v>
      </c>
      <c r="L2209" s="1">
        <v>1</v>
      </c>
      <c r="M2209" s="1">
        <v>0</v>
      </c>
      <c r="N2209" s="19">
        <v>-0.17</v>
      </c>
    </row>
    <row r="2210" spans="1:14" x14ac:dyDescent="0.35">
      <c r="A2210" s="6"/>
      <c r="K2210" t="s">
        <v>2528</v>
      </c>
      <c r="L2210" s="1">
        <v>1</v>
      </c>
      <c r="M2210" s="1">
        <v>0</v>
      </c>
      <c r="N2210" s="19">
        <v>0.11</v>
      </c>
    </row>
    <row r="2211" spans="1:14" x14ac:dyDescent="0.35">
      <c r="A2211" s="6"/>
      <c r="K2211" t="s">
        <v>2529</v>
      </c>
      <c r="L2211" s="1">
        <v>1</v>
      </c>
      <c r="M2211" s="1">
        <v>0</v>
      </c>
      <c r="N2211" s="19">
        <v>0.35</v>
      </c>
    </row>
    <row r="2212" spans="1:14" x14ac:dyDescent="0.35">
      <c r="A2212" s="6"/>
      <c r="K2212" t="s">
        <v>2530</v>
      </c>
      <c r="L2212" s="1">
        <v>1</v>
      </c>
      <c r="M2212" s="1">
        <v>0</v>
      </c>
      <c r="N2212" s="19">
        <v>-0.46</v>
      </c>
    </row>
    <row r="2213" spans="1:14" x14ac:dyDescent="0.35">
      <c r="A2213" s="6"/>
      <c r="K2213" t="s">
        <v>2531</v>
      </c>
      <c r="L2213" s="1">
        <v>1</v>
      </c>
      <c r="M2213" s="1">
        <v>0</v>
      </c>
      <c r="N2213" s="19">
        <v>-0.09</v>
      </c>
    </row>
    <row r="2214" spans="1:14" x14ac:dyDescent="0.35">
      <c r="A2214" s="6"/>
      <c r="K2214" t="s">
        <v>2532</v>
      </c>
      <c r="L2214" s="1">
        <v>1</v>
      </c>
      <c r="M2214" s="1">
        <v>0</v>
      </c>
      <c r="N2214" s="19">
        <v>0.14000000000000001</v>
      </c>
    </row>
    <row r="2215" spans="1:14" x14ac:dyDescent="0.35">
      <c r="A2215" s="6"/>
      <c r="K2215" t="s">
        <v>2533</v>
      </c>
      <c r="L2215" s="1">
        <v>1</v>
      </c>
      <c r="M2215" s="1">
        <v>0</v>
      </c>
      <c r="N2215" s="19">
        <v>0.14000000000000001</v>
      </c>
    </row>
    <row r="2216" spans="1:14" x14ac:dyDescent="0.35">
      <c r="A2216" s="6"/>
      <c r="K2216" t="s">
        <v>2534</v>
      </c>
      <c r="L2216" s="1">
        <v>1</v>
      </c>
      <c r="M2216" s="1">
        <v>0</v>
      </c>
      <c r="N2216" s="19">
        <v>-0.38</v>
      </c>
    </row>
    <row r="2217" spans="1:14" x14ac:dyDescent="0.35">
      <c r="A2217" s="6"/>
      <c r="K2217" t="s">
        <v>2535</v>
      </c>
      <c r="L2217" s="1">
        <v>1</v>
      </c>
      <c r="M2217" s="1">
        <v>0</v>
      </c>
      <c r="N2217" s="19">
        <v>-0.4</v>
      </c>
    </row>
    <row r="2218" spans="1:14" x14ac:dyDescent="0.35">
      <c r="A2218" s="6"/>
      <c r="K2218" t="s">
        <v>2536</v>
      </c>
      <c r="L2218" s="1">
        <v>1</v>
      </c>
      <c r="M2218" s="1">
        <v>0</v>
      </c>
      <c r="N2218" s="19">
        <v>-0.62</v>
      </c>
    </row>
    <row r="2219" spans="1:14" x14ac:dyDescent="0.35">
      <c r="A2219" s="6"/>
      <c r="K2219" t="s">
        <v>2537</v>
      </c>
      <c r="L2219" s="1">
        <v>1</v>
      </c>
      <c r="M2219" s="1">
        <v>0</v>
      </c>
      <c r="N2219" s="19">
        <v>0.42</v>
      </c>
    </row>
    <row r="2220" spans="1:14" x14ac:dyDescent="0.35">
      <c r="A2220" s="6"/>
      <c r="K2220" t="s">
        <v>2538</v>
      </c>
      <c r="L2220" s="1">
        <v>1</v>
      </c>
      <c r="M2220" s="1">
        <v>0</v>
      </c>
      <c r="N2220" s="19">
        <v>-2.0099999999999998</v>
      </c>
    </row>
    <row r="2221" spans="1:14" x14ac:dyDescent="0.35">
      <c r="A2221" s="6"/>
      <c r="K2221" t="s">
        <v>2539</v>
      </c>
      <c r="L2221" s="1">
        <v>1</v>
      </c>
      <c r="M2221" s="1">
        <v>0</v>
      </c>
      <c r="N2221" s="19">
        <v>-0.88</v>
      </c>
    </row>
    <row r="2222" spans="1:14" x14ac:dyDescent="0.35">
      <c r="A2222" s="6"/>
      <c r="K2222" t="s">
        <v>2540</v>
      </c>
      <c r="L2222" s="1">
        <v>1</v>
      </c>
      <c r="M2222" s="1">
        <v>0</v>
      </c>
      <c r="N2222" s="19">
        <v>-0.02</v>
      </c>
    </row>
    <row r="2223" spans="1:14" x14ac:dyDescent="0.35">
      <c r="A2223" s="6"/>
      <c r="K2223" t="s">
        <v>2541</v>
      </c>
      <c r="L2223" s="1">
        <v>1</v>
      </c>
      <c r="M2223" s="1">
        <v>0</v>
      </c>
      <c r="N2223" s="19">
        <v>-0.26</v>
      </c>
    </row>
    <row r="2224" spans="1:14" x14ac:dyDescent="0.35">
      <c r="A2224" s="6"/>
      <c r="K2224" t="s">
        <v>2542</v>
      </c>
      <c r="L2224" s="1">
        <v>1</v>
      </c>
      <c r="M2224" s="1">
        <v>0</v>
      </c>
      <c r="N2224" s="19">
        <v>0.05</v>
      </c>
    </row>
    <row r="2225" spans="1:14" x14ac:dyDescent="0.35">
      <c r="A2225" s="6"/>
      <c r="K2225" t="s">
        <v>2543</v>
      </c>
      <c r="L2225" s="1">
        <v>1</v>
      </c>
      <c r="M2225" s="1">
        <v>0</v>
      </c>
      <c r="N2225" s="19">
        <v>0.41</v>
      </c>
    </row>
    <row r="2226" spans="1:14" x14ac:dyDescent="0.35">
      <c r="A2226" s="6"/>
      <c r="K2226" t="s">
        <v>2544</v>
      </c>
      <c r="L2226" s="1">
        <v>1</v>
      </c>
      <c r="M2226" s="1">
        <v>0</v>
      </c>
      <c r="N2226" s="19">
        <v>0.72</v>
      </c>
    </row>
    <row r="2227" spans="1:14" x14ac:dyDescent="0.35">
      <c r="A2227" s="6"/>
      <c r="K2227" t="s">
        <v>2545</v>
      </c>
      <c r="L2227" s="1">
        <v>1</v>
      </c>
      <c r="M2227" s="1">
        <v>0</v>
      </c>
      <c r="N2227" s="19">
        <v>0.36</v>
      </c>
    </row>
    <row r="2228" spans="1:14" x14ac:dyDescent="0.35">
      <c r="A2228" s="6"/>
      <c r="K2228" t="s">
        <v>2546</v>
      </c>
      <c r="L2228" s="1">
        <v>1</v>
      </c>
      <c r="M2228" s="1">
        <v>0</v>
      </c>
      <c r="N2228" s="19">
        <v>-0.33</v>
      </c>
    </row>
    <row r="2229" spans="1:14" x14ac:dyDescent="0.35">
      <c r="A2229" s="6"/>
      <c r="K2229" t="s">
        <v>2547</v>
      </c>
      <c r="L2229" s="1">
        <v>1</v>
      </c>
      <c r="M2229" s="1">
        <v>0</v>
      </c>
      <c r="N2229" s="19">
        <v>0.51</v>
      </c>
    </row>
    <row r="2230" spans="1:14" x14ac:dyDescent="0.35">
      <c r="A2230" s="6"/>
      <c r="K2230" t="s">
        <v>2548</v>
      </c>
      <c r="L2230" s="1">
        <v>1</v>
      </c>
      <c r="M2230" s="1">
        <v>0</v>
      </c>
      <c r="N2230" s="19">
        <v>1.61</v>
      </c>
    </row>
    <row r="2231" spans="1:14" x14ac:dyDescent="0.35">
      <c r="A2231" s="6"/>
      <c r="K2231" t="s">
        <v>2549</v>
      </c>
      <c r="L2231" s="1">
        <v>1</v>
      </c>
      <c r="M2231" s="1">
        <v>0</v>
      </c>
      <c r="N2231" s="19">
        <v>0.77</v>
      </c>
    </row>
    <row r="2232" spans="1:14" x14ac:dyDescent="0.35">
      <c r="A2232" s="6"/>
      <c r="K2232" t="s">
        <v>2550</v>
      </c>
      <c r="L2232" s="1">
        <v>1</v>
      </c>
      <c r="M2232" s="1">
        <v>0</v>
      </c>
      <c r="N2232" s="19">
        <v>0.69</v>
      </c>
    </row>
    <row r="2233" spans="1:14" x14ac:dyDescent="0.35">
      <c r="A2233" s="6"/>
      <c r="K2233" t="s">
        <v>2551</v>
      </c>
      <c r="L2233" s="1">
        <v>1</v>
      </c>
      <c r="M2233" s="1">
        <v>0</v>
      </c>
      <c r="N2233" s="19">
        <v>0.28000000000000003</v>
      </c>
    </row>
    <row r="2234" spans="1:14" x14ac:dyDescent="0.35">
      <c r="A2234" s="6"/>
      <c r="K2234" t="s">
        <v>2552</v>
      </c>
      <c r="L2234" s="1">
        <v>1</v>
      </c>
      <c r="M2234" s="1">
        <v>0</v>
      </c>
      <c r="N2234" s="19">
        <v>0.82</v>
      </c>
    </row>
    <row r="2235" spans="1:14" x14ac:dyDescent="0.35">
      <c r="A2235" s="6"/>
      <c r="K2235" t="s">
        <v>2553</v>
      </c>
      <c r="L2235" s="1">
        <v>1</v>
      </c>
      <c r="M2235" s="1">
        <v>0</v>
      </c>
      <c r="N2235" s="19">
        <v>0.86</v>
      </c>
    </row>
    <row r="2236" spans="1:14" x14ac:dyDescent="0.35">
      <c r="A2236" s="6"/>
      <c r="K2236" t="s">
        <v>2554</v>
      </c>
      <c r="L2236" s="1">
        <v>1</v>
      </c>
      <c r="M2236" s="1">
        <v>0</v>
      </c>
      <c r="N2236" s="19">
        <v>0.85</v>
      </c>
    </row>
    <row r="2237" spans="1:14" x14ac:dyDescent="0.35">
      <c r="A2237" s="6"/>
      <c r="K2237" t="s">
        <v>2555</v>
      </c>
      <c r="L2237" s="1">
        <v>1</v>
      </c>
      <c r="M2237" s="1">
        <v>0</v>
      </c>
      <c r="N2237" s="19">
        <v>0.05</v>
      </c>
    </row>
    <row r="2238" spans="1:14" x14ac:dyDescent="0.35">
      <c r="A2238" s="6"/>
      <c r="K2238" t="s">
        <v>2556</v>
      </c>
      <c r="L2238" s="1">
        <v>1</v>
      </c>
      <c r="M2238" s="1">
        <v>0</v>
      </c>
      <c r="N2238" s="19">
        <v>2.1800000000000002</v>
      </c>
    </row>
    <row r="2239" spans="1:14" x14ac:dyDescent="0.35">
      <c r="A2239" s="6"/>
      <c r="K2239" t="s">
        <v>2557</v>
      </c>
      <c r="L2239" s="1">
        <v>1</v>
      </c>
      <c r="M2239" s="1">
        <v>0</v>
      </c>
      <c r="N2239" s="19">
        <v>-0.14000000000000001</v>
      </c>
    </row>
    <row r="2240" spans="1:14" x14ac:dyDescent="0.35">
      <c r="A2240" s="6"/>
      <c r="K2240" t="s">
        <v>2558</v>
      </c>
      <c r="L2240" s="1">
        <v>1</v>
      </c>
      <c r="M2240" s="1">
        <v>0</v>
      </c>
      <c r="N2240" s="19">
        <v>-0.71</v>
      </c>
    </row>
    <row r="2241" spans="1:14" x14ac:dyDescent="0.35">
      <c r="A2241" s="6"/>
      <c r="K2241" t="s">
        <v>2559</v>
      </c>
      <c r="L2241" s="1">
        <v>1</v>
      </c>
      <c r="M2241" s="1">
        <v>0</v>
      </c>
      <c r="N2241" s="19">
        <v>-0.43</v>
      </c>
    </row>
    <row r="2242" spans="1:14" x14ac:dyDescent="0.35">
      <c r="A2242" s="6"/>
      <c r="K2242" t="s">
        <v>2560</v>
      </c>
      <c r="L2242" s="1">
        <v>1</v>
      </c>
      <c r="M2242" s="1">
        <v>0</v>
      </c>
      <c r="N2242" s="19">
        <v>-0.1</v>
      </c>
    </row>
    <row r="2243" spans="1:14" x14ac:dyDescent="0.35">
      <c r="A2243" s="6"/>
      <c r="K2243" t="s">
        <v>2561</v>
      </c>
      <c r="L2243" s="1">
        <v>1</v>
      </c>
      <c r="M2243" s="1">
        <v>0</v>
      </c>
      <c r="N2243" s="19">
        <v>-0.37</v>
      </c>
    </row>
    <row r="2244" spans="1:14" x14ac:dyDescent="0.35">
      <c r="A2244" s="6"/>
      <c r="K2244" t="s">
        <v>2562</v>
      </c>
      <c r="L2244" s="1">
        <v>1</v>
      </c>
      <c r="M2244" s="1">
        <v>0</v>
      </c>
      <c r="N2244" s="19">
        <v>-0.57999999999999996</v>
      </c>
    </row>
    <row r="2245" spans="1:14" x14ac:dyDescent="0.35">
      <c r="A2245" s="6"/>
      <c r="K2245" t="s">
        <v>2563</v>
      </c>
      <c r="L2245" s="1">
        <v>1</v>
      </c>
      <c r="M2245" s="1">
        <v>0</v>
      </c>
      <c r="N2245" s="19">
        <v>1.02</v>
      </c>
    </row>
    <row r="2246" spans="1:14" x14ac:dyDescent="0.35">
      <c r="A2246" s="6"/>
      <c r="K2246" t="s">
        <v>2564</v>
      </c>
      <c r="L2246" s="1">
        <v>1</v>
      </c>
      <c r="M2246" s="1">
        <v>0</v>
      </c>
      <c r="N2246" s="19">
        <v>1.51</v>
      </c>
    </row>
    <row r="2247" spans="1:14" x14ac:dyDescent="0.35">
      <c r="A2247" s="6"/>
      <c r="K2247" t="s">
        <v>2565</v>
      </c>
      <c r="L2247" s="1">
        <v>1</v>
      </c>
      <c r="M2247" s="1">
        <v>0</v>
      </c>
      <c r="N2247" s="19">
        <v>0.76</v>
      </c>
    </row>
    <row r="2248" spans="1:14" x14ac:dyDescent="0.35">
      <c r="A2248" s="6"/>
      <c r="K2248" t="s">
        <v>2566</v>
      </c>
      <c r="L2248" s="1">
        <v>1</v>
      </c>
      <c r="M2248" s="1">
        <v>0</v>
      </c>
      <c r="N2248" s="19">
        <v>-1.54</v>
      </c>
    </row>
    <row r="2249" spans="1:14" x14ac:dyDescent="0.35">
      <c r="A2249" s="6"/>
      <c r="K2249" t="s">
        <v>2567</v>
      </c>
      <c r="L2249" s="1">
        <v>1</v>
      </c>
      <c r="M2249" s="1">
        <v>0</v>
      </c>
      <c r="N2249" s="19">
        <v>1.43</v>
      </c>
    </row>
    <row r="2250" spans="1:14" x14ac:dyDescent="0.35">
      <c r="A2250" s="6"/>
      <c r="K2250" t="s">
        <v>2568</v>
      </c>
      <c r="L2250" s="1">
        <v>1</v>
      </c>
      <c r="M2250" s="1">
        <v>0</v>
      </c>
      <c r="N2250" s="19">
        <v>0.68</v>
      </c>
    </row>
    <row r="2251" spans="1:14" x14ac:dyDescent="0.35">
      <c r="A2251" s="6"/>
      <c r="K2251" t="s">
        <v>2569</v>
      </c>
      <c r="L2251" s="1">
        <v>1</v>
      </c>
      <c r="M2251" s="1">
        <v>0</v>
      </c>
      <c r="N2251" s="19">
        <v>-0.26</v>
      </c>
    </row>
    <row r="2252" spans="1:14" x14ac:dyDescent="0.35">
      <c r="A2252" s="6"/>
      <c r="K2252" t="s">
        <v>2570</v>
      </c>
      <c r="L2252" s="1">
        <v>1</v>
      </c>
      <c r="M2252" s="1">
        <v>0</v>
      </c>
      <c r="N2252" s="19">
        <v>0.32</v>
      </c>
    </row>
    <row r="2253" spans="1:14" x14ac:dyDescent="0.35">
      <c r="A2253" s="6"/>
      <c r="K2253" t="s">
        <v>2571</v>
      </c>
      <c r="L2253" s="1">
        <v>1</v>
      </c>
      <c r="M2253" s="1">
        <v>0</v>
      </c>
      <c r="N2253" s="19">
        <v>0.09</v>
      </c>
    </row>
    <row r="2254" spans="1:14" x14ac:dyDescent="0.35">
      <c r="A2254" s="6"/>
      <c r="K2254" t="s">
        <v>2572</v>
      </c>
      <c r="L2254" s="1">
        <v>1</v>
      </c>
      <c r="M2254" s="1">
        <v>0</v>
      </c>
      <c r="N2254" s="19">
        <v>-0.25</v>
      </c>
    </row>
    <row r="2255" spans="1:14" x14ac:dyDescent="0.35">
      <c r="A2255" s="6"/>
      <c r="K2255" t="s">
        <v>2573</v>
      </c>
      <c r="L2255" s="1">
        <v>1</v>
      </c>
      <c r="M2255" s="1">
        <v>0</v>
      </c>
      <c r="N2255" s="19">
        <v>1.33</v>
      </c>
    </row>
    <row r="2256" spans="1:14" x14ac:dyDescent="0.35">
      <c r="A2256" s="6"/>
      <c r="K2256" t="s">
        <v>2574</v>
      </c>
      <c r="L2256" s="1">
        <v>1</v>
      </c>
      <c r="M2256" s="1">
        <v>0</v>
      </c>
      <c r="N2256" s="19">
        <v>1.36</v>
      </c>
    </row>
    <row r="2257" spans="1:14" x14ac:dyDescent="0.35">
      <c r="A2257" s="6"/>
      <c r="K2257" t="s">
        <v>2575</v>
      </c>
      <c r="L2257" s="1">
        <v>1</v>
      </c>
      <c r="M2257" s="1">
        <v>0</v>
      </c>
      <c r="N2257" s="19">
        <v>0.87</v>
      </c>
    </row>
    <row r="2258" spans="1:14" x14ac:dyDescent="0.35">
      <c r="A2258" s="6"/>
      <c r="K2258" t="s">
        <v>2576</v>
      </c>
      <c r="L2258" s="1">
        <v>1</v>
      </c>
      <c r="M2258" s="1">
        <v>0</v>
      </c>
      <c r="N2258" s="19">
        <v>0.68</v>
      </c>
    </row>
    <row r="2259" spans="1:14" x14ac:dyDescent="0.35">
      <c r="A2259" s="6"/>
      <c r="K2259" t="s">
        <v>2577</v>
      </c>
      <c r="L2259" s="3">
        <v>0.79171241622343103</v>
      </c>
      <c r="M2259" s="3">
        <v>0.10143254407754322</v>
      </c>
      <c r="N2259" s="19">
        <v>1.41</v>
      </c>
    </row>
    <row r="2260" spans="1:14" x14ac:dyDescent="0.35">
      <c r="A2260" s="6"/>
      <c r="K2260" t="s">
        <v>2578</v>
      </c>
      <c r="L2260" s="1">
        <v>1</v>
      </c>
      <c r="M2260" s="1">
        <v>0</v>
      </c>
      <c r="N2260" s="19">
        <v>1.02</v>
      </c>
    </row>
    <row r="2261" spans="1:14" x14ac:dyDescent="0.35">
      <c r="A2261" s="6"/>
      <c r="K2261" t="s">
        <v>2579</v>
      </c>
      <c r="L2261" s="1">
        <v>1</v>
      </c>
      <c r="M2261" s="1">
        <v>0</v>
      </c>
      <c r="N2261" s="19">
        <v>0.24</v>
      </c>
    </row>
    <row r="2262" spans="1:14" x14ac:dyDescent="0.35">
      <c r="A2262" s="6"/>
      <c r="K2262" t="s">
        <v>2580</v>
      </c>
      <c r="L2262" s="1">
        <v>1</v>
      </c>
      <c r="M2262" s="1">
        <v>0</v>
      </c>
      <c r="N2262" s="19">
        <v>0.56000000000000005</v>
      </c>
    </row>
    <row r="2263" spans="1:14" x14ac:dyDescent="0.35">
      <c r="A2263" s="6"/>
      <c r="K2263" t="s">
        <v>2581</v>
      </c>
      <c r="L2263" s="1">
        <v>1</v>
      </c>
      <c r="M2263" s="1">
        <v>0</v>
      </c>
      <c r="N2263" s="19">
        <v>0.11</v>
      </c>
    </row>
    <row r="2264" spans="1:14" x14ac:dyDescent="0.35">
      <c r="A2264" s="6"/>
      <c r="K2264" t="s">
        <v>2582</v>
      </c>
      <c r="L2264" s="1">
        <v>1</v>
      </c>
      <c r="M2264" s="1">
        <v>0</v>
      </c>
      <c r="N2264" s="19">
        <v>-0.21</v>
      </c>
    </row>
    <row r="2265" spans="1:14" x14ac:dyDescent="0.35">
      <c r="A2265" s="6"/>
      <c r="K2265" t="s">
        <v>2583</v>
      </c>
      <c r="L2265" s="1">
        <v>1</v>
      </c>
      <c r="M2265" s="1">
        <v>0</v>
      </c>
      <c r="N2265" s="19">
        <v>-0.44</v>
      </c>
    </row>
    <row r="2266" spans="1:14" x14ac:dyDescent="0.35">
      <c r="A2266" s="6"/>
      <c r="K2266" t="s">
        <v>2584</v>
      </c>
      <c r="L2266" s="1">
        <v>1</v>
      </c>
      <c r="M2266" s="1">
        <v>0</v>
      </c>
      <c r="N2266" s="19">
        <v>0.33</v>
      </c>
    </row>
    <row r="2267" spans="1:14" x14ac:dyDescent="0.35">
      <c r="A2267" s="6"/>
      <c r="K2267" t="s">
        <v>2585</v>
      </c>
      <c r="L2267" s="1">
        <v>1</v>
      </c>
      <c r="M2267" s="1">
        <v>0</v>
      </c>
      <c r="N2267" s="19">
        <v>-0.38</v>
      </c>
    </row>
    <row r="2268" spans="1:14" x14ac:dyDescent="0.35">
      <c r="A2268" s="6"/>
      <c r="K2268" t="s">
        <v>2586</v>
      </c>
      <c r="L2268" s="1">
        <v>1</v>
      </c>
      <c r="M2268" s="1">
        <v>0</v>
      </c>
      <c r="N2268" s="19">
        <v>-0.39</v>
      </c>
    </row>
    <row r="2269" spans="1:14" x14ac:dyDescent="0.35">
      <c r="A2269" s="6"/>
      <c r="K2269" t="s">
        <v>2587</v>
      </c>
      <c r="L2269" s="1">
        <v>1</v>
      </c>
      <c r="M2269" s="1">
        <v>0</v>
      </c>
      <c r="N2269" s="19">
        <v>-0.4</v>
      </c>
    </row>
    <row r="2270" spans="1:14" x14ac:dyDescent="0.35">
      <c r="A2270" s="6"/>
      <c r="K2270" t="s">
        <v>2588</v>
      </c>
      <c r="L2270" s="1">
        <v>1</v>
      </c>
      <c r="M2270" s="1">
        <v>0</v>
      </c>
      <c r="N2270" s="19">
        <v>-0.42</v>
      </c>
    </row>
    <row r="2271" spans="1:14" x14ac:dyDescent="0.35">
      <c r="A2271" s="6"/>
      <c r="K2271" t="s">
        <v>2589</v>
      </c>
      <c r="L2271" s="1">
        <v>1</v>
      </c>
      <c r="M2271" s="1">
        <v>0</v>
      </c>
      <c r="N2271" s="19">
        <v>-0.42</v>
      </c>
    </row>
    <row r="2272" spans="1:14" x14ac:dyDescent="0.35">
      <c r="A2272" s="6"/>
      <c r="K2272" t="s">
        <v>2590</v>
      </c>
      <c r="L2272" s="1">
        <v>1</v>
      </c>
      <c r="M2272" s="1">
        <v>0</v>
      </c>
      <c r="N2272" s="19">
        <v>0.4</v>
      </c>
    </row>
    <row r="2273" spans="1:14" x14ac:dyDescent="0.35">
      <c r="A2273" s="6"/>
      <c r="K2273" t="s">
        <v>2591</v>
      </c>
      <c r="L2273" s="1">
        <v>1</v>
      </c>
      <c r="M2273" s="1">
        <v>0</v>
      </c>
      <c r="N2273" s="19">
        <v>0.75</v>
      </c>
    </row>
    <row r="2274" spans="1:14" x14ac:dyDescent="0.35">
      <c r="A2274" s="6"/>
      <c r="K2274" t="s">
        <v>2592</v>
      </c>
      <c r="L2274" s="1">
        <v>1</v>
      </c>
      <c r="M2274" s="1">
        <v>0</v>
      </c>
      <c r="N2274" s="19">
        <v>0.39</v>
      </c>
    </row>
    <row r="2275" spans="1:14" x14ac:dyDescent="0.35">
      <c r="A2275" s="6"/>
      <c r="K2275" t="s">
        <v>2593</v>
      </c>
      <c r="L2275" s="1">
        <v>1</v>
      </c>
      <c r="M2275" s="1">
        <v>0</v>
      </c>
      <c r="N2275" s="19">
        <v>0.3</v>
      </c>
    </row>
    <row r="2276" spans="1:14" x14ac:dyDescent="0.35">
      <c r="A2276" s="6"/>
      <c r="K2276" t="s">
        <v>2594</v>
      </c>
      <c r="L2276" s="1">
        <v>1</v>
      </c>
      <c r="M2276" s="1">
        <v>0</v>
      </c>
      <c r="N2276" s="19">
        <v>0.93</v>
      </c>
    </row>
    <row r="2277" spans="1:14" x14ac:dyDescent="0.35">
      <c r="A2277" s="6"/>
      <c r="K2277" t="s">
        <v>2595</v>
      </c>
      <c r="L2277" s="1">
        <v>1</v>
      </c>
      <c r="M2277" s="1">
        <v>0</v>
      </c>
      <c r="N2277" s="19">
        <v>0.13</v>
      </c>
    </row>
    <row r="2278" spans="1:14" x14ac:dyDescent="0.35">
      <c r="A2278" s="6"/>
      <c r="K2278" t="s">
        <v>2596</v>
      </c>
      <c r="L2278" s="1">
        <v>1</v>
      </c>
      <c r="M2278" s="1">
        <v>0</v>
      </c>
      <c r="N2278" s="19">
        <v>0.2</v>
      </c>
    </row>
    <row r="2279" spans="1:14" x14ac:dyDescent="0.35">
      <c r="A2279" s="6"/>
      <c r="K2279" t="s">
        <v>2597</v>
      </c>
      <c r="L2279" s="1">
        <v>1</v>
      </c>
      <c r="M2279" s="1">
        <v>0</v>
      </c>
      <c r="N2279" s="19">
        <v>0.22</v>
      </c>
    </row>
    <row r="2280" spans="1:14" x14ac:dyDescent="0.35">
      <c r="A2280" s="6"/>
      <c r="K2280" t="s">
        <v>2598</v>
      </c>
      <c r="L2280" s="1">
        <v>1</v>
      </c>
      <c r="M2280" s="1">
        <v>0</v>
      </c>
      <c r="N2280" s="19">
        <v>0.08</v>
      </c>
    </row>
    <row r="2281" spans="1:14" x14ac:dyDescent="0.35">
      <c r="A2281" s="6"/>
      <c r="K2281" t="s">
        <v>2599</v>
      </c>
      <c r="L2281" s="1">
        <v>1</v>
      </c>
      <c r="M2281" s="1">
        <v>0</v>
      </c>
      <c r="N2281" s="19">
        <v>-0.03</v>
      </c>
    </row>
    <row r="2282" spans="1:14" x14ac:dyDescent="0.35">
      <c r="A2282" s="6"/>
      <c r="K2282" t="s">
        <v>2600</v>
      </c>
      <c r="L2282" s="1">
        <v>1</v>
      </c>
      <c r="M2282" s="1">
        <v>0</v>
      </c>
      <c r="N2282" s="19">
        <v>0.98</v>
      </c>
    </row>
    <row r="2283" spans="1:14" x14ac:dyDescent="0.35">
      <c r="A2283" s="6"/>
      <c r="K2283" t="s">
        <v>2601</v>
      </c>
      <c r="L2283" s="1">
        <v>1</v>
      </c>
      <c r="M2283" s="1">
        <v>0</v>
      </c>
      <c r="N2283" s="19">
        <v>0.8</v>
      </c>
    </row>
    <row r="2284" spans="1:14" x14ac:dyDescent="0.35">
      <c r="A2284" s="6"/>
      <c r="K2284" t="s">
        <v>2602</v>
      </c>
      <c r="L2284" s="1">
        <v>1</v>
      </c>
      <c r="M2284" s="1">
        <v>0</v>
      </c>
      <c r="N2284" s="19">
        <v>0.46</v>
      </c>
    </row>
    <row r="2285" spans="1:14" x14ac:dyDescent="0.35">
      <c r="A2285" s="6"/>
      <c r="K2285" t="s">
        <v>2603</v>
      </c>
      <c r="L2285" s="1">
        <v>1</v>
      </c>
      <c r="M2285" s="1">
        <v>0</v>
      </c>
      <c r="N2285" s="19">
        <v>0.33</v>
      </c>
    </row>
    <row r="2286" spans="1:14" x14ac:dyDescent="0.35">
      <c r="A2286" s="6"/>
      <c r="K2286" t="s">
        <v>2604</v>
      </c>
      <c r="L2286" s="1">
        <v>1</v>
      </c>
      <c r="M2286" s="1">
        <v>0</v>
      </c>
      <c r="N2286" s="19">
        <v>0.13</v>
      </c>
    </row>
    <row r="2287" spans="1:14" x14ac:dyDescent="0.35">
      <c r="A2287" s="6"/>
      <c r="K2287" t="s">
        <v>2605</v>
      </c>
      <c r="L2287" s="1">
        <v>1</v>
      </c>
      <c r="M2287" s="1">
        <v>0</v>
      </c>
      <c r="N2287" s="19">
        <v>0.75</v>
      </c>
    </row>
    <row r="2288" spans="1:14" x14ac:dyDescent="0.35">
      <c r="A2288" s="6"/>
      <c r="K2288" t="s">
        <v>2606</v>
      </c>
      <c r="L2288" s="1">
        <v>1</v>
      </c>
      <c r="M2288" s="1">
        <v>0</v>
      </c>
      <c r="N2288" s="19">
        <v>0.67</v>
      </c>
    </row>
    <row r="2289" spans="1:14" x14ac:dyDescent="0.35">
      <c r="A2289" s="6"/>
      <c r="K2289" t="s">
        <v>2607</v>
      </c>
      <c r="L2289" s="1">
        <v>1</v>
      </c>
      <c r="M2289" s="1">
        <v>0</v>
      </c>
      <c r="N2289" s="19">
        <v>0.25</v>
      </c>
    </row>
    <row r="2290" spans="1:14" x14ac:dyDescent="0.35">
      <c r="A2290" s="6"/>
      <c r="K2290" t="s">
        <v>2608</v>
      </c>
      <c r="L2290" s="1">
        <v>1</v>
      </c>
      <c r="M2290" s="1">
        <v>0</v>
      </c>
      <c r="N2290" s="19">
        <v>-0.17</v>
      </c>
    </row>
    <row r="2291" spans="1:14" x14ac:dyDescent="0.35">
      <c r="A2291" s="6"/>
      <c r="K2291" t="s">
        <v>2609</v>
      </c>
      <c r="L2291" s="1">
        <v>1</v>
      </c>
      <c r="M2291" s="1">
        <v>0</v>
      </c>
      <c r="N2291" s="19">
        <v>0.15</v>
      </c>
    </row>
    <row r="2292" spans="1:14" x14ac:dyDescent="0.35">
      <c r="A2292" s="6"/>
      <c r="K2292" t="s">
        <v>2610</v>
      </c>
      <c r="L2292" s="1">
        <v>1</v>
      </c>
      <c r="M2292" s="1">
        <v>0</v>
      </c>
      <c r="N2292" s="19">
        <v>1.05</v>
      </c>
    </row>
    <row r="2293" spans="1:14" x14ac:dyDescent="0.35">
      <c r="A2293" s="6"/>
      <c r="K2293" t="s">
        <v>2611</v>
      </c>
      <c r="L2293" s="1">
        <v>1</v>
      </c>
      <c r="M2293" s="1">
        <v>0</v>
      </c>
      <c r="N2293" s="19">
        <v>1.1100000000000001</v>
      </c>
    </row>
    <row r="2294" spans="1:14" x14ac:dyDescent="0.35">
      <c r="A2294" s="6"/>
      <c r="K2294" t="s">
        <v>2612</v>
      </c>
      <c r="L2294" s="1">
        <v>1</v>
      </c>
      <c r="M2294" s="1">
        <v>0</v>
      </c>
      <c r="N2294" s="19">
        <v>0.62</v>
      </c>
    </row>
    <row r="2295" spans="1:14" x14ac:dyDescent="0.35">
      <c r="A2295" s="6"/>
      <c r="K2295" t="s">
        <v>2613</v>
      </c>
      <c r="L2295" s="1">
        <v>1</v>
      </c>
      <c r="M2295" s="1">
        <v>0</v>
      </c>
      <c r="N2295" s="19">
        <v>0.17</v>
      </c>
    </row>
    <row r="2296" spans="1:14" x14ac:dyDescent="0.35">
      <c r="A2296" s="6"/>
      <c r="K2296" t="s">
        <v>2614</v>
      </c>
      <c r="L2296" s="1">
        <v>1</v>
      </c>
      <c r="M2296" s="1">
        <v>0</v>
      </c>
      <c r="N2296" s="19">
        <v>-0.08</v>
      </c>
    </row>
    <row r="2297" spans="1:14" x14ac:dyDescent="0.35">
      <c r="A2297" s="6"/>
      <c r="K2297" t="s">
        <v>2615</v>
      </c>
      <c r="L2297" s="1">
        <v>1</v>
      </c>
      <c r="M2297" s="1">
        <v>0</v>
      </c>
      <c r="N2297" s="19">
        <v>0.09</v>
      </c>
    </row>
    <row r="2298" spans="1:14" x14ac:dyDescent="0.35">
      <c r="A2298" s="6"/>
      <c r="K2298" t="s">
        <v>2616</v>
      </c>
      <c r="L2298" s="1">
        <v>1</v>
      </c>
      <c r="M2298" s="1">
        <v>0</v>
      </c>
      <c r="N2298" s="19">
        <v>-0.1</v>
      </c>
    </row>
    <row r="2299" spans="1:14" x14ac:dyDescent="0.35">
      <c r="A2299" s="6"/>
      <c r="K2299" t="s">
        <v>2617</v>
      </c>
      <c r="L2299" s="1">
        <v>1</v>
      </c>
      <c r="M2299" s="1">
        <v>0</v>
      </c>
      <c r="N2299" s="19">
        <v>-0.86</v>
      </c>
    </row>
    <row r="2300" spans="1:14" x14ac:dyDescent="0.35">
      <c r="A2300" s="6"/>
      <c r="K2300" t="s">
        <v>2618</v>
      </c>
      <c r="L2300" s="1">
        <v>1</v>
      </c>
      <c r="M2300" s="1">
        <v>0</v>
      </c>
      <c r="N2300" s="19">
        <v>1.37</v>
      </c>
    </row>
    <row r="2301" spans="1:14" x14ac:dyDescent="0.35">
      <c r="A2301" s="6"/>
      <c r="K2301" t="s">
        <v>2619</v>
      </c>
      <c r="L2301" s="1">
        <v>1</v>
      </c>
      <c r="M2301" s="1">
        <v>0</v>
      </c>
      <c r="N2301" s="19">
        <v>0.68</v>
      </c>
    </row>
    <row r="2302" spans="1:14" x14ac:dyDescent="0.35">
      <c r="A2302" s="6"/>
      <c r="K2302" t="s">
        <v>2620</v>
      </c>
      <c r="L2302" s="1">
        <v>1</v>
      </c>
      <c r="M2302" s="1">
        <v>0</v>
      </c>
      <c r="N2302" s="19">
        <v>-0.25</v>
      </c>
    </row>
    <row r="2303" spans="1:14" x14ac:dyDescent="0.35">
      <c r="A2303" s="6"/>
      <c r="K2303" t="s">
        <v>2621</v>
      </c>
      <c r="L2303" s="1">
        <v>1</v>
      </c>
      <c r="M2303" s="1">
        <v>0</v>
      </c>
      <c r="N2303" s="19">
        <v>-0.03</v>
      </c>
    </row>
    <row r="2304" spans="1:14" x14ac:dyDescent="0.35">
      <c r="A2304" s="6"/>
      <c r="K2304" t="s">
        <v>2622</v>
      </c>
      <c r="L2304" s="1">
        <v>1</v>
      </c>
      <c r="M2304" s="1">
        <v>0</v>
      </c>
      <c r="N2304" s="19">
        <v>0.18</v>
      </c>
    </row>
    <row r="2305" spans="1:14" x14ac:dyDescent="0.35">
      <c r="A2305" s="6"/>
      <c r="K2305" t="s">
        <v>2623</v>
      </c>
      <c r="L2305" s="1">
        <v>1</v>
      </c>
      <c r="M2305" s="1">
        <v>0</v>
      </c>
      <c r="N2305" s="19">
        <v>-0.63</v>
      </c>
    </row>
    <row r="2306" spans="1:14" x14ac:dyDescent="0.35">
      <c r="A2306" s="6"/>
      <c r="K2306" t="s">
        <v>2624</v>
      </c>
      <c r="L2306" s="1">
        <v>1</v>
      </c>
      <c r="M2306" s="1">
        <v>0</v>
      </c>
      <c r="N2306" s="19">
        <v>-0.24</v>
      </c>
    </row>
    <row r="2307" spans="1:14" x14ac:dyDescent="0.35">
      <c r="A2307" s="6"/>
      <c r="K2307" t="s">
        <v>2625</v>
      </c>
      <c r="L2307" s="1">
        <v>1</v>
      </c>
      <c r="M2307" s="1">
        <v>0</v>
      </c>
      <c r="N2307" s="19">
        <v>-0.33</v>
      </c>
    </row>
    <row r="2308" spans="1:14" x14ac:dyDescent="0.35">
      <c r="A2308" s="6"/>
      <c r="K2308" t="s">
        <v>2626</v>
      </c>
      <c r="L2308" s="1">
        <v>1</v>
      </c>
      <c r="M2308" s="1">
        <v>0</v>
      </c>
      <c r="N2308" s="19">
        <v>-0.33</v>
      </c>
    </row>
    <row r="2309" spans="1:14" x14ac:dyDescent="0.35">
      <c r="A2309" s="6"/>
      <c r="K2309" t="s">
        <v>2627</v>
      </c>
      <c r="L2309" s="1">
        <v>1</v>
      </c>
      <c r="M2309" s="1">
        <v>0</v>
      </c>
      <c r="N2309" s="19">
        <v>-0.08</v>
      </c>
    </row>
    <row r="2310" spans="1:14" x14ac:dyDescent="0.35">
      <c r="A2310" s="6"/>
      <c r="K2310" t="s">
        <v>2628</v>
      </c>
      <c r="L2310" s="1">
        <v>1</v>
      </c>
      <c r="M2310" s="1">
        <v>0</v>
      </c>
      <c r="N2310" s="19">
        <v>-0.63</v>
      </c>
    </row>
    <row r="2311" spans="1:14" x14ac:dyDescent="0.35">
      <c r="A2311" s="6"/>
      <c r="K2311" t="s">
        <v>2629</v>
      </c>
      <c r="L2311" s="1">
        <v>1</v>
      </c>
      <c r="M2311" s="1">
        <v>0</v>
      </c>
      <c r="N2311" s="19">
        <v>-0.24</v>
      </c>
    </row>
    <row r="2312" spans="1:14" x14ac:dyDescent="0.35">
      <c r="A2312" s="6"/>
      <c r="K2312" t="s">
        <v>2630</v>
      </c>
      <c r="L2312" s="1">
        <v>1</v>
      </c>
      <c r="M2312" s="1">
        <v>0</v>
      </c>
      <c r="N2312" s="19">
        <v>-0.03</v>
      </c>
    </row>
    <row r="2313" spans="1:14" x14ac:dyDescent="0.35">
      <c r="A2313" s="6"/>
      <c r="K2313" t="s">
        <v>2631</v>
      </c>
      <c r="L2313" s="1">
        <v>1</v>
      </c>
      <c r="M2313" s="1">
        <v>0</v>
      </c>
      <c r="N2313" s="19">
        <v>0.28999999999999998</v>
      </c>
    </row>
    <row r="2314" spans="1:14" x14ac:dyDescent="0.35">
      <c r="A2314" s="6"/>
      <c r="K2314" t="s">
        <v>2632</v>
      </c>
      <c r="L2314" s="1">
        <v>1</v>
      </c>
      <c r="M2314" s="1">
        <v>0</v>
      </c>
      <c r="N2314" s="19">
        <v>0.8</v>
      </c>
    </row>
    <row r="2315" spans="1:14" x14ac:dyDescent="0.35">
      <c r="A2315" s="6"/>
      <c r="K2315" t="s">
        <v>2633</v>
      </c>
      <c r="L2315" s="1">
        <v>1</v>
      </c>
      <c r="M2315" s="1">
        <v>0</v>
      </c>
      <c r="N2315" s="19">
        <v>-0.03</v>
      </c>
    </row>
    <row r="2316" spans="1:14" x14ac:dyDescent="0.35">
      <c r="A2316" s="6"/>
      <c r="K2316" t="s">
        <v>2634</v>
      </c>
      <c r="L2316" s="1">
        <v>1</v>
      </c>
      <c r="M2316" s="1">
        <v>0</v>
      </c>
      <c r="N2316" s="19">
        <v>-0.41</v>
      </c>
    </row>
    <row r="2317" spans="1:14" x14ac:dyDescent="0.35">
      <c r="A2317" s="6"/>
      <c r="K2317" t="s">
        <v>2635</v>
      </c>
      <c r="L2317" s="1">
        <v>1</v>
      </c>
      <c r="M2317" s="1">
        <v>0</v>
      </c>
      <c r="N2317" s="19">
        <v>1.03</v>
      </c>
    </row>
    <row r="2318" spans="1:14" x14ac:dyDescent="0.35">
      <c r="A2318" s="6"/>
      <c r="K2318" t="s">
        <v>2636</v>
      </c>
      <c r="L2318" s="1">
        <v>1</v>
      </c>
      <c r="M2318" s="1">
        <v>0</v>
      </c>
      <c r="N2318" s="19">
        <v>0.52</v>
      </c>
    </row>
    <row r="2319" spans="1:14" x14ac:dyDescent="0.35">
      <c r="A2319" s="6"/>
      <c r="K2319" t="s">
        <v>2637</v>
      </c>
      <c r="L2319" s="1">
        <v>1</v>
      </c>
      <c r="M2319" s="1">
        <v>0</v>
      </c>
      <c r="N2319" s="19">
        <v>-0.63</v>
      </c>
    </row>
    <row r="2320" spans="1:14" x14ac:dyDescent="0.35">
      <c r="A2320" s="6"/>
      <c r="K2320" t="s">
        <v>2638</v>
      </c>
      <c r="L2320" s="1">
        <v>1</v>
      </c>
      <c r="M2320" s="1">
        <v>0</v>
      </c>
      <c r="N2320" s="19">
        <v>-1.33</v>
      </c>
    </row>
    <row r="2321" spans="1:14" x14ac:dyDescent="0.35">
      <c r="A2321" s="6"/>
      <c r="K2321" t="s">
        <v>2639</v>
      </c>
      <c r="L2321" s="1">
        <v>1</v>
      </c>
      <c r="M2321" s="1">
        <v>0</v>
      </c>
      <c r="N2321" s="19">
        <v>-0.09</v>
      </c>
    </row>
    <row r="2322" spans="1:14" x14ac:dyDescent="0.35">
      <c r="A2322" s="6"/>
      <c r="K2322" t="s">
        <v>2640</v>
      </c>
      <c r="L2322" s="1">
        <v>1</v>
      </c>
      <c r="M2322" s="1">
        <v>0</v>
      </c>
      <c r="N2322" s="19">
        <v>0.77</v>
      </c>
    </row>
    <row r="2323" spans="1:14" x14ac:dyDescent="0.35">
      <c r="A2323" s="6"/>
      <c r="K2323" t="s">
        <v>2641</v>
      </c>
      <c r="L2323" s="1">
        <v>1</v>
      </c>
      <c r="M2323" s="1">
        <v>0</v>
      </c>
      <c r="N2323" s="19">
        <v>0.28999999999999998</v>
      </c>
    </row>
    <row r="2324" spans="1:14" x14ac:dyDescent="0.35">
      <c r="A2324" s="6"/>
      <c r="K2324" t="s">
        <v>2642</v>
      </c>
      <c r="L2324" s="3">
        <v>0.77319649042648397</v>
      </c>
      <c r="M2324" s="3">
        <v>0.1117101259211243</v>
      </c>
      <c r="N2324" s="19">
        <v>-2.0699999999999998</v>
      </c>
    </row>
    <row r="2325" spans="1:14" x14ac:dyDescent="0.35">
      <c r="A2325" s="6"/>
      <c r="K2325" t="s">
        <v>2643</v>
      </c>
      <c r="L2325" s="1">
        <v>1</v>
      </c>
      <c r="M2325" s="1">
        <v>0</v>
      </c>
      <c r="N2325" s="19">
        <v>-0.53</v>
      </c>
    </row>
    <row r="2326" spans="1:14" x14ac:dyDescent="0.35">
      <c r="A2326" s="6"/>
      <c r="K2326" t="s">
        <v>2644</v>
      </c>
      <c r="L2326" s="1">
        <v>1</v>
      </c>
      <c r="M2326" s="1">
        <v>0</v>
      </c>
      <c r="N2326" s="19">
        <v>1.1200000000000001</v>
      </c>
    </row>
    <row r="2327" spans="1:14" x14ac:dyDescent="0.35">
      <c r="A2327" s="6"/>
      <c r="K2327" t="s">
        <v>2645</v>
      </c>
      <c r="L2327" s="1">
        <v>1</v>
      </c>
      <c r="M2327" s="1">
        <v>0</v>
      </c>
      <c r="N2327" s="19">
        <v>0.55000000000000004</v>
      </c>
    </row>
    <row r="2328" spans="1:14" x14ac:dyDescent="0.35">
      <c r="A2328" s="6"/>
      <c r="K2328" t="s">
        <v>2646</v>
      </c>
      <c r="L2328" s="1">
        <v>1</v>
      </c>
      <c r="M2328" s="1">
        <v>0</v>
      </c>
      <c r="N2328" s="19">
        <v>0.17</v>
      </c>
    </row>
    <row r="2329" spans="1:14" x14ac:dyDescent="0.35">
      <c r="A2329" s="6"/>
      <c r="K2329" t="s">
        <v>2647</v>
      </c>
      <c r="L2329" s="1">
        <v>1</v>
      </c>
      <c r="M2329" s="1">
        <v>0</v>
      </c>
      <c r="N2329" s="19">
        <v>0.55000000000000004</v>
      </c>
    </row>
    <row r="2330" spans="1:14" x14ac:dyDescent="0.35">
      <c r="A2330" s="6"/>
      <c r="K2330" t="s">
        <v>2648</v>
      </c>
      <c r="L2330" s="1">
        <v>1</v>
      </c>
      <c r="M2330" s="1">
        <v>0</v>
      </c>
      <c r="N2330" s="19">
        <v>-0.15</v>
      </c>
    </row>
    <row r="2331" spans="1:14" x14ac:dyDescent="0.35">
      <c r="A2331" s="6"/>
      <c r="K2331" t="s">
        <v>2649</v>
      </c>
      <c r="L2331" s="1">
        <v>1</v>
      </c>
      <c r="M2331" s="1">
        <v>0</v>
      </c>
      <c r="N2331" s="19">
        <v>-0.06</v>
      </c>
    </row>
    <row r="2332" spans="1:14" x14ac:dyDescent="0.35">
      <c r="A2332" s="6"/>
      <c r="K2332" t="s">
        <v>2650</v>
      </c>
      <c r="L2332" s="1">
        <v>1</v>
      </c>
      <c r="M2332" s="1">
        <v>0</v>
      </c>
      <c r="N2332" s="19">
        <v>0.15</v>
      </c>
    </row>
    <row r="2333" spans="1:14" x14ac:dyDescent="0.35">
      <c r="A2333" s="6"/>
      <c r="K2333" t="s">
        <v>2651</v>
      </c>
      <c r="L2333" s="1">
        <v>1</v>
      </c>
      <c r="M2333" s="1">
        <v>0</v>
      </c>
      <c r="N2333" s="19">
        <v>1.6</v>
      </c>
    </row>
    <row r="2334" spans="1:14" x14ac:dyDescent="0.35">
      <c r="A2334" s="6"/>
      <c r="K2334" t="s">
        <v>2652</v>
      </c>
      <c r="L2334" s="1">
        <v>1</v>
      </c>
      <c r="M2334" s="1">
        <v>0</v>
      </c>
      <c r="N2334" s="19">
        <v>1.51</v>
      </c>
    </row>
    <row r="2335" spans="1:14" x14ac:dyDescent="0.35">
      <c r="A2335" s="6"/>
      <c r="K2335" t="s">
        <v>2653</v>
      </c>
      <c r="L2335" s="1">
        <v>1</v>
      </c>
      <c r="M2335" s="1">
        <v>0</v>
      </c>
      <c r="N2335" s="19">
        <v>1.7</v>
      </c>
    </row>
    <row r="2336" spans="1:14" x14ac:dyDescent="0.35">
      <c r="A2336" s="6"/>
      <c r="K2336" t="s">
        <v>2654</v>
      </c>
      <c r="L2336" s="1">
        <v>1</v>
      </c>
      <c r="M2336" s="1">
        <v>0</v>
      </c>
      <c r="N2336" s="19">
        <v>1.89</v>
      </c>
    </row>
    <row r="2337" spans="1:14" x14ac:dyDescent="0.35">
      <c r="A2337" s="6"/>
      <c r="K2337" t="s">
        <v>2655</v>
      </c>
      <c r="L2337" s="1">
        <v>1</v>
      </c>
      <c r="M2337" s="1">
        <v>0</v>
      </c>
      <c r="N2337" s="19">
        <v>1.58</v>
      </c>
    </row>
    <row r="2338" spans="1:14" x14ac:dyDescent="0.35">
      <c r="A2338" s="6"/>
      <c r="K2338" t="s">
        <v>2656</v>
      </c>
      <c r="L2338" s="1">
        <v>1</v>
      </c>
      <c r="M2338" s="1">
        <v>0</v>
      </c>
      <c r="N2338" s="19">
        <v>0.04</v>
      </c>
    </row>
    <row r="2339" spans="1:14" x14ac:dyDescent="0.35">
      <c r="A2339" s="6"/>
      <c r="K2339" t="s">
        <v>2657</v>
      </c>
      <c r="L2339" s="1">
        <v>1</v>
      </c>
      <c r="M2339" s="1">
        <v>0</v>
      </c>
      <c r="N2339" s="19">
        <v>0.19</v>
      </c>
    </row>
    <row r="2340" spans="1:14" x14ac:dyDescent="0.35">
      <c r="A2340" s="6"/>
      <c r="K2340" t="s">
        <v>2658</v>
      </c>
      <c r="L2340" s="3">
        <v>0.72719301583473905</v>
      </c>
      <c r="M2340" s="3">
        <v>0.13835030085181951</v>
      </c>
      <c r="N2340" s="19">
        <v>-1.43</v>
      </c>
    </row>
    <row r="2341" spans="1:14" x14ac:dyDescent="0.35">
      <c r="A2341" s="6"/>
      <c r="K2341" t="s">
        <v>2659</v>
      </c>
      <c r="L2341" s="1">
        <v>1</v>
      </c>
      <c r="M2341" s="1">
        <v>0</v>
      </c>
      <c r="N2341" s="19">
        <v>0.87</v>
      </c>
    </row>
    <row r="2342" spans="1:14" x14ac:dyDescent="0.35">
      <c r="A2342" s="6"/>
      <c r="K2342" t="s">
        <v>2660</v>
      </c>
      <c r="L2342" s="1">
        <v>1</v>
      </c>
      <c r="M2342" s="1">
        <v>0</v>
      </c>
      <c r="N2342" s="19">
        <v>1.25</v>
      </c>
    </row>
    <row r="2343" spans="1:14" x14ac:dyDescent="0.35">
      <c r="A2343" s="6"/>
      <c r="K2343" t="s">
        <v>2661</v>
      </c>
      <c r="L2343" s="1">
        <v>1</v>
      </c>
      <c r="M2343" s="1">
        <v>0</v>
      </c>
      <c r="N2343" s="19">
        <v>-0.17</v>
      </c>
    </row>
    <row r="2344" spans="1:14" x14ac:dyDescent="0.35">
      <c r="A2344" s="6"/>
      <c r="K2344" t="s">
        <v>2662</v>
      </c>
      <c r="L2344" s="1">
        <v>1</v>
      </c>
      <c r="M2344" s="1">
        <v>0</v>
      </c>
      <c r="N2344" s="19">
        <v>-0.5</v>
      </c>
    </row>
    <row r="2345" spans="1:14" x14ac:dyDescent="0.35">
      <c r="A2345" s="6"/>
      <c r="K2345" t="s">
        <v>2663</v>
      </c>
      <c r="L2345" s="1">
        <v>1</v>
      </c>
      <c r="M2345" s="1">
        <v>0</v>
      </c>
      <c r="N2345" s="19">
        <v>0.4</v>
      </c>
    </row>
    <row r="2346" spans="1:14" x14ac:dyDescent="0.35">
      <c r="A2346" s="6"/>
      <c r="K2346" t="s">
        <v>2664</v>
      </c>
      <c r="L2346" s="1">
        <v>1</v>
      </c>
      <c r="M2346" s="1">
        <v>0</v>
      </c>
      <c r="N2346" s="19">
        <v>-0.68</v>
      </c>
    </row>
    <row r="2347" spans="1:14" x14ac:dyDescent="0.35">
      <c r="A2347" s="6"/>
      <c r="K2347" t="s">
        <v>2665</v>
      </c>
      <c r="L2347" s="1">
        <v>1</v>
      </c>
      <c r="M2347" s="1">
        <v>0</v>
      </c>
      <c r="N2347" s="19">
        <v>-0.15</v>
      </c>
    </row>
    <row r="2348" spans="1:14" x14ac:dyDescent="0.35">
      <c r="A2348" s="6"/>
      <c r="K2348" t="s">
        <v>2666</v>
      </c>
      <c r="L2348" s="1">
        <v>1</v>
      </c>
      <c r="M2348" s="1">
        <v>0</v>
      </c>
      <c r="N2348" s="19">
        <v>1.25</v>
      </c>
    </row>
    <row r="2349" spans="1:14" x14ac:dyDescent="0.35">
      <c r="A2349" s="6"/>
      <c r="K2349" t="s">
        <v>2667</v>
      </c>
      <c r="L2349" s="1">
        <v>1</v>
      </c>
      <c r="M2349" s="1">
        <v>0</v>
      </c>
      <c r="N2349" s="19">
        <v>-0.39</v>
      </c>
    </row>
    <row r="2350" spans="1:14" x14ac:dyDescent="0.35">
      <c r="A2350" s="6"/>
      <c r="K2350" t="s">
        <v>2668</v>
      </c>
      <c r="L2350" s="1">
        <v>1</v>
      </c>
      <c r="M2350" s="1">
        <v>0</v>
      </c>
      <c r="N2350" s="19">
        <v>-1.1100000000000001</v>
      </c>
    </row>
    <row r="2351" spans="1:14" x14ac:dyDescent="0.35">
      <c r="A2351" s="6"/>
      <c r="K2351" t="s">
        <v>2669</v>
      </c>
      <c r="L2351" s="1">
        <v>1</v>
      </c>
      <c r="M2351" s="1">
        <v>0</v>
      </c>
      <c r="N2351" s="19">
        <v>0.03</v>
      </c>
    </row>
    <row r="2352" spans="1:14" x14ac:dyDescent="0.35">
      <c r="A2352" s="6"/>
      <c r="K2352" t="s">
        <v>2670</v>
      </c>
      <c r="L2352" s="1">
        <v>1</v>
      </c>
      <c r="M2352" s="1">
        <v>0</v>
      </c>
      <c r="N2352" s="19">
        <v>0.56000000000000005</v>
      </c>
    </row>
    <row r="2353" spans="1:14" x14ac:dyDescent="0.35">
      <c r="A2353" s="6"/>
      <c r="K2353" t="s">
        <v>2671</v>
      </c>
      <c r="L2353" s="1">
        <v>1</v>
      </c>
      <c r="M2353" s="1">
        <v>0</v>
      </c>
      <c r="N2353" s="19">
        <v>7.0000000000000007E-2</v>
      </c>
    </row>
    <row r="2354" spans="1:14" x14ac:dyDescent="0.35">
      <c r="A2354" s="6"/>
      <c r="K2354" t="s">
        <v>2672</v>
      </c>
      <c r="L2354" s="1">
        <v>1</v>
      </c>
      <c r="M2354" s="1">
        <v>0</v>
      </c>
      <c r="N2354" s="19">
        <v>-0.55000000000000004</v>
      </c>
    </row>
    <row r="2355" spans="1:14" x14ac:dyDescent="0.35">
      <c r="A2355" s="6"/>
      <c r="K2355" t="s">
        <v>2673</v>
      </c>
      <c r="L2355" s="3">
        <v>0.94448424661573704</v>
      </c>
      <c r="M2355" s="18">
        <v>2.4805281431838636E-2</v>
      </c>
      <c r="N2355" s="19">
        <v>-1.49</v>
      </c>
    </row>
    <row r="2356" spans="1:14" x14ac:dyDescent="0.35">
      <c r="A2356" s="6"/>
      <c r="K2356" t="s">
        <v>2674</v>
      </c>
      <c r="L2356" s="1">
        <v>1</v>
      </c>
      <c r="M2356" s="1">
        <v>0</v>
      </c>
      <c r="N2356" s="19">
        <v>1.23</v>
      </c>
    </row>
    <row r="2357" spans="1:14" x14ac:dyDescent="0.35">
      <c r="A2357" s="6"/>
      <c r="K2357" t="s">
        <v>2675</v>
      </c>
      <c r="L2357" s="1">
        <v>1</v>
      </c>
      <c r="M2357" s="1">
        <v>0</v>
      </c>
      <c r="N2357" s="19">
        <v>1.08</v>
      </c>
    </row>
    <row r="2358" spans="1:14" x14ac:dyDescent="0.35">
      <c r="A2358" s="6"/>
      <c r="K2358" t="s">
        <v>2676</v>
      </c>
      <c r="L2358" s="1">
        <v>1</v>
      </c>
      <c r="M2358" s="1">
        <v>0</v>
      </c>
      <c r="N2358" s="19">
        <v>1.1499999999999999</v>
      </c>
    </row>
    <row r="2359" spans="1:14" x14ac:dyDescent="0.35">
      <c r="A2359" s="6"/>
      <c r="K2359" t="s">
        <v>2677</v>
      </c>
      <c r="L2359" s="1">
        <v>1</v>
      </c>
      <c r="M2359" s="1">
        <v>0</v>
      </c>
      <c r="N2359" s="19">
        <v>1.22</v>
      </c>
    </row>
    <row r="2360" spans="1:14" x14ac:dyDescent="0.35">
      <c r="A2360" s="6"/>
      <c r="K2360" t="s">
        <v>2678</v>
      </c>
      <c r="L2360" s="1">
        <v>1</v>
      </c>
      <c r="M2360" s="1">
        <v>0</v>
      </c>
      <c r="N2360" s="19">
        <v>0.88</v>
      </c>
    </row>
    <row r="2361" spans="1:14" x14ac:dyDescent="0.35">
      <c r="A2361" s="6"/>
      <c r="K2361" t="s">
        <v>2679</v>
      </c>
      <c r="L2361" s="1">
        <v>1</v>
      </c>
      <c r="M2361" s="1">
        <v>0</v>
      </c>
      <c r="N2361" s="19">
        <v>0.95</v>
      </c>
    </row>
    <row r="2362" spans="1:14" x14ac:dyDescent="0.35">
      <c r="A2362" s="6"/>
      <c r="K2362" t="s">
        <v>2680</v>
      </c>
      <c r="L2362" s="1">
        <v>1</v>
      </c>
      <c r="M2362" s="1">
        <v>0</v>
      </c>
      <c r="N2362" s="19">
        <v>0.62</v>
      </c>
    </row>
    <row r="2363" spans="1:14" x14ac:dyDescent="0.35">
      <c r="A2363" s="6"/>
      <c r="K2363" t="s">
        <v>2681</v>
      </c>
      <c r="L2363" s="1">
        <v>1</v>
      </c>
      <c r="M2363" s="1">
        <v>0</v>
      </c>
      <c r="N2363" s="19">
        <v>0.49</v>
      </c>
    </row>
    <row r="2364" spans="1:14" x14ac:dyDescent="0.35">
      <c r="A2364" s="6"/>
      <c r="K2364" t="s">
        <v>2682</v>
      </c>
      <c r="L2364" s="1">
        <v>1</v>
      </c>
      <c r="M2364" s="1">
        <v>0</v>
      </c>
      <c r="N2364" s="19">
        <v>-0.36</v>
      </c>
    </row>
    <row r="2365" spans="1:14" x14ac:dyDescent="0.35">
      <c r="A2365" s="6"/>
      <c r="K2365" t="s">
        <v>2683</v>
      </c>
      <c r="L2365" s="1">
        <v>1</v>
      </c>
      <c r="M2365" s="1">
        <v>0</v>
      </c>
      <c r="N2365" s="19">
        <v>-0.69</v>
      </c>
    </row>
    <row r="2366" spans="1:14" x14ac:dyDescent="0.35">
      <c r="A2366" s="6"/>
      <c r="K2366" t="s">
        <v>2684</v>
      </c>
      <c r="L2366" s="1">
        <v>1</v>
      </c>
      <c r="M2366" s="1">
        <v>0</v>
      </c>
      <c r="N2366" s="19">
        <v>-0.87</v>
      </c>
    </row>
    <row r="2367" spans="1:14" x14ac:dyDescent="0.35">
      <c r="A2367" s="6"/>
      <c r="K2367" t="s">
        <v>2685</v>
      </c>
      <c r="L2367" s="1">
        <v>1</v>
      </c>
      <c r="M2367" s="1">
        <v>0</v>
      </c>
      <c r="N2367" s="19">
        <v>-1.04</v>
      </c>
    </row>
    <row r="2368" spans="1:14" x14ac:dyDescent="0.35">
      <c r="A2368" s="6"/>
      <c r="K2368" t="s">
        <v>2686</v>
      </c>
      <c r="L2368" s="1">
        <v>1</v>
      </c>
      <c r="M2368" s="1">
        <v>0</v>
      </c>
      <c r="N2368" s="19">
        <v>-0.21</v>
      </c>
    </row>
    <row r="2369" spans="1:14" x14ac:dyDescent="0.35">
      <c r="A2369" s="6"/>
      <c r="K2369" t="s">
        <v>2687</v>
      </c>
      <c r="L2369" s="1">
        <v>1</v>
      </c>
      <c r="M2369" s="1">
        <v>0</v>
      </c>
      <c r="N2369" s="19">
        <v>0.4</v>
      </c>
    </row>
    <row r="2370" spans="1:14" x14ac:dyDescent="0.35">
      <c r="A2370" s="6"/>
      <c r="K2370" t="s">
        <v>2688</v>
      </c>
      <c r="L2370" s="1">
        <v>1</v>
      </c>
      <c r="M2370" s="1">
        <v>0</v>
      </c>
      <c r="N2370" s="19">
        <v>-0.22</v>
      </c>
    </row>
    <row r="2371" spans="1:14" x14ac:dyDescent="0.35">
      <c r="A2371" s="6"/>
      <c r="K2371" t="s">
        <v>2689</v>
      </c>
      <c r="L2371" s="1">
        <v>1</v>
      </c>
      <c r="M2371" s="1">
        <v>0</v>
      </c>
      <c r="N2371" s="19">
        <v>-0.13</v>
      </c>
    </row>
    <row r="2372" spans="1:14" x14ac:dyDescent="0.35">
      <c r="A2372" s="6"/>
      <c r="K2372" t="s">
        <v>2690</v>
      </c>
      <c r="L2372" s="1">
        <v>1</v>
      </c>
      <c r="M2372" s="1">
        <v>0</v>
      </c>
      <c r="N2372" s="19">
        <v>-1.1299999999999999</v>
      </c>
    </row>
    <row r="2373" spans="1:14" x14ac:dyDescent="0.35">
      <c r="A2373" s="6"/>
      <c r="K2373" t="s">
        <v>2691</v>
      </c>
      <c r="L2373" s="1">
        <v>1</v>
      </c>
      <c r="M2373" s="1">
        <v>0</v>
      </c>
      <c r="N2373" s="19">
        <v>1.35</v>
      </c>
    </row>
    <row r="2374" spans="1:14" x14ac:dyDescent="0.35">
      <c r="A2374" s="6"/>
      <c r="K2374" t="s">
        <v>2692</v>
      </c>
      <c r="L2374" s="1">
        <v>1</v>
      </c>
      <c r="M2374" s="1">
        <v>0</v>
      </c>
      <c r="N2374" s="19">
        <v>1.08</v>
      </c>
    </row>
    <row r="2375" spans="1:14" x14ac:dyDescent="0.35">
      <c r="A2375" s="6"/>
      <c r="K2375" t="s">
        <v>2693</v>
      </c>
      <c r="L2375" s="1">
        <v>1</v>
      </c>
      <c r="M2375" s="1">
        <v>0</v>
      </c>
      <c r="N2375" s="19">
        <v>0.03</v>
      </c>
    </row>
    <row r="2376" spans="1:14" x14ac:dyDescent="0.35">
      <c r="A2376" s="6"/>
      <c r="K2376" t="s">
        <v>2694</v>
      </c>
      <c r="L2376" s="1">
        <v>1</v>
      </c>
      <c r="M2376" s="1">
        <v>0</v>
      </c>
      <c r="N2376" s="19">
        <v>-1.17</v>
      </c>
    </row>
    <row r="2377" spans="1:14" x14ac:dyDescent="0.35">
      <c r="A2377" s="6"/>
      <c r="K2377" t="s">
        <v>2695</v>
      </c>
      <c r="L2377" s="1">
        <v>1</v>
      </c>
      <c r="M2377" s="1">
        <v>0</v>
      </c>
      <c r="N2377" s="19">
        <v>1.03</v>
      </c>
    </row>
    <row r="2378" spans="1:14" x14ac:dyDescent="0.35">
      <c r="A2378" s="6"/>
      <c r="K2378" t="s">
        <v>2696</v>
      </c>
      <c r="L2378" s="1">
        <v>1</v>
      </c>
      <c r="M2378" s="1">
        <v>0</v>
      </c>
      <c r="N2378" s="19">
        <v>0.96</v>
      </c>
    </row>
    <row r="2379" spans="1:14" x14ac:dyDescent="0.35">
      <c r="A2379" s="6"/>
      <c r="K2379" t="s">
        <v>2697</v>
      </c>
      <c r="L2379" s="1">
        <v>1</v>
      </c>
      <c r="M2379" s="1">
        <v>0</v>
      </c>
      <c r="N2379" s="19">
        <v>0.47</v>
      </c>
    </row>
    <row r="2380" spans="1:14" x14ac:dyDescent="0.35">
      <c r="A2380" s="6"/>
      <c r="K2380" t="s">
        <v>2698</v>
      </c>
      <c r="L2380" s="1">
        <v>1</v>
      </c>
      <c r="M2380" s="1">
        <v>0</v>
      </c>
      <c r="N2380" s="19">
        <v>0.14000000000000001</v>
      </c>
    </row>
    <row r="2381" spans="1:14" x14ac:dyDescent="0.35">
      <c r="A2381" s="6"/>
      <c r="K2381" t="s">
        <v>2699</v>
      </c>
      <c r="L2381" s="1">
        <v>1</v>
      </c>
      <c r="M2381" s="1">
        <v>0</v>
      </c>
      <c r="N2381" s="19">
        <v>0.98</v>
      </c>
    </row>
    <row r="2382" spans="1:14" x14ac:dyDescent="0.35">
      <c r="A2382" s="6"/>
      <c r="K2382" t="s">
        <v>2700</v>
      </c>
      <c r="L2382" s="1">
        <v>1</v>
      </c>
      <c r="M2382" s="1">
        <v>0</v>
      </c>
      <c r="N2382" s="19">
        <v>1.29</v>
      </c>
    </row>
    <row r="2383" spans="1:14" x14ac:dyDescent="0.35">
      <c r="A2383" s="6"/>
      <c r="K2383" t="s">
        <v>2701</v>
      </c>
      <c r="L2383" s="1">
        <v>1</v>
      </c>
      <c r="M2383" s="1">
        <v>0</v>
      </c>
      <c r="N2383" s="19">
        <v>-7.0000000000000007E-2</v>
      </c>
    </row>
    <row r="2384" spans="1:14" x14ac:dyDescent="0.35">
      <c r="A2384" s="6"/>
      <c r="K2384" t="s">
        <v>2702</v>
      </c>
      <c r="L2384" s="1">
        <v>1</v>
      </c>
      <c r="M2384" s="1">
        <v>0</v>
      </c>
      <c r="N2384" s="19">
        <v>-0.53</v>
      </c>
    </row>
    <row r="2385" spans="1:14" x14ac:dyDescent="0.35">
      <c r="A2385" s="6"/>
      <c r="K2385" t="s">
        <v>2703</v>
      </c>
      <c r="L2385" s="1">
        <v>1</v>
      </c>
      <c r="M2385" s="1">
        <v>0</v>
      </c>
      <c r="N2385" s="19">
        <v>-0.4</v>
      </c>
    </row>
    <row r="2386" spans="1:14" x14ac:dyDescent="0.35">
      <c r="A2386" s="6"/>
      <c r="K2386" t="s">
        <v>2704</v>
      </c>
      <c r="L2386" s="1">
        <v>1</v>
      </c>
      <c r="M2386" s="1">
        <v>0</v>
      </c>
      <c r="N2386" s="19">
        <v>0.99</v>
      </c>
    </row>
    <row r="2387" spans="1:14" x14ac:dyDescent="0.35">
      <c r="A2387" s="6"/>
      <c r="K2387" t="s">
        <v>2705</v>
      </c>
      <c r="L2387" s="1">
        <v>1</v>
      </c>
      <c r="M2387" s="1">
        <v>0</v>
      </c>
      <c r="N2387" s="19">
        <v>-0.38</v>
      </c>
    </row>
    <row r="2388" spans="1:14" x14ac:dyDescent="0.35">
      <c r="A2388" s="6"/>
      <c r="K2388" t="s">
        <v>2706</v>
      </c>
      <c r="L2388" s="1">
        <v>1</v>
      </c>
      <c r="M2388" s="1">
        <v>0</v>
      </c>
      <c r="N2388" s="19">
        <v>-0.74</v>
      </c>
    </row>
    <row r="2389" spans="1:14" x14ac:dyDescent="0.35">
      <c r="A2389" s="6"/>
      <c r="K2389" t="s">
        <v>2707</v>
      </c>
      <c r="L2389" s="1">
        <v>1</v>
      </c>
      <c r="M2389" s="1">
        <v>0</v>
      </c>
      <c r="N2389" s="19">
        <v>0.28999999999999998</v>
      </c>
    </row>
    <row r="2390" spans="1:14" x14ac:dyDescent="0.35">
      <c r="A2390" s="6"/>
      <c r="K2390" t="s">
        <v>2708</v>
      </c>
      <c r="L2390" s="1">
        <v>1</v>
      </c>
      <c r="M2390" s="1">
        <v>0</v>
      </c>
      <c r="N2390" s="19">
        <v>0.19</v>
      </c>
    </row>
    <row r="2391" spans="1:14" x14ac:dyDescent="0.35">
      <c r="A2391" s="6"/>
      <c r="K2391" t="s">
        <v>2709</v>
      </c>
      <c r="L2391" s="1">
        <v>1</v>
      </c>
      <c r="M2391" s="1">
        <v>0</v>
      </c>
      <c r="N2391" s="19">
        <v>-0.33</v>
      </c>
    </row>
    <row r="2392" spans="1:14" x14ac:dyDescent="0.35">
      <c r="A2392" s="6"/>
      <c r="K2392" t="s">
        <v>2710</v>
      </c>
      <c r="L2392" s="1">
        <v>1</v>
      </c>
      <c r="M2392" s="1">
        <v>0</v>
      </c>
      <c r="N2392" s="19">
        <v>-0.74</v>
      </c>
    </row>
    <row r="2393" spans="1:14" x14ac:dyDescent="0.35">
      <c r="A2393" s="6"/>
      <c r="K2393" t="s">
        <v>2711</v>
      </c>
      <c r="L2393" s="1">
        <v>1</v>
      </c>
      <c r="M2393" s="1">
        <v>0</v>
      </c>
      <c r="N2393" s="19">
        <v>0.28999999999999998</v>
      </c>
    </row>
    <row r="2394" spans="1:14" x14ac:dyDescent="0.35">
      <c r="A2394" s="6"/>
      <c r="K2394" t="s">
        <v>2712</v>
      </c>
      <c r="L2394" s="1">
        <v>1</v>
      </c>
      <c r="M2394" s="1">
        <v>0</v>
      </c>
      <c r="N2394" s="19">
        <v>0.97</v>
      </c>
    </row>
    <row r="2395" spans="1:14" x14ac:dyDescent="0.35">
      <c r="A2395" s="6"/>
      <c r="K2395" t="s">
        <v>2713</v>
      </c>
      <c r="L2395" s="1">
        <v>1</v>
      </c>
      <c r="M2395" s="1">
        <v>0</v>
      </c>
      <c r="N2395" s="19">
        <v>-0.2</v>
      </c>
    </row>
    <row r="2396" spans="1:14" x14ac:dyDescent="0.35">
      <c r="A2396" s="6"/>
      <c r="K2396" t="s">
        <v>2714</v>
      </c>
      <c r="L2396" s="1">
        <v>1</v>
      </c>
      <c r="M2396" s="1">
        <v>0</v>
      </c>
      <c r="N2396" s="19">
        <v>-0.55000000000000004</v>
      </c>
    </row>
    <row r="2397" spans="1:14" x14ac:dyDescent="0.35">
      <c r="A2397" s="6"/>
      <c r="K2397" t="s">
        <v>2715</v>
      </c>
      <c r="L2397" s="1">
        <v>1</v>
      </c>
      <c r="M2397" s="1">
        <v>0</v>
      </c>
      <c r="N2397" s="19">
        <v>-0.19</v>
      </c>
    </row>
    <row r="2398" spans="1:14" x14ac:dyDescent="0.35">
      <c r="A2398" s="6"/>
      <c r="K2398" t="s">
        <v>2716</v>
      </c>
      <c r="L2398" s="1">
        <v>1</v>
      </c>
      <c r="M2398" s="1">
        <v>0</v>
      </c>
      <c r="N2398" s="19">
        <v>-1.06</v>
      </c>
    </row>
    <row r="2399" spans="1:14" x14ac:dyDescent="0.35">
      <c r="A2399" s="6"/>
      <c r="K2399" t="s">
        <v>2717</v>
      </c>
      <c r="L2399" s="1">
        <v>1</v>
      </c>
      <c r="M2399" s="1">
        <v>0</v>
      </c>
      <c r="N2399" s="19">
        <v>-0.64</v>
      </c>
    </row>
    <row r="2400" spans="1:14" x14ac:dyDescent="0.35">
      <c r="A2400" s="6"/>
      <c r="K2400" t="s">
        <v>2718</v>
      </c>
      <c r="L2400" s="1">
        <v>1</v>
      </c>
      <c r="M2400" s="1">
        <v>0</v>
      </c>
      <c r="N2400" s="19">
        <v>0.08</v>
      </c>
    </row>
    <row r="2401" spans="1:14" x14ac:dyDescent="0.35">
      <c r="A2401" s="6"/>
      <c r="K2401" t="s">
        <v>2719</v>
      </c>
      <c r="L2401" s="1">
        <v>1</v>
      </c>
      <c r="M2401" s="1">
        <v>0</v>
      </c>
      <c r="N2401" s="19">
        <v>0.06</v>
      </c>
    </row>
    <row r="2402" spans="1:14" x14ac:dyDescent="0.35">
      <c r="A2402" s="6"/>
      <c r="K2402" t="s">
        <v>2720</v>
      </c>
      <c r="L2402" s="1">
        <v>1</v>
      </c>
      <c r="M2402" s="1">
        <v>0</v>
      </c>
      <c r="N2402" s="19">
        <v>0.44</v>
      </c>
    </row>
    <row r="2403" spans="1:14" x14ac:dyDescent="0.35">
      <c r="A2403" s="6"/>
      <c r="K2403" t="s">
        <v>2721</v>
      </c>
      <c r="L2403" s="1">
        <v>1</v>
      </c>
      <c r="M2403" s="1">
        <v>0</v>
      </c>
      <c r="N2403" s="19">
        <v>0.4</v>
      </c>
    </row>
    <row r="2404" spans="1:14" x14ac:dyDescent="0.35">
      <c r="A2404" s="6"/>
      <c r="K2404" t="s">
        <v>2722</v>
      </c>
      <c r="L2404" s="1">
        <v>1</v>
      </c>
      <c r="M2404" s="1">
        <v>0</v>
      </c>
      <c r="N2404" s="19">
        <v>0.39</v>
      </c>
    </row>
    <row r="2405" spans="1:14" x14ac:dyDescent="0.35">
      <c r="A2405" s="6"/>
      <c r="K2405" t="s">
        <v>2723</v>
      </c>
      <c r="L2405" s="1">
        <v>1</v>
      </c>
      <c r="M2405" s="1">
        <v>0</v>
      </c>
      <c r="N2405" s="19">
        <v>0.06</v>
      </c>
    </row>
    <row r="2406" spans="1:14" x14ac:dyDescent="0.35">
      <c r="A2406" s="6"/>
      <c r="K2406" t="s">
        <v>2724</v>
      </c>
      <c r="L2406" s="1">
        <v>1</v>
      </c>
      <c r="M2406" s="1">
        <v>0</v>
      </c>
      <c r="N2406" s="19">
        <v>1.28</v>
      </c>
    </row>
    <row r="2407" spans="1:14" x14ac:dyDescent="0.35">
      <c r="A2407" s="6"/>
      <c r="K2407" t="s">
        <v>2725</v>
      </c>
      <c r="L2407" s="1">
        <v>1</v>
      </c>
      <c r="M2407" s="1">
        <v>0</v>
      </c>
      <c r="N2407" s="19">
        <v>0.46</v>
      </c>
    </row>
    <row r="2408" spans="1:14" x14ac:dyDescent="0.35">
      <c r="A2408" s="6"/>
      <c r="K2408" t="s">
        <v>2726</v>
      </c>
      <c r="L2408" s="1">
        <v>1</v>
      </c>
      <c r="M2408" s="1">
        <v>0</v>
      </c>
      <c r="N2408" s="19">
        <v>0.4</v>
      </c>
    </row>
    <row r="2409" spans="1:14" x14ac:dyDescent="0.35">
      <c r="A2409" s="6"/>
      <c r="K2409" t="s">
        <v>2727</v>
      </c>
      <c r="L2409" s="1">
        <v>1</v>
      </c>
      <c r="M2409" s="1">
        <v>0</v>
      </c>
      <c r="N2409" s="19">
        <v>-0.11</v>
      </c>
    </row>
    <row r="2410" spans="1:14" x14ac:dyDescent="0.35">
      <c r="A2410" s="6"/>
      <c r="K2410" t="s">
        <v>2728</v>
      </c>
      <c r="L2410" s="1">
        <v>1</v>
      </c>
      <c r="M2410" s="1">
        <v>0</v>
      </c>
      <c r="N2410" s="19">
        <v>-1.06</v>
      </c>
    </row>
    <row r="2411" spans="1:14" x14ac:dyDescent="0.35">
      <c r="A2411" s="6"/>
      <c r="K2411" t="s">
        <v>2729</v>
      </c>
      <c r="L2411" s="1">
        <v>1</v>
      </c>
      <c r="M2411" s="1">
        <v>0</v>
      </c>
      <c r="N2411" s="19">
        <v>-0.73</v>
      </c>
    </row>
    <row r="2412" spans="1:14" x14ac:dyDescent="0.35">
      <c r="A2412" s="6"/>
      <c r="K2412" t="s">
        <v>2730</v>
      </c>
      <c r="L2412" s="1">
        <v>1</v>
      </c>
      <c r="M2412" s="1">
        <v>0</v>
      </c>
      <c r="N2412" s="19">
        <v>-0.53</v>
      </c>
    </row>
    <row r="2413" spans="1:14" x14ac:dyDescent="0.35">
      <c r="A2413" s="6"/>
      <c r="K2413" t="s">
        <v>2731</v>
      </c>
      <c r="L2413" s="1">
        <v>1</v>
      </c>
      <c r="M2413" s="1">
        <v>0</v>
      </c>
      <c r="N2413" s="19">
        <v>0.81</v>
      </c>
    </row>
    <row r="2414" spans="1:14" x14ac:dyDescent="0.35">
      <c r="A2414" s="6"/>
      <c r="K2414" t="s">
        <v>2732</v>
      </c>
      <c r="L2414" s="1">
        <v>1</v>
      </c>
      <c r="M2414" s="1">
        <v>0</v>
      </c>
      <c r="N2414" s="19">
        <v>0.25</v>
      </c>
    </row>
    <row r="2415" spans="1:14" x14ac:dyDescent="0.35">
      <c r="A2415" s="6"/>
      <c r="K2415" t="s">
        <v>2733</v>
      </c>
      <c r="L2415" s="1">
        <v>1</v>
      </c>
      <c r="M2415" s="1">
        <v>0</v>
      </c>
      <c r="N2415" s="19">
        <v>-0.48</v>
      </c>
    </row>
    <row r="2416" spans="1:14" x14ac:dyDescent="0.35">
      <c r="A2416" s="6"/>
      <c r="K2416" t="s">
        <v>2734</v>
      </c>
      <c r="L2416" s="1">
        <v>1</v>
      </c>
      <c r="M2416" s="1">
        <v>0</v>
      </c>
      <c r="N2416" s="19">
        <v>0.38</v>
      </c>
    </row>
    <row r="2417" spans="1:14" x14ac:dyDescent="0.35">
      <c r="A2417" s="6"/>
      <c r="K2417" t="s">
        <v>2735</v>
      </c>
      <c r="L2417" s="1">
        <v>1</v>
      </c>
      <c r="M2417" s="1">
        <v>0</v>
      </c>
      <c r="N2417" s="19">
        <v>-0.54</v>
      </c>
    </row>
    <row r="2418" spans="1:14" x14ac:dyDescent="0.35">
      <c r="A2418" s="6"/>
      <c r="K2418" t="s">
        <v>2736</v>
      </c>
      <c r="L2418" s="1">
        <v>1</v>
      </c>
      <c r="M2418" s="1">
        <v>0</v>
      </c>
      <c r="N2418" s="19">
        <v>0.61</v>
      </c>
    </row>
    <row r="2419" spans="1:14" x14ac:dyDescent="0.35">
      <c r="A2419" s="6"/>
      <c r="K2419" t="s">
        <v>2737</v>
      </c>
      <c r="L2419" s="1">
        <v>1</v>
      </c>
      <c r="M2419" s="1">
        <v>0</v>
      </c>
      <c r="N2419" s="19">
        <v>-0.56999999999999995</v>
      </c>
    </row>
    <row r="2420" spans="1:14" x14ac:dyDescent="0.35">
      <c r="A2420" s="6"/>
      <c r="K2420" t="s">
        <v>2738</v>
      </c>
      <c r="L2420" s="1">
        <v>1</v>
      </c>
      <c r="M2420" s="1">
        <v>0</v>
      </c>
      <c r="N2420" s="19">
        <v>-0.26</v>
      </c>
    </row>
    <row r="2421" spans="1:14" x14ac:dyDescent="0.35">
      <c r="A2421" s="6"/>
      <c r="K2421" t="s">
        <v>2739</v>
      </c>
      <c r="L2421" s="1">
        <v>1</v>
      </c>
      <c r="M2421" s="1">
        <v>0</v>
      </c>
      <c r="N2421" s="19">
        <v>0.01</v>
      </c>
    </row>
    <row r="2422" spans="1:14" x14ac:dyDescent="0.35">
      <c r="A2422" s="6"/>
      <c r="K2422" t="s">
        <v>2740</v>
      </c>
      <c r="L2422" s="1">
        <v>1</v>
      </c>
      <c r="M2422" s="1">
        <v>0</v>
      </c>
      <c r="N2422" s="19">
        <v>-0.56999999999999995</v>
      </c>
    </row>
    <row r="2423" spans="1:14" x14ac:dyDescent="0.35">
      <c r="A2423" s="6"/>
      <c r="K2423" t="s">
        <v>2741</v>
      </c>
      <c r="L2423" s="1">
        <v>1</v>
      </c>
      <c r="M2423" s="1">
        <v>0</v>
      </c>
      <c r="N2423" s="19">
        <v>-0.52</v>
      </c>
    </row>
    <row r="2424" spans="1:14" x14ac:dyDescent="0.35">
      <c r="A2424" s="6"/>
      <c r="K2424" t="s">
        <v>2742</v>
      </c>
      <c r="L2424" s="1">
        <v>1</v>
      </c>
      <c r="M2424" s="1">
        <v>0</v>
      </c>
      <c r="N2424" s="19">
        <v>0.13</v>
      </c>
    </row>
    <row r="2425" spans="1:14" x14ac:dyDescent="0.35">
      <c r="A2425" s="6"/>
      <c r="K2425" t="s">
        <v>2743</v>
      </c>
      <c r="L2425" s="1">
        <v>1</v>
      </c>
      <c r="M2425" s="1">
        <v>0</v>
      </c>
      <c r="N2425" s="19">
        <v>1.29</v>
      </c>
    </row>
    <row r="2426" spans="1:14" x14ac:dyDescent="0.35">
      <c r="A2426" s="6"/>
      <c r="K2426" t="s">
        <v>2744</v>
      </c>
      <c r="L2426" s="1">
        <v>1</v>
      </c>
      <c r="M2426" s="1">
        <v>0</v>
      </c>
      <c r="N2426" s="19">
        <v>0.69</v>
      </c>
    </row>
    <row r="2427" spans="1:14" x14ac:dyDescent="0.35">
      <c r="A2427" s="6"/>
      <c r="K2427" t="s">
        <v>2745</v>
      </c>
      <c r="L2427" s="1">
        <v>1</v>
      </c>
      <c r="M2427" s="1">
        <v>0</v>
      </c>
      <c r="N2427" s="19">
        <v>0.26</v>
      </c>
    </row>
    <row r="2428" spans="1:14" x14ac:dyDescent="0.35">
      <c r="A2428" s="6"/>
      <c r="K2428" t="s">
        <v>2746</v>
      </c>
      <c r="L2428" s="1">
        <v>1</v>
      </c>
      <c r="M2428" s="1">
        <v>0</v>
      </c>
      <c r="N2428" s="19">
        <v>0.53</v>
      </c>
    </row>
    <row r="2429" spans="1:14" x14ac:dyDescent="0.35">
      <c r="A2429" s="6"/>
      <c r="K2429" t="s">
        <v>2747</v>
      </c>
      <c r="L2429" s="1">
        <v>1</v>
      </c>
      <c r="M2429" s="1">
        <v>0</v>
      </c>
      <c r="N2429" s="19">
        <v>-0.11</v>
      </c>
    </row>
    <row r="2430" spans="1:14" x14ac:dyDescent="0.35">
      <c r="A2430" s="6"/>
      <c r="K2430" t="s">
        <v>2748</v>
      </c>
      <c r="L2430" s="1">
        <v>1</v>
      </c>
      <c r="M2430" s="1">
        <v>0</v>
      </c>
      <c r="N2430" s="19">
        <v>-1.1499999999999999</v>
      </c>
    </row>
    <row r="2431" spans="1:14" x14ac:dyDescent="0.35">
      <c r="A2431" s="6"/>
      <c r="K2431" t="s">
        <v>2749</v>
      </c>
      <c r="L2431" s="1">
        <v>1</v>
      </c>
      <c r="M2431" s="1">
        <v>0</v>
      </c>
      <c r="N2431" s="19">
        <v>-0.56999999999999995</v>
      </c>
    </row>
    <row r="2432" spans="1:14" x14ac:dyDescent="0.35">
      <c r="A2432" s="6"/>
      <c r="K2432" t="s">
        <v>2750</v>
      </c>
      <c r="L2432" s="1">
        <v>1</v>
      </c>
      <c r="M2432" s="1">
        <v>0</v>
      </c>
      <c r="N2432" s="19">
        <v>-0.28000000000000003</v>
      </c>
    </row>
    <row r="2433" spans="1:14" x14ac:dyDescent="0.35">
      <c r="A2433" s="6"/>
      <c r="K2433" t="s">
        <v>2751</v>
      </c>
      <c r="L2433" s="1">
        <v>1</v>
      </c>
      <c r="M2433" s="1">
        <v>0</v>
      </c>
      <c r="N2433" s="19">
        <v>-1.1100000000000001</v>
      </c>
    </row>
    <row r="2434" spans="1:14" x14ac:dyDescent="0.35">
      <c r="A2434" s="6"/>
      <c r="K2434" t="s">
        <v>2752</v>
      </c>
      <c r="L2434" s="3">
        <v>0.76822431716514905</v>
      </c>
      <c r="M2434" s="3">
        <v>0.11451194991297559</v>
      </c>
      <c r="N2434" s="19">
        <v>1.43</v>
      </c>
    </row>
    <row r="2435" spans="1:14" x14ac:dyDescent="0.35">
      <c r="A2435" s="6"/>
      <c r="K2435" t="s">
        <v>2753</v>
      </c>
      <c r="L2435" s="1">
        <v>1</v>
      </c>
      <c r="M2435" s="1">
        <v>0</v>
      </c>
      <c r="N2435" s="19">
        <v>1.1499999999999999</v>
      </c>
    </row>
    <row r="2436" spans="1:14" x14ac:dyDescent="0.35">
      <c r="A2436" s="6"/>
      <c r="K2436" t="s">
        <v>2754</v>
      </c>
      <c r="L2436" s="1">
        <v>1</v>
      </c>
      <c r="M2436" s="1">
        <v>0</v>
      </c>
      <c r="N2436" s="19">
        <v>0.26</v>
      </c>
    </row>
    <row r="2437" spans="1:14" x14ac:dyDescent="0.35">
      <c r="A2437" s="6"/>
      <c r="K2437" t="s">
        <v>2755</v>
      </c>
      <c r="L2437" s="1">
        <v>1</v>
      </c>
      <c r="M2437" s="1">
        <v>0</v>
      </c>
      <c r="N2437" s="19">
        <v>-0.28000000000000003</v>
      </c>
    </row>
    <row r="2438" spans="1:14" x14ac:dyDescent="0.35">
      <c r="A2438" s="6"/>
      <c r="K2438" t="s">
        <v>2756</v>
      </c>
      <c r="L2438" s="1">
        <v>1</v>
      </c>
      <c r="M2438" s="1">
        <v>0</v>
      </c>
      <c r="N2438" s="19">
        <v>0.37</v>
      </c>
    </row>
    <row r="2439" spans="1:14" x14ac:dyDescent="0.35">
      <c r="A2439" s="6"/>
      <c r="K2439" t="s">
        <v>2757</v>
      </c>
      <c r="L2439" s="1">
        <v>1</v>
      </c>
      <c r="M2439" s="1">
        <v>0</v>
      </c>
      <c r="N2439" s="19">
        <v>-1.3</v>
      </c>
    </row>
    <row r="2440" spans="1:14" x14ac:dyDescent="0.35">
      <c r="A2440" s="6"/>
      <c r="K2440" t="s">
        <v>2758</v>
      </c>
      <c r="L2440" s="1">
        <v>1</v>
      </c>
      <c r="M2440" s="1">
        <v>0</v>
      </c>
      <c r="N2440" s="19">
        <v>-1.24</v>
      </c>
    </row>
    <row r="2441" spans="1:14" x14ac:dyDescent="0.35">
      <c r="A2441" s="6"/>
      <c r="K2441" t="s">
        <v>2759</v>
      </c>
      <c r="L2441" s="1">
        <v>1</v>
      </c>
      <c r="M2441" s="1">
        <v>0</v>
      </c>
      <c r="N2441" s="19">
        <v>0.37</v>
      </c>
    </row>
    <row r="2442" spans="1:14" x14ac:dyDescent="0.35">
      <c r="A2442" s="6"/>
      <c r="K2442" t="s">
        <v>2760</v>
      </c>
      <c r="L2442" s="1">
        <v>1</v>
      </c>
      <c r="M2442" s="1">
        <v>0</v>
      </c>
      <c r="N2442" s="19">
        <v>0.62</v>
      </c>
    </row>
    <row r="2443" spans="1:14" x14ac:dyDescent="0.35">
      <c r="A2443" s="6"/>
      <c r="K2443" t="s">
        <v>2761</v>
      </c>
      <c r="L2443" s="1">
        <v>1</v>
      </c>
      <c r="M2443" s="1">
        <v>0</v>
      </c>
      <c r="N2443" s="19">
        <v>0.08</v>
      </c>
    </row>
    <row r="2444" spans="1:14" x14ac:dyDescent="0.35">
      <c r="A2444" s="6"/>
      <c r="K2444" t="s">
        <v>2762</v>
      </c>
      <c r="L2444" s="1">
        <v>1</v>
      </c>
      <c r="M2444" s="1">
        <v>0</v>
      </c>
      <c r="N2444" s="19">
        <v>-0.03</v>
      </c>
    </row>
    <row r="2445" spans="1:14" x14ac:dyDescent="0.35">
      <c r="A2445" s="6"/>
      <c r="K2445" t="s">
        <v>2763</v>
      </c>
      <c r="L2445" s="1">
        <v>1</v>
      </c>
      <c r="M2445" s="1">
        <v>0</v>
      </c>
      <c r="N2445" s="19">
        <v>0.24</v>
      </c>
    </row>
    <row r="2446" spans="1:14" x14ac:dyDescent="0.35">
      <c r="A2446" s="6"/>
      <c r="K2446" t="s">
        <v>2764</v>
      </c>
      <c r="L2446" s="1">
        <v>1</v>
      </c>
      <c r="M2446" s="1">
        <v>0</v>
      </c>
      <c r="N2446" s="19">
        <v>1.07</v>
      </c>
    </row>
    <row r="2447" spans="1:14" x14ac:dyDescent="0.35">
      <c r="A2447" s="6"/>
      <c r="K2447" t="s">
        <v>2765</v>
      </c>
      <c r="L2447" s="1">
        <v>1</v>
      </c>
      <c r="M2447" s="1">
        <v>0</v>
      </c>
      <c r="N2447" s="19">
        <v>0.17</v>
      </c>
    </row>
    <row r="2448" spans="1:14" x14ac:dyDescent="0.35">
      <c r="A2448" s="6"/>
      <c r="K2448" t="s">
        <v>2766</v>
      </c>
      <c r="L2448" s="1">
        <v>1</v>
      </c>
      <c r="M2448" s="1">
        <v>0</v>
      </c>
      <c r="N2448" s="19">
        <v>-0.1</v>
      </c>
    </row>
    <row r="2449" spans="1:14" x14ac:dyDescent="0.35">
      <c r="A2449" s="6"/>
      <c r="K2449" t="s">
        <v>2767</v>
      </c>
      <c r="L2449" s="1">
        <v>1</v>
      </c>
      <c r="M2449" s="1">
        <v>0</v>
      </c>
      <c r="N2449" s="19">
        <v>1.07</v>
      </c>
    </row>
    <row r="2450" spans="1:14" x14ac:dyDescent="0.35">
      <c r="A2450" s="6"/>
      <c r="K2450" t="s">
        <v>2768</v>
      </c>
      <c r="L2450" s="1">
        <v>1</v>
      </c>
      <c r="M2450" s="1">
        <v>0</v>
      </c>
      <c r="N2450" s="19">
        <v>0.13</v>
      </c>
    </row>
    <row r="2451" spans="1:14" x14ac:dyDescent="0.35">
      <c r="A2451" s="6"/>
      <c r="K2451" t="s">
        <v>2769</v>
      </c>
      <c r="L2451" s="1">
        <v>1</v>
      </c>
      <c r="M2451" s="1">
        <v>0</v>
      </c>
      <c r="N2451" s="19">
        <v>0.38</v>
      </c>
    </row>
    <row r="2452" spans="1:14" x14ac:dyDescent="0.35">
      <c r="A2452" s="6"/>
      <c r="K2452" t="s">
        <v>2770</v>
      </c>
      <c r="L2452" s="1">
        <v>1</v>
      </c>
      <c r="M2452" s="1">
        <v>0</v>
      </c>
      <c r="N2452" s="19">
        <v>1.1499999999999999</v>
      </c>
    </row>
    <row r="2453" spans="1:14" x14ac:dyDescent="0.35">
      <c r="A2453" s="6"/>
      <c r="K2453" t="s">
        <v>2771</v>
      </c>
      <c r="L2453" s="1">
        <v>1</v>
      </c>
      <c r="M2453" s="1">
        <v>0</v>
      </c>
      <c r="N2453" s="19">
        <v>0.36</v>
      </c>
    </row>
    <row r="2454" spans="1:14" x14ac:dyDescent="0.35">
      <c r="A2454" s="6"/>
      <c r="K2454" t="s">
        <v>2772</v>
      </c>
      <c r="L2454" s="1">
        <v>1</v>
      </c>
      <c r="M2454" s="1">
        <v>0</v>
      </c>
      <c r="N2454" s="19">
        <v>0.9</v>
      </c>
    </row>
    <row r="2455" spans="1:14" x14ac:dyDescent="0.35">
      <c r="A2455" s="6"/>
      <c r="K2455" t="s">
        <v>2773</v>
      </c>
      <c r="L2455" s="1">
        <v>1</v>
      </c>
      <c r="M2455" s="1">
        <v>0</v>
      </c>
      <c r="N2455" s="19">
        <v>-0.6</v>
      </c>
    </row>
    <row r="2456" spans="1:14" x14ac:dyDescent="0.35">
      <c r="A2456" s="6"/>
      <c r="K2456" t="s">
        <v>2774</v>
      </c>
      <c r="L2456" s="1">
        <v>1</v>
      </c>
      <c r="M2456" s="1">
        <v>0</v>
      </c>
      <c r="N2456" s="19">
        <v>-0.1</v>
      </c>
    </row>
    <row r="2457" spans="1:14" x14ac:dyDescent="0.35">
      <c r="A2457" s="6"/>
      <c r="K2457" t="s">
        <v>2775</v>
      </c>
      <c r="L2457" s="1">
        <v>1</v>
      </c>
      <c r="M2457" s="1">
        <v>0</v>
      </c>
      <c r="N2457" s="19">
        <v>0.61</v>
      </c>
    </row>
    <row r="2458" spans="1:14" x14ac:dyDescent="0.35">
      <c r="A2458" s="6"/>
      <c r="K2458" t="s">
        <v>2776</v>
      </c>
      <c r="L2458" s="1">
        <v>1</v>
      </c>
      <c r="M2458" s="1">
        <v>0</v>
      </c>
      <c r="N2458" s="19">
        <v>0.27</v>
      </c>
    </row>
    <row r="2459" spans="1:14" x14ac:dyDescent="0.35">
      <c r="A2459" s="6"/>
      <c r="K2459" t="s">
        <v>2777</v>
      </c>
      <c r="L2459" s="1">
        <v>1</v>
      </c>
      <c r="M2459" s="1">
        <v>0</v>
      </c>
      <c r="N2459" s="19">
        <v>-0.28000000000000003</v>
      </c>
    </row>
    <row r="2460" spans="1:14" x14ac:dyDescent="0.35">
      <c r="A2460" s="6"/>
      <c r="K2460" t="s">
        <v>2778</v>
      </c>
      <c r="L2460" s="1">
        <v>1</v>
      </c>
      <c r="M2460" s="1">
        <v>0</v>
      </c>
      <c r="N2460" s="19">
        <v>0.32</v>
      </c>
    </row>
    <row r="2461" spans="1:14" x14ac:dyDescent="0.35">
      <c r="A2461" s="6"/>
      <c r="K2461" t="s">
        <v>2779</v>
      </c>
      <c r="L2461" s="1">
        <v>1</v>
      </c>
      <c r="M2461" s="1">
        <v>0</v>
      </c>
      <c r="N2461" s="19">
        <v>0.39</v>
      </c>
    </row>
    <row r="2462" spans="1:14" x14ac:dyDescent="0.35">
      <c r="A2462" s="6"/>
      <c r="K2462" t="s">
        <v>2780</v>
      </c>
      <c r="L2462" s="1">
        <v>1</v>
      </c>
      <c r="M2462" s="1">
        <v>0</v>
      </c>
      <c r="N2462" s="19">
        <v>-0.45</v>
      </c>
    </row>
    <row r="2463" spans="1:14" x14ac:dyDescent="0.35">
      <c r="A2463" s="6"/>
      <c r="K2463" t="s">
        <v>2781</v>
      </c>
      <c r="L2463" s="1">
        <v>1</v>
      </c>
      <c r="M2463" s="1">
        <v>0</v>
      </c>
      <c r="N2463" s="19">
        <v>-0.82</v>
      </c>
    </row>
    <row r="2464" spans="1:14" x14ac:dyDescent="0.35">
      <c r="A2464" s="6"/>
      <c r="K2464" t="s">
        <v>2782</v>
      </c>
      <c r="L2464" s="1">
        <v>1</v>
      </c>
      <c r="M2464" s="1">
        <v>0</v>
      </c>
      <c r="N2464" s="19">
        <v>-0.85</v>
      </c>
    </row>
    <row r="2465" spans="1:14" x14ac:dyDescent="0.35">
      <c r="A2465" s="6"/>
      <c r="K2465" t="s">
        <v>2783</v>
      </c>
      <c r="L2465" s="1">
        <v>1</v>
      </c>
      <c r="M2465" s="1">
        <v>0</v>
      </c>
      <c r="N2465" s="19">
        <v>-0.39</v>
      </c>
    </row>
    <row r="2466" spans="1:14" x14ac:dyDescent="0.35">
      <c r="A2466" s="6"/>
      <c r="K2466" t="s">
        <v>2784</v>
      </c>
      <c r="L2466" s="1">
        <v>1</v>
      </c>
      <c r="M2466" s="1">
        <v>0</v>
      </c>
      <c r="N2466" s="19">
        <v>-0.25</v>
      </c>
    </row>
    <row r="2467" spans="1:14" x14ac:dyDescent="0.35">
      <c r="A2467" s="6"/>
      <c r="K2467" t="s">
        <v>2785</v>
      </c>
      <c r="L2467" s="1">
        <v>1</v>
      </c>
      <c r="M2467" s="1">
        <v>0</v>
      </c>
      <c r="N2467" s="19">
        <v>-0.1</v>
      </c>
    </row>
    <row r="2468" spans="1:14" x14ac:dyDescent="0.35">
      <c r="A2468" s="6"/>
      <c r="K2468" t="s">
        <v>2786</v>
      </c>
      <c r="L2468" s="1">
        <v>1</v>
      </c>
      <c r="M2468" s="1">
        <v>0</v>
      </c>
      <c r="N2468" s="19">
        <v>-0.52</v>
      </c>
    </row>
    <row r="2469" spans="1:14" x14ac:dyDescent="0.35">
      <c r="A2469" s="6"/>
      <c r="K2469" t="s">
        <v>2787</v>
      </c>
      <c r="L2469" s="1">
        <v>1</v>
      </c>
      <c r="M2469" s="1">
        <v>0</v>
      </c>
      <c r="N2469" s="19">
        <v>0.53</v>
      </c>
    </row>
    <row r="2470" spans="1:14" x14ac:dyDescent="0.35">
      <c r="A2470" s="6"/>
      <c r="K2470" t="s">
        <v>2788</v>
      </c>
      <c r="L2470" s="1">
        <v>1</v>
      </c>
      <c r="M2470" s="1">
        <v>0</v>
      </c>
      <c r="N2470" s="19">
        <v>0.42</v>
      </c>
    </row>
    <row r="2471" spans="1:14" x14ac:dyDescent="0.35">
      <c r="A2471" s="6"/>
      <c r="K2471" t="s">
        <v>2789</v>
      </c>
      <c r="L2471" s="1">
        <v>1</v>
      </c>
      <c r="M2471" s="1">
        <v>0</v>
      </c>
      <c r="N2471" s="19">
        <v>1.24</v>
      </c>
    </row>
    <row r="2472" spans="1:14" x14ac:dyDescent="0.35">
      <c r="A2472" s="6"/>
      <c r="K2472" t="s">
        <v>2790</v>
      </c>
      <c r="L2472" s="1">
        <v>1</v>
      </c>
      <c r="M2472" s="1">
        <v>0</v>
      </c>
      <c r="N2472" s="19">
        <v>0.93</v>
      </c>
    </row>
    <row r="2473" spans="1:14" x14ac:dyDescent="0.35">
      <c r="A2473" s="6"/>
      <c r="K2473" t="s">
        <v>2791</v>
      </c>
      <c r="L2473" s="1">
        <v>1</v>
      </c>
      <c r="M2473" s="1">
        <v>0</v>
      </c>
      <c r="N2473" s="19">
        <v>-0.1</v>
      </c>
    </row>
    <row r="2474" spans="1:14" x14ac:dyDescent="0.35">
      <c r="A2474" s="6"/>
      <c r="K2474" t="s">
        <v>2792</v>
      </c>
      <c r="L2474" s="1">
        <v>1</v>
      </c>
      <c r="M2474" s="1">
        <v>0</v>
      </c>
      <c r="N2474" s="19">
        <v>0.16</v>
      </c>
    </row>
    <row r="2475" spans="1:14" x14ac:dyDescent="0.35">
      <c r="A2475" s="6"/>
      <c r="K2475" t="s">
        <v>2793</v>
      </c>
      <c r="L2475" s="1">
        <v>1</v>
      </c>
      <c r="M2475" s="1">
        <v>0</v>
      </c>
      <c r="N2475" s="19">
        <v>0.16</v>
      </c>
    </row>
    <row r="2476" spans="1:14" x14ac:dyDescent="0.35">
      <c r="A2476" s="6"/>
      <c r="K2476" t="s">
        <v>2794</v>
      </c>
      <c r="L2476" s="1">
        <v>1</v>
      </c>
      <c r="M2476" s="1">
        <v>0</v>
      </c>
      <c r="N2476" s="19">
        <v>-0.02</v>
      </c>
    </row>
    <row r="2477" spans="1:14" x14ac:dyDescent="0.35">
      <c r="A2477" s="6"/>
      <c r="K2477" t="s">
        <v>2795</v>
      </c>
      <c r="L2477" s="1">
        <v>1</v>
      </c>
      <c r="M2477" s="1">
        <v>0</v>
      </c>
      <c r="N2477" s="19">
        <v>0.25</v>
      </c>
    </row>
    <row r="2478" spans="1:14" x14ac:dyDescent="0.35">
      <c r="A2478" s="6"/>
      <c r="K2478" t="s">
        <v>2796</v>
      </c>
      <c r="L2478" s="1">
        <v>1</v>
      </c>
      <c r="M2478" s="1">
        <v>0</v>
      </c>
      <c r="N2478" s="19">
        <v>-0.17</v>
      </c>
    </row>
    <row r="2479" spans="1:14" x14ac:dyDescent="0.35">
      <c r="A2479" s="6"/>
      <c r="K2479" t="s">
        <v>2797</v>
      </c>
      <c r="L2479" s="1">
        <v>1</v>
      </c>
      <c r="M2479" s="1">
        <v>0</v>
      </c>
      <c r="N2479" s="19">
        <v>-0.11</v>
      </c>
    </row>
    <row r="2480" spans="1:14" x14ac:dyDescent="0.35">
      <c r="A2480" s="6"/>
      <c r="K2480" t="s">
        <v>2798</v>
      </c>
      <c r="L2480" s="1">
        <v>1</v>
      </c>
      <c r="M2480" s="1">
        <v>0</v>
      </c>
      <c r="N2480" s="19">
        <v>-0.46</v>
      </c>
    </row>
    <row r="2481" spans="1:14" x14ac:dyDescent="0.35">
      <c r="A2481" s="6"/>
      <c r="K2481" t="s">
        <v>2799</v>
      </c>
      <c r="L2481" s="1">
        <v>1</v>
      </c>
      <c r="M2481" s="1">
        <v>0</v>
      </c>
      <c r="N2481" s="19">
        <v>-0.34</v>
      </c>
    </row>
    <row r="2482" spans="1:14" x14ac:dyDescent="0.35">
      <c r="A2482" s="6"/>
      <c r="K2482" t="s">
        <v>2800</v>
      </c>
      <c r="L2482" s="1">
        <v>1</v>
      </c>
      <c r="M2482" s="1">
        <v>0</v>
      </c>
      <c r="N2482" s="19">
        <v>0.74</v>
      </c>
    </row>
    <row r="2483" spans="1:14" x14ac:dyDescent="0.35">
      <c r="A2483" s="6"/>
      <c r="K2483" t="s">
        <v>2801</v>
      </c>
      <c r="L2483" s="1">
        <v>1</v>
      </c>
      <c r="M2483" s="1">
        <v>0</v>
      </c>
      <c r="N2483" s="19">
        <v>1.52</v>
      </c>
    </row>
    <row r="2484" spans="1:14" x14ac:dyDescent="0.35">
      <c r="A2484" s="6"/>
      <c r="K2484" t="s">
        <v>2802</v>
      </c>
      <c r="L2484" s="1">
        <v>1</v>
      </c>
      <c r="M2484" s="1">
        <v>0</v>
      </c>
      <c r="N2484" s="19">
        <v>0.08</v>
      </c>
    </row>
    <row r="2485" spans="1:14" x14ac:dyDescent="0.35">
      <c r="A2485" s="6"/>
      <c r="K2485" t="s">
        <v>2803</v>
      </c>
      <c r="L2485" s="1">
        <v>1</v>
      </c>
      <c r="M2485" s="1">
        <v>0</v>
      </c>
      <c r="N2485" s="19">
        <v>0.89</v>
      </c>
    </row>
    <row r="2486" spans="1:14" x14ac:dyDescent="0.35">
      <c r="A2486" s="6"/>
      <c r="K2486" t="s">
        <v>2804</v>
      </c>
      <c r="L2486" s="1">
        <v>1</v>
      </c>
      <c r="M2486" s="1">
        <v>0</v>
      </c>
      <c r="N2486" s="19">
        <v>-0.26</v>
      </c>
    </row>
    <row r="2487" spans="1:14" x14ac:dyDescent="0.35">
      <c r="A2487" s="6"/>
      <c r="K2487" t="s">
        <v>2805</v>
      </c>
      <c r="L2487" s="1">
        <v>1</v>
      </c>
      <c r="M2487" s="1">
        <v>0</v>
      </c>
      <c r="N2487" s="19">
        <v>1.69</v>
      </c>
    </row>
    <row r="2488" spans="1:14" x14ac:dyDescent="0.35">
      <c r="A2488" s="6"/>
      <c r="K2488" t="s">
        <v>2806</v>
      </c>
      <c r="L2488" s="1">
        <v>1</v>
      </c>
      <c r="M2488" s="1">
        <v>0</v>
      </c>
      <c r="N2488" s="19">
        <v>0.27</v>
      </c>
    </row>
    <row r="2489" spans="1:14" x14ac:dyDescent="0.35">
      <c r="A2489" s="6"/>
      <c r="K2489" t="s">
        <v>2807</v>
      </c>
      <c r="L2489" s="1">
        <v>1</v>
      </c>
      <c r="M2489" s="1">
        <v>0</v>
      </c>
      <c r="N2489" s="19">
        <v>-1.06</v>
      </c>
    </row>
    <row r="2490" spans="1:14" x14ac:dyDescent="0.35">
      <c r="A2490" s="6"/>
      <c r="K2490" t="s">
        <v>2808</v>
      </c>
      <c r="L2490" s="1">
        <v>1</v>
      </c>
      <c r="M2490" s="1">
        <v>0</v>
      </c>
      <c r="N2490" s="19">
        <v>0.88</v>
      </c>
    </row>
    <row r="2491" spans="1:14" x14ac:dyDescent="0.35">
      <c r="A2491" s="6"/>
      <c r="K2491" t="s">
        <v>2809</v>
      </c>
      <c r="L2491" s="1">
        <v>1</v>
      </c>
      <c r="M2491" s="1">
        <v>0</v>
      </c>
      <c r="N2491" s="19">
        <v>-0.18</v>
      </c>
    </row>
    <row r="2492" spans="1:14" x14ac:dyDescent="0.35">
      <c r="A2492" s="6"/>
      <c r="K2492" t="s">
        <v>2810</v>
      </c>
      <c r="L2492" s="1">
        <v>1</v>
      </c>
      <c r="M2492" s="1">
        <v>0</v>
      </c>
      <c r="N2492" s="19">
        <v>-1.33</v>
      </c>
    </row>
    <row r="2493" spans="1:14" x14ac:dyDescent="0.35">
      <c r="A2493" s="6"/>
      <c r="K2493" t="s">
        <v>2811</v>
      </c>
      <c r="L2493" s="3">
        <v>0.65256296278130599</v>
      </c>
      <c r="M2493" s="3">
        <v>0.18537757890266646</v>
      </c>
      <c r="N2493" s="19">
        <v>-1.3</v>
      </c>
    </row>
    <row r="2494" spans="1:14" x14ac:dyDescent="0.35">
      <c r="A2494" s="6"/>
      <c r="K2494" t="s">
        <v>2812</v>
      </c>
      <c r="L2494" s="1">
        <v>1</v>
      </c>
      <c r="M2494" s="1">
        <v>0</v>
      </c>
      <c r="N2494" s="19">
        <v>-0.64</v>
      </c>
    </row>
    <row r="2495" spans="1:14" x14ac:dyDescent="0.35">
      <c r="A2495" s="6"/>
      <c r="K2495" t="s">
        <v>2813</v>
      </c>
      <c r="L2495" s="1">
        <v>1</v>
      </c>
      <c r="M2495" s="1">
        <v>0</v>
      </c>
      <c r="N2495" s="19">
        <v>-0.54</v>
      </c>
    </row>
    <row r="2496" spans="1:14" x14ac:dyDescent="0.35">
      <c r="A2496" s="6"/>
      <c r="K2496" t="s">
        <v>2814</v>
      </c>
      <c r="L2496" s="1">
        <v>1</v>
      </c>
      <c r="M2496" s="1">
        <v>0</v>
      </c>
      <c r="N2496" s="19">
        <v>-0.63</v>
      </c>
    </row>
    <row r="2497" spans="1:14" x14ac:dyDescent="0.35">
      <c r="A2497" s="6"/>
      <c r="K2497" t="s">
        <v>2815</v>
      </c>
      <c r="L2497" s="1">
        <v>1</v>
      </c>
      <c r="M2497" s="1">
        <v>0</v>
      </c>
      <c r="N2497" s="19">
        <v>-0.94</v>
      </c>
    </row>
    <row r="2498" spans="1:14" x14ac:dyDescent="0.35">
      <c r="A2498" s="6"/>
      <c r="K2498" t="s">
        <v>2816</v>
      </c>
      <c r="L2498" s="1">
        <v>1</v>
      </c>
      <c r="M2498" s="1">
        <v>0</v>
      </c>
      <c r="N2498" s="19">
        <v>0.13</v>
      </c>
    </row>
    <row r="2499" spans="1:14" x14ac:dyDescent="0.35">
      <c r="A2499" s="6"/>
      <c r="K2499" t="s">
        <v>2817</v>
      </c>
      <c r="L2499" s="1">
        <v>1</v>
      </c>
      <c r="M2499" s="1">
        <v>0</v>
      </c>
      <c r="N2499" s="19">
        <v>-0.68</v>
      </c>
    </row>
    <row r="2500" spans="1:14" x14ac:dyDescent="0.35">
      <c r="A2500" s="6"/>
      <c r="K2500" t="s">
        <v>2818</v>
      </c>
      <c r="L2500" s="1">
        <v>1</v>
      </c>
      <c r="M2500" s="1">
        <v>0</v>
      </c>
      <c r="N2500" s="19">
        <v>0.03</v>
      </c>
    </row>
    <row r="2501" spans="1:14" x14ac:dyDescent="0.35">
      <c r="A2501" s="6"/>
      <c r="K2501" t="s">
        <v>2819</v>
      </c>
      <c r="L2501" s="1">
        <v>1</v>
      </c>
      <c r="M2501" s="1">
        <v>0</v>
      </c>
      <c r="N2501" s="19">
        <v>1.31</v>
      </c>
    </row>
    <row r="2502" spans="1:14" x14ac:dyDescent="0.35">
      <c r="A2502" s="6"/>
      <c r="K2502" t="s">
        <v>2820</v>
      </c>
      <c r="L2502" s="1">
        <v>1</v>
      </c>
      <c r="M2502" s="1">
        <v>0</v>
      </c>
      <c r="N2502" s="19">
        <v>0.28999999999999998</v>
      </c>
    </row>
    <row r="2503" spans="1:14" x14ac:dyDescent="0.35">
      <c r="A2503" s="6"/>
      <c r="K2503" t="s">
        <v>2821</v>
      </c>
      <c r="L2503" s="1">
        <v>1</v>
      </c>
      <c r="M2503" s="1">
        <v>0</v>
      </c>
      <c r="N2503" s="19">
        <v>0.05</v>
      </c>
    </row>
    <row r="2504" spans="1:14" x14ac:dyDescent="0.35">
      <c r="A2504" s="6"/>
      <c r="K2504" t="s">
        <v>2822</v>
      </c>
      <c r="L2504" s="1">
        <v>1</v>
      </c>
      <c r="M2504" s="1">
        <v>0</v>
      </c>
      <c r="N2504" s="19">
        <v>0.39</v>
      </c>
    </row>
    <row r="2505" spans="1:14" x14ac:dyDescent="0.35">
      <c r="A2505" s="6"/>
      <c r="K2505" t="s">
        <v>2823</v>
      </c>
      <c r="L2505" s="1">
        <v>1</v>
      </c>
      <c r="M2505" s="1">
        <v>0</v>
      </c>
      <c r="N2505" s="19">
        <v>0.81</v>
      </c>
    </row>
    <row r="2506" spans="1:14" x14ac:dyDescent="0.35">
      <c r="A2506" s="6"/>
      <c r="K2506" t="s">
        <v>2824</v>
      </c>
      <c r="L2506" s="1">
        <v>1</v>
      </c>
      <c r="M2506" s="1">
        <v>0</v>
      </c>
      <c r="N2506" s="19">
        <v>-0.03</v>
      </c>
    </row>
    <row r="2507" spans="1:14" x14ac:dyDescent="0.35">
      <c r="A2507" s="6"/>
      <c r="K2507" t="s">
        <v>2825</v>
      </c>
      <c r="L2507" s="1">
        <v>1</v>
      </c>
      <c r="M2507" s="1">
        <v>0</v>
      </c>
      <c r="N2507" s="19">
        <v>-0.05</v>
      </c>
    </row>
    <row r="2508" spans="1:14" x14ac:dyDescent="0.35">
      <c r="A2508" s="6"/>
      <c r="K2508" t="s">
        <v>2826</v>
      </c>
      <c r="L2508" s="1">
        <v>1</v>
      </c>
      <c r="M2508" s="1">
        <v>0</v>
      </c>
      <c r="N2508" s="19">
        <v>0.01</v>
      </c>
    </row>
    <row r="2509" spans="1:14" x14ac:dyDescent="0.35">
      <c r="A2509" s="6"/>
      <c r="K2509" t="s">
        <v>2827</v>
      </c>
      <c r="L2509" s="1">
        <v>1</v>
      </c>
      <c r="M2509" s="1">
        <v>0</v>
      </c>
      <c r="N2509" s="19">
        <v>-0.15</v>
      </c>
    </row>
    <row r="2510" spans="1:14" x14ac:dyDescent="0.35">
      <c r="A2510" s="6"/>
      <c r="K2510" t="s">
        <v>2828</v>
      </c>
      <c r="L2510" s="1">
        <v>1</v>
      </c>
      <c r="M2510" s="1">
        <v>0</v>
      </c>
      <c r="N2510" s="19">
        <v>-0.23</v>
      </c>
    </row>
    <row r="2511" spans="1:14" x14ac:dyDescent="0.35">
      <c r="A2511" s="6"/>
      <c r="K2511" t="s">
        <v>2829</v>
      </c>
      <c r="L2511" s="3">
        <v>0.594655287434806</v>
      </c>
      <c r="M2511" s="3">
        <v>0.22573471519226418</v>
      </c>
      <c r="N2511" s="19">
        <v>-2.25</v>
      </c>
    </row>
    <row r="2512" spans="1:14" x14ac:dyDescent="0.35">
      <c r="A2512" s="6"/>
      <c r="K2512" t="s">
        <v>2830</v>
      </c>
      <c r="L2512" s="1">
        <v>1</v>
      </c>
      <c r="M2512" s="1">
        <v>0</v>
      </c>
      <c r="N2512" s="19">
        <v>-1.0900000000000001</v>
      </c>
    </row>
    <row r="2513" spans="1:14" x14ac:dyDescent="0.35">
      <c r="A2513" s="6"/>
      <c r="K2513" t="s">
        <v>2831</v>
      </c>
      <c r="L2513" s="1">
        <v>1</v>
      </c>
      <c r="M2513" s="1">
        <v>0</v>
      </c>
      <c r="N2513" s="19">
        <v>1.29</v>
      </c>
    </row>
    <row r="2514" spans="1:14" x14ac:dyDescent="0.35">
      <c r="A2514" s="6"/>
      <c r="K2514" t="s">
        <v>2832</v>
      </c>
      <c r="L2514" s="1">
        <v>1</v>
      </c>
      <c r="M2514" s="1">
        <v>0</v>
      </c>
      <c r="N2514" s="19">
        <v>-0.05</v>
      </c>
    </row>
    <row r="2515" spans="1:14" x14ac:dyDescent="0.35">
      <c r="A2515" s="6"/>
      <c r="K2515" t="s">
        <v>2833</v>
      </c>
      <c r="L2515" s="1">
        <v>1</v>
      </c>
      <c r="M2515" s="1">
        <v>0</v>
      </c>
      <c r="N2515" s="19">
        <v>0.89</v>
      </c>
    </row>
    <row r="2516" spans="1:14" x14ac:dyDescent="0.35">
      <c r="A2516" s="6"/>
      <c r="K2516" t="s">
        <v>2834</v>
      </c>
      <c r="L2516" s="1">
        <v>1</v>
      </c>
      <c r="M2516" s="1">
        <v>0</v>
      </c>
      <c r="N2516" s="19">
        <v>0.43</v>
      </c>
    </row>
    <row r="2517" spans="1:14" x14ac:dyDescent="0.35">
      <c r="A2517" s="6"/>
      <c r="K2517" t="s">
        <v>2835</v>
      </c>
      <c r="L2517" s="1">
        <v>1</v>
      </c>
      <c r="M2517" s="1">
        <v>0</v>
      </c>
      <c r="N2517" s="19">
        <v>1.82</v>
      </c>
    </row>
    <row r="2518" spans="1:14" x14ac:dyDescent="0.35">
      <c r="A2518" s="6"/>
      <c r="K2518" t="s">
        <v>2836</v>
      </c>
      <c r="L2518" s="1">
        <v>1</v>
      </c>
      <c r="M2518" s="1">
        <v>0</v>
      </c>
      <c r="N2518" s="19">
        <v>0.44</v>
      </c>
    </row>
    <row r="2519" spans="1:14" x14ac:dyDescent="0.35">
      <c r="A2519" s="6"/>
      <c r="K2519" t="s">
        <v>2837</v>
      </c>
      <c r="L2519" s="1">
        <v>1</v>
      </c>
      <c r="M2519" s="1">
        <v>0</v>
      </c>
      <c r="N2519" s="19">
        <v>-0.39</v>
      </c>
    </row>
    <row r="2520" spans="1:14" x14ac:dyDescent="0.35">
      <c r="A2520" s="6"/>
      <c r="K2520" t="s">
        <v>2838</v>
      </c>
      <c r="L2520" s="1">
        <v>1</v>
      </c>
      <c r="M2520" s="1">
        <v>0</v>
      </c>
      <c r="N2520" s="19">
        <v>0.28999999999999998</v>
      </c>
    </row>
    <row r="2521" spans="1:14" x14ac:dyDescent="0.35">
      <c r="A2521" s="6"/>
      <c r="K2521" t="s">
        <v>2839</v>
      </c>
      <c r="L2521" s="1">
        <v>1</v>
      </c>
      <c r="M2521" s="1">
        <v>0</v>
      </c>
      <c r="N2521" s="19">
        <v>-0.45</v>
      </c>
    </row>
    <row r="2522" spans="1:14" x14ac:dyDescent="0.35">
      <c r="A2522" s="6"/>
      <c r="K2522" t="s">
        <v>2840</v>
      </c>
      <c r="L2522" s="1">
        <v>1</v>
      </c>
      <c r="M2522" s="1">
        <v>0</v>
      </c>
      <c r="N2522" s="19">
        <v>0.03</v>
      </c>
    </row>
    <row r="2523" spans="1:14" x14ac:dyDescent="0.35">
      <c r="A2523" s="6"/>
      <c r="K2523" t="s">
        <v>2841</v>
      </c>
      <c r="L2523" s="1">
        <v>1</v>
      </c>
      <c r="M2523" s="1">
        <v>0</v>
      </c>
      <c r="N2523" s="19">
        <v>0.45</v>
      </c>
    </row>
    <row r="2524" spans="1:14" x14ac:dyDescent="0.35">
      <c r="A2524" s="6"/>
      <c r="K2524" t="s">
        <v>2842</v>
      </c>
      <c r="L2524" s="1">
        <v>1</v>
      </c>
      <c r="M2524" s="1">
        <v>0</v>
      </c>
      <c r="N2524" s="19">
        <v>-0.19</v>
      </c>
    </row>
    <row r="2525" spans="1:14" x14ac:dyDescent="0.35">
      <c r="A2525" s="6"/>
      <c r="K2525" t="s">
        <v>2843</v>
      </c>
      <c r="L2525" s="1">
        <v>1</v>
      </c>
      <c r="M2525" s="1">
        <v>0</v>
      </c>
      <c r="N2525" s="19">
        <v>0.46</v>
      </c>
    </row>
    <row r="2526" spans="1:14" x14ac:dyDescent="0.35">
      <c r="A2526" s="6"/>
      <c r="K2526" t="s">
        <v>2844</v>
      </c>
      <c r="L2526" s="1">
        <v>1</v>
      </c>
      <c r="M2526" s="1">
        <v>0</v>
      </c>
      <c r="N2526" s="19">
        <v>0.48</v>
      </c>
    </row>
    <row r="2527" spans="1:14" x14ac:dyDescent="0.35">
      <c r="A2527" s="6"/>
      <c r="K2527" t="s">
        <v>2845</v>
      </c>
      <c r="L2527" s="1">
        <v>1</v>
      </c>
      <c r="M2527" s="1">
        <v>0</v>
      </c>
      <c r="N2527" s="19">
        <v>-0.33</v>
      </c>
    </row>
    <row r="2528" spans="1:14" x14ac:dyDescent="0.35">
      <c r="A2528" s="6"/>
      <c r="K2528" t="s">
        <v>2846</v>
      </c>
      <c r="L2528" s="1">
        <v>1</v>
      </c>
      <c r="M2528" s="1">
        <v>0</v>
      </c>
      <c r="N2528" s="19">
        <v>-0.37</v>
      </c>
    </row>
    <row r="2529" spans="1:14" x14ac:dyDescent="0.35">
      <c r="A2529" s="6"/>
      <c r="K2529" t="s">
        <v>2847</v>
      </c>
      <c r="L2529" s="1">
        <v>1</v>
      </c>
      <c r="M2529" s="1">
        <v>0</v>
      </c>
      <c r="N2529" s="19">
        <v>1.17</v>
      </c>
    </row>
    <row r="2530" spans="1:14" x14ac:dyDescent="0.35">
      <c r="A2530" s="6"/>
      <c r="K2530" t="s">
        <v>2848</v>
      </c>
      <c r="L2530" s="1">
        <v>1</v>
      </c>
      <c r="M2530" s="1">
        <v>0</v>
      </c>
      <c r="N2530" s="19">
        <v>-0.56000000000000005</v>
      </c>
    </row>
    <row r="2531" spans="1:14" x14ac:dyDescent="0.35">
      <c r="A2531" s="6"/>
      <c r="K2531" t="s">
        <v>2849</v>
      </c>
      <c r="L2531" s="1">
        <v>1</v>
      </c>
      <c r="M2531" s="1">
        <v>0</v>
      </c>
      <c r="N2531" s="19">
        <v>0.36</v>
      </c>
    </row>
    <row r="2532" spans="1:14" x14ac:dyDescent="0.35">
      <c r="A2532" s="6"/>
      <c r="K2532" t="s">
        <v>2850</v>
      </c>
      <c r="L2532" s="1">
        <v>1</v>
      </c>
      <c r="M2532" s="1">
        <v>0</v>
      </c>
      <c r="N2532" s="19">
        <v>1.18</v>
      </c>
    </row>
    <row r="2533" spans="1:14" x14ac:dyDescent="0.35">
      <c r="A2533" s="6"/>
      <c r="K2533" t="s">
        <v>2851</v>
      </c>
      <c r="L2533" s="1">
        <v>1</v>
      </c>
      <c r="M2533" s="1">
        <v>0</v>
      </c>
      <c r="N2533" s="19">
        <v>1.43</v>
      </c>
    </row>
    <row r="2534" spans="1:14" x14ac:dyDescent="0.35">
      <c r="A2534" s="6"/>
      <c r="K2534" t="s">
        <v>2852</v>
      </c>
      <c r="L2534" s="1">
        <v>1</v>
      </c>
      <c r="M2534" s="1">
        <v>0</v>
      </c>
      <c r="N2534" s="19">
        <v>0.72</v>
      </c>
    </row>
    <row r="2535" spans="1:14" x14ac:dyDescent="0.35">
      <c r="A2535" s="6"/>
      <c r="K2535" t="s">
        <v>2853</v>
      </c>
      <c r="L2535" s="1">
        <v>1</v>
      </c>
      <c r="M2535" s="1">
        <v>0</v>
      </c>
      <c r="N2535" s="19">
        <v>1.04</v>
      </c>
    </row>
    <row r="2536" spans="1:14" x14ac:dyDescent="0.35">
      <c r="A2536" s="6"/>
      <c r="K2536" t="s">
        <v>2854</v>
      </c>
      <c r="L2536" s="1">
        <v>1</v>
      </c>
      <c r="M2536" s="1">
        <v>0</v>
      </c>
      <c r="N2536" s="19">
        <v>0.71</v>
      </c>
    </row>
    <row r="2537" spans="1:14" x14ac:dyDescent="0.35">
      <c r="A2537" s="6"/>
      <c r="K2537" t="s">
        <v>2855</v>
      </c>
      <c r="L2537" s="1">
        <v>1</v>
      </c>
      <c r="M2537" s="1">
        <v>0</v>
      </c>
      <c r="N2537" s="19">
        <v>0.71</v>
      </c>
    </row>
    <row r="2538" spans="1:14" x14ac:dyDescent="0.35">
      <c r="A2538" s="6"/>
      <c r="K2538" t="s">
        <v>2856</v>
      </c>
      <c r="L2538" s="1">
        <v>1</v>
      </c>
      <c r="M2538" s="1">
        <v>0</v>
      </c>
      <c r="N2538" s="19">
        <v>0.12</v>
      </c>
    </row>
    <row r="2539" spans="1:14" x14ac:dyDescent="0.35">
      <c r="A2539" s="6"/>
      <c r="K2539" t="s">
        <v>2857</v>
      </c>
      <c r="L2539" s="1">
        <v>1</v>
      </c>
      <c r="M2539" s="1">
        <v>0</v>
      </c>
      <c r="N2539" s="19">
        <v>0.52</v>
      </c>
    </row>
    <row r="2540" spans="1:14" x14ac:dyDescent="0.35">
      <c r="A2540" s="6"/>
      <c r="K2540" t="s">
        <v>2858</v>
      </c>
      <c r="L2540" s="1">
        <v>1</v>
      </c>
      <c r="M2540" s="1">
        <v>0</v>
      </c>
      <c r="N2540" s="19">
        <v>0.32</v>
      </c>
    </row>
    <row r="2541" spans="1:14" x14ac:dyDescent="0.35">
      <c r="A2541" s="6"/>
      <c r="K2541" t="s">
        <v>2859</v>
      </c>
      <c r="L2541" s="1">
        <v>1</v>
      </c>
      <c r="M2541" s="1">
        <v>0</v>
      </c>
      <c r="N2541" s="19">
        <v>-0.03</v>
      </c>
    </row>
    <row r="2542" spans="1:14" x14ac:dyDescent="0.35">
      <c r="A2542" s="6"/>
      <c r="K2542" t="s">
        <v>2860</v>
      </c>
      <c r="L2542" s="1">
        <v>1</v>
      </c>
      <c r="M2542" s="1">
        <v>0</v>
      </c>
      <c r="N2542" s="19">
        <v>-0.66</v>
      </c>
    </row>
    <row r="2543" spans="1:14" x14ac:dyDescent="0.35">
      <c r="A2543" s="6"/>
      <c r="K2543" t="s">
        <v>2861</v>
      </c>
      <c r="L2543" s="1">
        <v>1</v>
      </c>
      <c r="M2543" s="1">
        <v>0</v>
      </c>
      <c r="N2543" s="19">
        <v>-1.08</v>
      </c>
    </row>
    <row r="2544" spans="1:14" x14ac:dyDescent="0.35">
      <c r="A2544" s="6"/>
      <c r="K2544" t="s">
        <v>2862</v>
      </c>
      <c r="L2544" s="1">
        <v>1</v>
      </c>
      <c r="M2544" s="1">
        <v>0</v>
      </c>
      <c r="N2544" s="19">
        <v>-0.72</v>
      </c>
    </row>
    <row r="2545" spans="1:14" x14ac:dyDescent="0.35">
      <c r="A2545" s="6"/>
      <c r="K2545" t="s">
        <v>2863</v>
      </c>
      <c r="L2545" s="1">
        <v>1</v>
      </c>
      <c r="M2545" s="1">
        <v>0</v>
      </c>
      <c r="N2545" s="19">
        <v>0.45</v>
      </c>
    </row>
    <row r="2546" spans="1:14" x14ac:dyDescent="0.35">
      <c r="A2546" s="6"/>
      <c r="K2546" t="s">
        <v>2864</v>
      </c>
      <c r="L2546" s="1">
        <v>1</v>
      </c>
      <c r="M2546" s="1">
        <v>0</v>
      </c>
      <c r="N2546" s="19">
        <v>0.92</v>
      </c>
    </row>
    <row r="2547" spans="1:14" x14ac:dyDescent="0.35">
      <c r="A2547" s="6"/>
      <c r="K2547" t="s">
        <v>2865</v>
      </c>
      <c r="L2547" s="1">
        <v>1</v>
      </c>
      <c r="M2547" s="1">
        <v>0</v>
      </c>
      <c r="N2547" s="19">
        <v>0.26</v>
      </c>
    </row>
    <row r="2548" spans="1:14" x14ac:dyDescent="0.35">
      <c r="A2548" s="6"/>
      <c r="K2548" t="s">
        <v>2866</v>
      </c>
      <c r="L2548" s="1">
        <v>1</v>
      </c>
      <c r="M2548" s="1">
        <v>0</v>
      </c>
      <c r="N2548" s="19">
        <v>-0.78</v>
      </c>
    </row>
    <row r="2549" spans="1:14" x14ac:dyDescent="0.35">
      <c r="A2549" s="6"/>
      <c r="K2549" t="s">
        <v>2867</v>
      </c>
      <c r="L2549" s="1">
        <v>1</v>
      </c>
      <c r="M2549" s="1">
        <v>0</v>
      </c>
      <c r="N2549" s="19">
        <v>0.5</v>
      </c>
    </row>
    <row r="2550" spans="1:14" x14ac:dyDescent="0.35">
      <c r="A2550" s="6"/>
      <c r="K2550" t="s">
        <v>2868</v>
      </c>
      <c r="L2550" s="1">
        <v>1</v>
      </c>
      <c r="M2550" s="1">
        <v>0</v>
      </c>
      <c r="N2550" s="19">
        <v>-0.15</v>
      </c>
    </row>
    <row r="2551" spans="1:14" x14ac:dyDescent="0.35">
      <c r="A2551" s="6"/>
      <c r="K2551" t="s">
        <v>2869</v>
      </c>
      <c r="L2551" s="1">
        <v>1</v>
      </c>
      <c r="M2551" s="1">
        <v>0</v>
      </c>
      <c r="N2551" s="19">
        <v>-0.39</v>
      </c>
    </row>
    <row r="2552" spans="1:14" x14ac:dyDescent="0.35">
      <c r="A2552" s="6"/>
      <c r="K2552" t="s">
        <v>2870</v>
      </c>
      <c r="L2552" s="1">
        <v>1</v>
      </c>
      <c r="M2552" s="1">
        <v>0</v>
      </c>
      <c r="N2552" s="19">
        <v>1.1000000000000001</v>
      </c>
    </row>
    <row r="2553" spans="1:14" x14ac:dyDescent="0.35">
      <c r="A2553" s="6"/>
      <c r="K2553" t="s">
        <v>2871</v>
      </c>
      <c r="L2553" s="1">
        <v>1</v>
      </c>
      <c r="M2553" s="1">
        <v>0</v>
      </c>
      <c r="N2553" s="19">
        <v>0.28999999999999998</v>
      </c>
    </row>
    <row r="2554" spans="1:14" x14ac:dyDescent="0.35">
      <c r="A2554" s="6"/>
      <c r="K2554" t="s">
        <v>2872</v>
      </c>
      <c r="L2554" s="1">
        <v>1</v>
      </c>
      <c r="M2554" s="1">
        <v>0</v>
      </c>
      <c r="N2554" s="19">
        <v>0.89</v>
      </c>
    </row>
    <row r="2555" spans="1:14" x14ac:dyDescent="0.35">
      <c r="A2555" s="6"/>
      <c r="K2555" t="s">
        <v>2873</v>
      </c>
      <c r="L2555" s="1">
        <v>1</v>
      </c>
      <c r="M2555" s="1">
        <v>0</v>
      </c>
      <c r="N2555" s="19">
        <v>0.84</v>
      </c>
    </row>
    <row r="2556" spans="1:14" x14ac:dyDescent="0.35">
      <c r="A2556" s="6"/>
      <c r="K2556" t="s">
        <v>2874</v>
      </c>
      <c r="L2556" s="1">
        <v>1</v>
      </c>
      <c r="M2556" s="1">
        <v>0</v>
      </c>
      <c r="N2556" s="19">
        <v>-0.02</v>
      </c>
    </row>
    <row r="2557" spans="1:14" x14ac:dyDescent="0.35">
      <c r="A2557" s="6"/>
      <c r="K2557" t="s">
        <v>2875</v>
      </c>
      <c r="L2557" s="1">
        <v>1</v>
      </c>
      <c r="M2557" s="1">
        <v>0</v>
      </c>
      <c r="N2557" s="19">
        <v>-0.41</v>
      </c>
    </row>
    <row r="2558" spans="1:14" x14ac:dyDescent="0.35">
      <c r="A2558" s="6"/>
      <c r="K2558" t="s">
        <v>2876</v>
      </c>
      <c r="L2558" s="3">
        <v>0.62069087604150797</v>
      </c>
      <c r="M2558" s="3">
        <v>0.2071246385584562</v>
      </c>
      <c r="N2558" s="19">
        <v>1.89</v>
      </c>
    </row>
    <row r="2559" spans="1:14" x14ac:dyDescent="0.35">
      <c r="A2559" s="6"/>
      <c r="K2559" t="s">
        <v>2877</v>
      </c>
      <c r="L2559" s="1">
        <v>1</v>
      </c>
      <c r="M2559" s="1">
        <v>0</v>
      </c>
      <c r="N2559" s="19">
        <v>0.08</v>
      </c>
    </row>
    <row r="2560" spans="1:14" x14ac:dyDescent="0.35">
      <c r="A2560" s="6"/>
      <c r="K2560" t="s">
        <v>2878</v>
      </c>
      <c r="L2560" s="1">
        <v>1</v>
      </c>
      <c r="M2560" s="1">
        <v>0</v>
      </c>
      <c r="N2560" s="19">
        <v>0.14000000000000001</v>
      </c>
    </row>
    <row r="2561" spans="1:14" x14ac:dyDescent="0.35">
      <c r="A2561" s="6"/>
      <c r="K2561" t="s">
        <v>2879</v>
      </c>
      <c r="L2561" s="1">
        <v>1</v>
      </c>
      <c r="M2561" s="1">
        <v>0</v>
      </c>
      <c r="N2561" s="19">
        <v>-0.13</v>
      </c>
    </row>
    <row r="2562" spans="1:14" x14ac:dyDescent="0.35">
      <c r="A2562" s="6"/>
      <c r="K2562" t="s">
        <v>2880</v>
      </c>
      <c r="L2562" s="1">
        <v>1</v>
      </c>
      <c r="M2562" s="1">
        <v>0</v>
      </c>
      <c r="N2562" s="19">
        <v>0.42</v>
      </c>
    </row>
    <row r="2563" spans="1:14" x14ac:dyDescent="0.35">
      <c r="A2563" s="6"/>
      <c r="K2563" t="s">
        <v>2881</v>
      </c>
      <c r="L2563" s="1">
        <v>1</v>
      </c>
      <c r="M2563" s="1">
        <v>0</v>
      </c>
      <c r="N2563" s="19">
        <v>1.22</v>
      </c>
    </row>
    <row r="2564" spans="1:14" x14ac:dyDescent="0.35">
      <c r="A2564" s="6"/>
      <c r="K2564" t="s">
        <v>2882</v>
      </c>
      <c r="L2564" s="1">
        <v>1</v>
      </c>
      <c r="M2564" s="1">
        <v>0</v>
      </c>
      <c r="N2564" s="19">
        <v>0.35</v>
      </c>
    </row>
    <row r="2565" spans="1:14" x14ac:dyDescent="0.35">
      <c r="A2565" s="6"/>
      <c r="K2565" t="s">
        <v>2883</v>
      </c>
      <c r="L2565" s="1">
        <v>1</v>
      </c>
      <c r="M2565" s="1">
        <v>0</v>
      </c>
      <c r="N2565" s="19">
        <v>0.83</v>
      </c>
    </row>
    <row r="2566" spans="1:14" x14ac:dyDescent="0.35">
      <c r="A2566" s="6"/>
      <c r="K2566" t="s">
        <v>2884</v>
      </c>
      <c r="L2566" s="1">
        <v>1</v>
      </c>
      <c r="M2566" s="1">
        <v>0</v>
      </c>
      <c r="N2566" s="19">
        <v>0.16</v>
      </c>
    </row>
    <row r="2567" spans="1:14" x14ac:dyDescent="0.35">
      <c r="A2567" s="6"/>
      <c r="K2567" t="s">
        <v>2885</v>
      </c>
      <c r="L2567" s="1">
        <v>1</v>
      </c>
      <c r="M2567" s="1">
        <v>0</v>
      </c>
      <c r="N2567" s="19">
        <v>0.48</v>
      </c>
    </row>
    <row r="2568" spans="1:14" x14ac:dyDescent="0.35">
      <c r="A2568" s="6"/>
      <c r="K2568" t="s">
        <v>2886</v>
      </c>
      <c r="L2568" s="1">
        <v>1</v>
      </c>
      <c r="M2568" s="1">
        <v>0</v>
      </c>
      <c r="N2568" s="19">
        <v>0.21</v>
      </c>
    </row>
    <row r="2569" spans="1:14" x14ac:dyDescent="0.35">
      <c r="A2569" s="6"/>
      <c r="K2569" t="s">
        <v>2887</v>
      </c>
      <c r="L2569" s="3">
        <v>0.81180889063151696</v>
      </c>
      <c r="M2569" s="18">
        <v>9.0546196759722045E-2</v>
      </c>
      <c r="N2569" s="19">
        <v>1.93</v>
      </c>
    </row>
    <row r="2570" spans="1:14" x14ac:dyDescent="0.35">
      <c r="A2570" s="6"/>
      <c r="K2570" t="s">
        <v>2888</v>
      </c>
      <c r="L2570" s="1">
        <v>1</v>
      </c>
      <c r="M2570" s="1">
        <v>0</v>
      </c>
      <c r="N2570" s="19">
        <v>0.4</v>
      </c>
    </row>
    <row r="2571" spans="1:14" x14ac:dyDescent="0.35">
      <c r="A2571" s="6"/>
      <c r="K2571" t="s">
        <v>2889</v>
      </c>
      <c r="L2571" s="1">
        <v>1</v>
      </c>
      <c r="M2571" s="1">
        <v>0</v>
      </c>
      <c r="N2571" s="19">
        <v>-0.56000000000000005</v>
      </c>
    </row>
    <row r="2572" spans="1:14" x14ac:dyDescent="0.35">
      <c r="A2572" s="6"/>
      <c r="K2572" t="s">
        <v>2890</v>
      </c>
      <c r="L2572" s="1">
        <v>1</v>
      </c>
      <c r="M2572" s="1">
        <v>0</v>
      </c>
      <c r="N2572" s="19">
        <v>-0.92</v>
      </c>
    </row>
    <row r="2573" spans="1:14" x14ac:dyDescent="0.35">
      <c r="A2573" s="6"/>
      <c r="K2573" t="s">
        <v>2891</v>
      </c>
      <c r="L2573" s="1">
        <v>1</v>
      </c>
      <c r="M2573" s="1">
        <v>0</v>
      </c>
      <c r="N2573" s="19">
        <v>-0.42</v>
      </c>
    </row>
    <row r="2574" spans="1:14" x14ac:dyDescent="0.35">
      <c r="A2574" s="6"/>
      <c r="K2574" t="s">
        <v>2892</v>
      </c>
      <c r="L2574" s="1">
        <v>1</v>
      </c>
      <c r="M2574" s="1">
        <v>0</v>
      </c>
      <c r="N2574" s="19">
        <v>0.61</v>
      </c>
    </row>
    <row r="2575" spans="1:14" x14ac:dyDescent="0.35">
      <c r="A2575" s="6"/>
      <c r="K2575" t="s">
        <v>2893</v>
      </c>
      <c r="L2575" s="1">
        <v>1</v>
      </c>
      <c r="M2575" s="1">
        <v>0</v>
      </c>
      <c r="N2575" s="19">
        <v>0.43</v>
      </c>
    </row>
    <row r="2576" spans="1:14" x14ac:dyDescent="0.35">
      <c r="A2576" s="6"/>
      <c r="K2576" t="s">
        <v>2894</v>
      </c>
      <c r="L2576" s="1">
        <v>1</v>
      </c>
      <c r="M2576" s="1">
        <v>0</v>
      </c>
      <c r="N2576" s="19">
        <v>-0.19</v>
      </c>
    </row>
    <row r="2577" spans="1:14" x14ac:dyDescent="0.35">
      <c r="A2577" s="6"/>
      <c r="K2577" t="s">
        <v>2895</v>
      </c>
      <c r="L2577" s="1">
        <v>1</v>
      </c>
      <c r="M2577" s="1">
        <v>0</v>
      </c>
      <c r="N2577" s="19">
        <v>0.33</v>
      </c>
    </row>
    <row r="2578" spans="1:14" x14ac:dyDescent="0.35">
      <c r="A2578" s="6"/>
      <c r="K2578" t="s">
        <v>2896</v>
      </c>
      <c r="L2578" s="1">
        <v>1</v>
      </c>
      <c r="M2578" s="1">
        <v>0</v>
      </c>
      <c r="N2578" s="19">
        <v>-0.77</v>
      </c>
    </row>
    <row r="2579" spans="1:14" x14ac:dyDescent="0.35">
      <c r="A2579" s="6"/>
      <c r="K2579" t="s">
        <v>2897</v>
      </c>
      <c r="L2579" s="1">
        <v>1</v>
      </c>
      <c r="M2579" s="1">
        <v>0</v>
      </c>
      <c r="N2579" s="19">
        <v>-1.24</v>
      </c>
    </row>
    <row r="2580" spans="1:14" x14ac:dyDescent="0.35">
      <c r="A2580" s="6"/>
      <c r="K2580" t="s">
        <v>2898</v>
      </c>
      <c r="L2580" s="1">
        <v>1</v>
      </c>
      <c r="M2580" s="1">
        <v>0</v>
      </c>
      <c r="N2580" s="19">
        <v>-0.59</v>
      </c>
    </row>
    <row r="2581" spans="1:14" x14ac:dyDescent="0.35">
      <c r="A2581" s="6"/>
      <c r="K2581" t="s">
        <v>2899</v>
      </c>
      <c r="L2581" s="1">
        <v>1</v>
      </c>
      <c r="M2581" s="1">
        <v>0</v>
      </c>
      <c r="N2581" s="19">
        <v>0.79</v>
      </c>
    </row>
    <row r="2582" spans="1:14" x14ac:dyDescent="0.35">
      <c r="A2582" s="6"/>
      <c r="K2582" t="s">
        <v>2900</v>
      </c>
      <c r="L2582" s="1">
        <v>1</v>
      </c>
      <c r="M2582" s="1">
        <v>0</v>
      </c>
      <c r="N2582" s="19">
        <v>0.09</v>
      </c>
    </row>
    <row r="2583" spans="1:14" x14ac:dyDescent="0.35">
      <c r="A2583" s="6"/>
      <c r="K2583" t="s">
        <v>2901</v>
      </c>
      <c r="L2583" s="1">
        <v>1</v>
      </c>
      <c r="M2583" s="1">
        <v>0</v>
      </c>
      <c r="N2583" s="19">
        <v>-0.37</v>
      </c>
    </row>
    <row r="2584" spans="1:14" x14ac:dyDescent="0.35">
      <c r="A2584" s="6"/>
      <c r="K2584" t="s">
        <v>2902</v>
      </c>
      <c r="L2584" s="1">
        <v>1</v>
      </c>
      <c r="M2584" s="1">
        <v>0</v>
      </c>
      <c r="N2584" s="19">
        <v>0.27</v>
      </c>
    </row>
    <row r="2585" spans="1:14" x14ac:dyDescent="0.35">
      <c r="A2585" s="6"/>
      <c r="K2585" t="s">
        <v>2903</v>
      </c>
      <c r="L2585" s="1">
        <v>1</v>
      </c>
      <c r="M2585" s="1">
        <v>0</v>
      </c>
      <c r="N2585" s="19">
        <v>0.31</v>
      </c>
    </row>
    <row r="2586" spans="1:14" x14ac:dyDescent="0.35">
      <c r="A2586" s="6"/>
      <c r="K2586" t="s">
        <v>2904</v>
      </c>
      <c r="L2586" s="1">
        <v>1</v>
      </c>
      <c r="M2586" s="1">
        <v>0</v>
      </c>
      <c r="N2586" s="19">
        <v>0.41</v>
      </c>
    </row>
    <row r="2587" spans="1:14" x14ac:dyDescent="0.35">
      <c r="A2587" s="6"/>
      <c r="K2587" t="s">
        <v>2905</v>
      </c>
      <c r="L2587" s="1">
        <v>1</v>
      </c>
      <c r="M2587" s="1">
        <v>0</v>
      </c>
      <c r="N2587" s="19">
        <v>0.14000000000000001</v>
      </c>
    </row>
    <row r="2588" spans="1:14" x14ac:dyDescent="0.35">
      <c r="A2588" s="6"/>
      <c r="K2588" t="s">
        <v>2906</v>
      </c>
      <c r="L2588" s="1">
        <v>1</v>
      </c>
      <c r="M2588" s="1">
        <v>0</v>
      </c>
      <c r="N2588" s="19">
        <v>0.94</v>
      </c>
    </row>
    <row r="2589" spans="1:14" x14ac:dyDescent="0.35">
      <c r="A2589" s="6"/>
      <c r="K2589" t="s">
        <v>2907</v>
      </c>
      <c r="L2589" s="1">
        <v>1</v>
      </c>
      <c r="M2589" s="1">
        <v>0</v>
      </c>
      <c r="N2589" s="19">
        <v>-0.65</v>
      </c>
    </row>
    <row r="2590" spans="1:14" x14ac:dyDescent="0.35">
      <c r="A2590" s="6"/>
      <c r="K2590" t="s">
        <v>2908</v>
      </c>
      <c r="L2590" s="1">
        <v>1</v>
      </c>
      <c r="M2590" s="1">
        <v>0</v>
      </c>
      <c r="N2590" s="19">
        <v>0.11</v>
      </c>
    </row>
    <row r="2591" spans="1:14" x14ac:dyDescent="0.35">
      <c r="A2591" s="6"/>
      <c r="K2591" t="s">
        <v>2909</v>
      </c>
      <c r="L2591" s="1">
        <v>1</v>
      </c>
      <c r="M2591" s="1">
        <v>0</v>
      </c>
      <c r="N2591" s="19">
        <v>0.74</v>
      </c>
    </row>
    <row r="2592" spans="1:14" x14ac:dyDescent="0.35">
      <c r="A2592" s="6"/>
      <c r="K2592" t="s">
        <v>2910</v>
      </c>
      <c r="L2592" s="1">
        <v>1</v>
      </c>
      <c r="M2592" s="1">
        <v>0</v>
      </c>
      <c r="N2592" s="19">
        <v>1.36</v>
      </c>
    </row>
    <row r="2593" spans="1:14" x14ac:dyDescent="0.35">
      <c r="A2593" s="6"/>
      <c r="K2593" t="s">
        <v>2911</v>
      </c>
      <c r="L2593" s="1">
        <v>1</v>
      </c>
      <c r="M2593" s="1">
        <v>0</v>
      </c>
      <c r="N2593" s="19">
        <v>1.47</v>
      </c>
    </row>
    <row r="2594" spans="1:14" x14ac:dyDescent="0.35">
      <c r="A2594" s="6"/>
      <c r="K2594" t="s">
        <v>2912</v>
      </c>
      <c r="L2594" s="1">
        <v>1</v>
      </c>
      <c r="M2594" s="1">
        <v>0</v>
      </c>
      <c r="N2594" s="19">
        <v>0.3</v>
      </c>
    </row>
    <row r="2595" spans="1:14" x14ac:dyDescent="0.35">
      <c r="A2595" s="6"/>
      <c r="K2595" t="s">
        <v>2913</v>
      </c>
      <c r="L2595" s="1">
        <v>1</v>
      </c>
      <c r="M2595" s="1">
        <v>0</v>
      </c>
      <c r="N2595" s="19">
        <v>-0.1</v>
      </c>
    </row>
    <row r="2596" spans="1:14" x14ac:dyDescent="0.35">
      <c r="A2596" s="6"/>
      <c r="K2596" t="s">
        <v>2914</v>
      </c>
      <c r="L2596" s="1">
        <v>1</v>
      </c>
      <c r="M2596" s="1">
        <v>0</v>
      </c>
      <c r="N2596" s="19">
        <v>0.03</v>
      </c>
    </row>
    <row r="2597" spans="1:14" x14ac:dyDescent="0.35">
      <c r="A2597" s="6"/>
      <c r="K2597" t="s">
        <v>2915</v>
      </c>
      <c r="L2597" s="1">
        <v>1</v>
      </c>
      <c r="M2597" s="1">
        <v>0</v>
      </c>
      <c r="N2597" s="19">
        <v>0.44</v>
      </c>
    </row>
    <row r="2598" spans="1:14" x14ac:dyDescent="0.35">
      <c r="A2598" s="6"/>
      <c r="K2598" t="s">
        <v>2916</v>
      </c>
      <c r="L2598" s="1">
        <v>1</v>
      </c>
      <c r="M2598" s="1">
        <v>0</v>
      </c>
      <c r="N2598" s="19">
        <v>1</v>
      </c>
    </row>
    <row r="2599" spans="1:14" x14ac:dyDescent="0.35">
      <c r="A2599" s="6"/>
      <c r="K2599" t="s">
        <v>2917</v>
      </c>
      <c r="L2599" s="1">
        <v>1</v>
      </c>
      <c r="M2599" s="1">
        <v>0</v>
      </c>
      <c r="N2599" s="19">
        <v>0.26</v>
      </c>
    </row>
    <row r="2600" spans="1:14" x14ac:dyDescent="0.35">
      <c r="A2600" s="6"/>
      <c r="K2600" t="s">
        <v>2918</v>
      </c>
      <c r="L2600" s="1">
        <v>1</v>
      </c>
      <c r="M2600" s="1">
        <v>0</v>
      </c>
      <c r="N2600" s="19">
        <v>0.19</v>
      </c>
    </row>
    <row r="2601" spans="1:14" x14ac:dyDescent="0.35">
      <c r="A2601" s="6"/>
      <c r="K2601" t="s">
        <v>2919</v>
      </c>
      <c r="L2601" s="1">
        <v>1</v>
      </c>
      <c r="M2601" s="1">
        <v>0</v>
      </c>
      <c r="N2601" s="19">
        <v>0.28999999999999998</v>
      </c>
    </row>
    <row r="2602" spans="1:14" x14ac:dyDescent="0.35">
      <c r="A2602" s="6"/>
      <c r="K2602" t="s">
        <v>2920</v>
      </c>
      <c r="L2602" s="1">
        <v>1</v>
      </c>
      <c r="M2602" s="1">
        <v>0</v>
      </c>
      <c r="N2602" s="19">
        <v>-0.26</v>
      </c>
    </row>
    <row r="2603" spans="1:14" x14ac:dyDescent="0.35">
      <c r="A2603" s="6"/>
      <c r="K2603" t="s">
        <v>2921</v>
      </c>
      <c r="L2603" s="1">
        <v>1</v>
      </c>
      <c r="M2603" s="1">
        <v>0</v>
      </c>
      <c r="N2603" s="19">
        <v>0</v>
      </c>
    </row>
    <row r="2604" spans="1:14" x14ac:dyDescent="0.35">
      <c r="A2604" s="6"/>
      <c r="K2604" t="s">
        <v>2922</v>
      </c>
      <c r="L2604" s="1">
        <v>1</v>
      </c>
      <c r="M2604" s="1">
        <v>0</v>
      </c>
      <c r="N2604" s="19">
        <v>0.13</v>
      </c>
    </row>
    <row r="2605" spans="1:14" x14ac:dyDescent="0.35">
      <c r="A2605" s="6"/>
      <c r="K2605" t="s">
        <v>2923</v>
      </c>
      <c r="L2605" s="1">
        <v>1</v>
      </c>
      <c r="M2605" s="1">
        <v>0</v>
      </c>
      <c r="N2605" s="19">
        <v>0.51</v>
      </c>
    </row>
    <row r="2606" spans="1:14" x14ac:dyDescent="0.35">
      <c r="A2606" s="6"/>
      <c r="K2606" t="s">
        <v>2924</v>
      </c>
      <c r="L2606" s="1">
        <v>1</v>
      </c>
      <c r="M2606" s="1">
        <v>0</v>
      </c>
      <c r="N2606" s="19">
        <v>1.18</v>
      </c>
    </row>
    <row r="2607" spans="1:14" x14ac:dyDescent="0.35">
      <c r="A2607" s="6"/>
      <c r="K2607" t="s">
        <v>2925</v>
      </c>
      <c r="L2607" s="1">
        <v>1</v>
      </c>
      <c r="M2607" s="1">
        <v>0</v>
      </c>
      <c r="N2607" s="19">
        <v>0.86</v>
      </c>
    </row>
    <row r="2608" spans="1:14" x14ac:dyDescent="0.35">
      <c r="A2608" s="6"/>
      <c r="K2608" t="s">
        <v>2926</v>
      </c>
      <c r="L2608" s="1">
        <v>1</v>
      </c>
      <c r="M2608" s="1">
        <v>0</v>
      </c>
      <c r="N2608" s="19">
        <v>1.2</v>
      </c>
    </row>
    <row r="2609" spans="1:14" x14ac:dyDescent="0.35">
      <c r="A2609" s="6"/>
      <c r="K2609" t="s">
        <v>2927</v>
      </c>
      <c r="L2609" s="1">
        <v>1</v>
      </c>
      <c r="M2609" s="1">
        <v>0</v>
      </c>
      <c r="N2609" s="19">
        <v>0.6</v>
      </c>
    </row>
    <row r="2610" spans="1:14" x14ac:dyDescent="0.35">
      <c r="A2610" s="6"/>
      <c r="K2610" t="s">
        <v>2928</v>
      </c>
      <c r="L2610" s="1">
        <v>1</v>
      </c>
      <c r="M2610" s="1">
        <v>0</v>
      </c>
      <c r="N2610" s="19">
        <v>-0.77</v>
      </c>
    </row>
    <row r="2611" spans="1:14" x14ac:dyDescent="0.35">
      <c r="A2611" s="6"/>
      <c r="K2611" t="s">
        <v>2929</v>
      </c>
      <c r="L2611" s="1">
        <v>1</v>
      </c>
      <c r="M2611" s="1">
        <v>0</v>
      </c>
      <c r="N2611" s="19">
        <v>-0.15</v>
      </c>
    </row>
    <row r="2612" spans="1:14" x14ac:dyDescent="0.35">
      <c r="A2612" s="6"/>
      <c r="K2612" t="s">
        <v>2930</v>
      </c>
      <c r="L2612" s="1">
        <v>1</v>
      </c>
      <c r="M2612" s="1">
        <v>0</v>
      </c>
      <c r="N2612" s="19">
        <v>0.89</v>
      </c>
    </row>
    <row r="2613" spans="1:14" x14ac:dyDescent="0.35">
      <c r="A2613" s="6"/>
      <c r="K2613" t="s">
        <v>2931</v>
      </c>
      <c r="L2613" s="1">
        <v>1</v>
      </c>
      <c r="M2613" s="1">
        <v>0</v>
      </c>
      <c r="N2613" s="19">
        <v>0.69</v>
      </c>
    </row>
    <row r="2614" spans="1:14" x14ac:dyDescent="0.35">
      <c r="A2614" s="6"/>
      <c r="K2614" t="s">
        <v>2932</v>
      </c>
      <c r="L2614" s="1">
        <v>1</v>
      </c>
      <c r="M2614" s="1">
        <v>0</v>
      </c>
      <c r="N2614" s="19">
        <v>0.03</v>
      </c>
    </row>
    <row r="2615" spans="1:14" x14ac:dyDescent="0.35">
      <c r="A2615" s="6"/>
      <c r="K2615" t="s">
        <v>2933</v>
      </c>
      <c r="L2615" s="1">
        <v>1</v>
      </c>
      <c r="M2615" s="1">
        <v>0</v>
      </c>
      <c r="N2615" s="19">
        <v>0.2</v>
      </c>
    </row>
    <row r="2616" spans="1:14" x14ac:dyDescent="0.35">
      <c r="A2616" s="6"/>
      <c r="K2616" t="s">
        <v>2934</v>
      </c>
      <c r="L2616" s="1">
        <v>1</v>
      </c>
      <c r="M2616" s="1">
        <v>0</v>
      </c>
      <c r="N2616" s="19">
        <v>0.88</v>
      </c>
    </row>
    <row r="2617" spans="1:14" x14ac:dyDescent="0.35">
      <c r="A2617" s="6"/>
      <c r="K2617" t="s">
        <v>2935</v>
      </c>
      <c r="L2617" s="3">
        <v>0.72719301583473905</v>
      </c>
      <c r="M2617" s="3">
        <v>0.13835030085181951</v>
      </c>
      <c r="N2617" s="19">
        <v>1.34</v>
      </c>
    </row>
    <row r="2618" spans="1:14" x14ac:dyDescent="0.35">
      <c r="A2618" s="6"/>
      <c r="K2618" t="s">
        <v>2936</v>
      </c>
      <c r="L2618" s="1">
        <v>1</v>
      </c>
      <c r="M2618" s="1">
        <v>0</v>
      </c>
      <c r="N2618" s="19">
        <v>0.97</v>
      </c>
    </row>
    <row r="2619" spans="1:14" x14ac:dyDescent="0.35">
      <c r="A2619" s="6"/>
      <c r="K2619" t="s">
        <v>2937</v>
      </c>
      <c r="L2619" s="1">
        <v>1</v>
      </c>
      <c r="M2619" s="1">
        <v>0</v>
      </c>
      <c r="N2619" s="19">
        <v>-0.86</v>
      </c>
    </row>
    <row r="2620" spans="1:14" x14ac:dyDescent="0.35">
      <c r="A2620" s="6"/>
      <c r="K2620" t="s">
        <v>2938</v>
      </c>
      <c r="L2620" s="1">
        <v>1</v>
      </c>
      <c r="M2620" s="1">
        <v>0</v>
      </c>
      <c r="N2620" s="19">
        <v>0.33</v>
      </c>
    </row>
    <row r="2621" spans="1:14" x14ac:dyDescent="0.35">
      <c r="A2621" s="6"/>
      <c r="K2621" t="s">
        <v>2939</v>
      </c>
      <c r="L2621" s="1">
        <v>1</v>
      </c>
      <c r="M2621" s="1">
        <v>0</v>
      </c>
      <c r="N2621" s="19">
        <v>0.05</v>
      </c>
    </row>
    <row r="2622" spans="1:14" x14ac:dyDescent="0.35">
      <c r="A2622" s="6"/>
      <c r="K2622" t="s">
        <v>2940</v>
      </c>
      <c r="L2622" s="1">
        <v>1</v>
      </c>
      <c r="M2622" s="1">
        <v>0</v>
      </c>
      <c r="N2622" s="19">
        <v>0.4</v>
      </c>
    </row>
    <row r="2623" spans="1:14" x14ac:dyDescent="0.35">
      <c r="A2623" s="6"/>
      <c r="K2623" t="s">
        <v>2941</v>
      </c>
      <c r="L2623" s="1">
        <v>1</v>
      </c>
      <c r="M2623" s="1">
        <v>0</v>
      </c>
      <c r="N2623" s="19">
        <v>-0.54</v>
      </c>
    </row>
    <row r="2624" spans="1:14" x14ac:dyDescent="0.35">
      <c r="A2624" s="6"/>
      <c r="K2624" t="s">
        <v>2942</v>
      </c>
      <c r="L2624" s="1">
        <v>1</v>
      </c>
      <c r="M2624" s="1">
        <v>0</v>
      </c>
      <c r="N2624" s="19">
        <v>0.65</v>
      </c>
    </row>
    <row r="2625" spans="1:14" x14ac:dyDescent="0.35">
      <c r="A2625" s="6"/>
      <c r="K2625" t="s">
        <v>2943</v>
      </c>
      <c r="L2625" s="1">
        <v>1</v>
      </c>
      <c r="M2625" s="1">
        <v>0</v>
      </c>
      <c r="N2625" s="19">
        <v>0.39</v>
      </c>
    </row>
    <row r="2626" spans="1:14" x14ac:dyDescent="0.35">
      <c r="A2626" s="6"/>
      <c r="K2626" t="s">
        <v>2944</v>
      </c>
      <c r="L2626" s="1">
        <v>1</v>
      </c>
      <c r="M2626" s="1">
        <v>0</v>
      </c>
      <c r="N2626" s="19">
        <v>0.3</v>
      </c>
    </row>
    <row r="2627" spans="1:14" x14ac:dyDescent="0.35">
      <c r="A2627" s="6"/>
      <c r="K2627" t="s">
        <v>2945</v>
      </c>
      <c r="L2627" s="1">
        <v>1</v>
      </c>
      <c r="M2627" s="1">
        <v>0</v>
      </c>
      <c r="N2627" s="19">
        <v>-0.68</v>
      </c>
    </row>
    <row r="2628" spans="1:14" x14ac:dyDescent="0.35">
      <c r="A2628" s="6"/>
      <c r="K2628" t="s">
        <v>2946</v>
      </c>
      <c r="L2628" s="1">
        <v>1</v>
      </c>
      <c r="M2628" s="1">
        <v>0</v>
      </c>
      <c r="N2628" s="19">
        <v>-0.47</v>
      </c>
    </row>
    <row r="2629" spans="1:14" x14ac:dyDescent="0.35">
      <c r="A2629" s="6"/>
      <c r="K2629" t="s">
        <v>2947</v>
      </c>
      <c r="L2629" s="1">
        <v>1</v>
      </c>
      <c r="M2629" s="1">
        <v>0</v>
      </c>
      <c r="N2629" s="19">
        <v>7.0000000000000007E-2</v>
      </c>
    </row>
    <row r="2630" spans="1:14" x14ac:dyDescent="0.35">
      <c r="A2630" s="6"/>
      <c r="K2630" t="s">
        <v>2948</v>
      </c>
      <c r="L2630" s="1">
        <v>1</v>
      </c>
      <c r="M2630" s="1">
        <v>0</v>
      </c>
      <c r="N2630" s="19">
        <v>1.07</v>
      </c>
    </row>
    <row r="2631" spans="1:14" x14ac:dyDescent="0.35">
      <c r="A2631" s="6"/>
      <c r="K2631" t="s">
        <v>2949</v>
      </c>
      <c r="L2631" s="1">
        <v>1</v>
      </c>
      <c r="M2631" s="1">
        <v>0</v>
      </c>
      <c r="N2631" s="19">
        <v>1.1299999999999999</v>
      </c>
    </row>
    <row r="2632" spans="1:14" x14ac:dyDescent="0.35">
      <c r="A2632" s="6"/>
      <c r="K2632" t="s">
        <v>2950</v>
      </c>
      <c r="L2632" s="1">
        <v>1</v>
      </c>
      <c r="M2632" s="1">
        <v>0</v>
      </c>
      <c r="N2632" s="19">
        <v>-0.46</v>
      </c>
    </row>
    <row r="2633" spans="1:14" x14ac:dyDescent="0.35">
      <c r="A2633" s="6"/>
      <c r="K2633" t="s">
        <v>2951</v>
      </c>
      <c r="L2633" s="1">
        <v>1</v>
      </c>
      <c r="M2633" s="1">
        <v>0</v>
      </c>
      <c r="N2633" s="19">
        <v>-0.41</v>
      </c>
    </row>
    <row r="2634" spans="1:14" x14ac:dyDescent="0.35">
      <c r="A2634" s="6"/>
      <c r="K2634" t="s">
        <v>2952</v>
      </c>
      <c r="L2634" s="1">
        <v>1</v>
      </c>
      <c r="M2634" s="1">
        <v>0</v>
      </c>
      <c r="N2634" s="19">
        <v>-0.33</v>
      </c>
    </row>
    <row r="2635" spans="1:14" x14ac:dyDescent="0.35">
      <c r="A2635" s="6"/>
      <c r="K2635" t="s">
        <v>2953</v>
      </c>
      <c r="L2635" s="1">
        <v>1</v>
      </c>
      <c r="M2635" s="1">
        <v>0</v>
      </c>
      <c r="N2635" s="19">
        <v>-0.12</v>
      </c>
    </row>
    <row r="2636" spans="1:14" x14ac:dyDescent="0.35">
      <c r="A2636" s="6"/>
      <c r="K2636" t="s">
        <v>2954</v>
      </c>
      <c r="L2636" s="1">
        <v>1</v>
      </c>
      <c r="M2636" s="1">
        <v>0</v>
      </c>
      <c r="N2636" s="19">
        <v>0.89</v>
      </c>
    </row>
    <row r="2637" spans="1:14" x14ac:dyDescent="0.35">
      <c r="A2637" s="6"/>
      <c r="K2637" t="s">
        <v>2955</v>
      </c>
      <c r="L2637" s="1">
        <v>1</v>
      </c>
      <c r="M2637" s="1">
        <v>0</v>
      </c>
      <c r="N2637" s="19">
        <v>0.66</v>
      </c>
    </row>
    <row r="2638" spans="1:14" x14ac:dyDescent="0.35">
      <c r="A2638" s="6"/>
      <c r="K2638" t="s">
        <v>2956</v>
      </c>
      <c r="L2638" s="1">
        <v>1</v>
      </c>
      <c r="M2638" s="1">
        <v>0</v>
      </c>
      <c r="N2638" s="19">
        <v>0.8</v>
      </c>
    </row>
    <row r="2639" spans="1:14" x14ac:dyDescent="0.35">
      <c r="A2639" s="6"/>
      <c r="K2639" t="s">
        <v>2957</v>
      </c>
      <c r="L2639" s="1">
        <v>1</v>
      </c>
      <c r="M2639" s="1">
        <v>0</v>
      </c>
      <c r="N2639" s="19">
        <v>0.64</v>
      </c>
    </row>
    <row r="2640" spans="1:14" x14ac:dyDescent="0.35">
      <c r="A2640" s="6"/>
      <c r="K2640" t="s">
        <v>2958</v>
      </c>
      <c r="L2640" s="1">
        <v>1</v>
      </c>
      <c r="M2640" s="1">
        <v>0</v>
      </c>
      <c r="N2640" s="19">
        <v>0.23</v>
      </c>
    </row>
    <row r="2641" spans="1:14" x14ac:dyDescent="0.35">
      <c r="A2641" s="6"/>
      <c r="K2641" t="s">
        <v>2959</v>
      </c>
      <c r="L2641" s="1">
        <v>1</v>
      </c>
      <c r="M2641" s="1">
        <v>0</v>
      </c>
      <c r="N2641" s="19">
        <v>0.06</v>
      </c>
    </row>
    <row r="2642" spans="1:14" x14ac:dyDescent="0.35">
      <c r="A2642" s="6"/>
      <c r="K2642" t="s">
        <v>2960</v>
      </c>
      <c r="L2642" s="1">
        <v>1</v>
      </c>
      <c r="M2642" s="1">
        <v>0</v>
      </c>
      <c r="N2642" s="19">
        <v>-0.08</v>
      </c>
    </row>
    <row r="2643" spans="1:14" x14ac:dyDescent="0.35">
      <c r="A2643" s="6"/>
      <c r="K2643" t="s">
        <v>2961</v>
      </c>
      <c r="L2643" s="1">
        <v>1</v>
      </c>
      <c r="M2643" s="1">
        <v>0</v>
      </c>
      <c r="N2643" s="19">
        <v>-0.37</v>
      </c>
    </row>
    <row r="2644" spans="1:14" x14ac:dyDescent="0.35">
      <c r="A2644" s="6"/>
      <c r="K2644" t="s">
        <v>2962</v>
      </c>
      <c r="L2644" s="1">
        <v>1</v>
      </c>
      <c r="M2644" s="1">
        <v>0</v>
      </c>
      <c r="N2644" s="19">
        <v>-0.38</v>
      </c>
    </row>
    <row r="2645" spans="1:14" x14ac:dyDescent="0.35">
      <c r="A2645" s="6"/>
      <c r="K2645" t="s">
        <v>2963</v>
      </c>
      <c r="L2645" s="1">
        <v>1</v>
      </c>
      <c r="M2645" s="1">
        <v>0</v>
      </c>
      <c r="N2645" s="19">
        <v>-0.19</v>
      </c>
    </row>
    <row r="2646" spans="1:14" x14ac:dyDescent="0.35">
      <c r="A2646" s="6"/>
      <c r="K2646" t="s">
        <v>2964</v>
      </c>
      <c r="L2646" s="1">
        <v>1</v>
      </c>
      <c r="M2646" s="1">
        <v>0</v>
      </c>
      <c r="N2646" s="19">
        <v>0.66</v>
      </c>
    </row>
    <row r="2647" spans="1:14" x14ac:dyDescent="0.35">
      <c r="A2647" s="6"/>
      <c r="K2647" t="s">
        <v>2965</v>
      </c>
      <c r="L2647" s="1">
        <v>1</v>
      </c>
      <c r="M2647" s="1">
        <v>0</v>
      </c>
      <c r="N2647" s="19">
        <v>0.31</v>
      </c>
    </row>
    <row r="2648" spans="1:14" x14ac:dyDescent="0.35">
      <c r="A2648" s="6"/>
      <c r="K2648" t="s">
        <v>2966</v>
      </c>
      <c r="L2648" s="1">
        <v>1</v>
      </c>
      <c r="M2648" s="1">
        <v>0</v>
      </c>
      <c r="N2648" s="19">
        <v>0.13</v>
      </c>
    </row>
    <row r="2649" spans="1:14" x14ac:dyDescent="0.35">
      <c r="A2649" s="6"/>
      <c r="K2649" t="s">
        <v>2967</v>
      </c>
      <c r="L2649" s="1">
        <v>1</v>
      </c>
      <c r="M2649" s="1">
        <v>0</v>
      </c>
      <c r="N2649" s="19">
        <v>-1.1100000000000001</v>
      </c>
    </row>
    <row r="2650" spans="1:14" x14ac:dyDescent="0.35">
      <c r="A2650" s="6"/>
      <c r="K2650" t="s">
        <v>2968</v>
      </c>
      <c r="L2650" s="3">
        <v>0.67039376892464597</v>
      </c>
      <c r="M2650" s="3">
        <v>0.17367003097416828</v>
      </c>
      <c r="N2650" s="19">
        <v>-1.5</v>
      </c>
    </row>
    <row r="2651" spans="1:14" x14ac:dyDescent="0.35">
      <c r="A2651" s="6"/>
      <c r="K2651" t="s">
        <v>2969</v>
      </c>
      <c r="L2651" s="1">
        <v>1</v>
      </c>
      <c r="M2651" s="1">
        <v>0</v>
      </c>
      <c r="N2651" s="19">
        <v>0.04</v>
      </c>
    </row>
    <row r="2652" spans="1:14" x14ac:dyDescent="0.35">
      <c r="A2652" s="6"/>
      <c r="K2652" t="s">
        <v>2970</v>
      </c>
      <c r="L2652" s="1">
        <v>1</v>
      </c>
      <c r="M2652" s="1">
        <v>0</v>
      </c>
      <c r="N2652" s="19">
        <v>0.28999999999999998</v>
      </c>
    </row>
    <row r="2653" spans="1:14" x14ac:dyDescent="0.35">
      <c r="A2653" s="6"/>
      <c r="K2653" t="s">
        <v>2971</v>
      </c>
      <c r="L2653" s="1">
        <v>1</v>
      </c>
      <c r="M2653" s="1">
        <v>0</v>
      </c>
      <c r="N2653" s="19">
        <v>0.35</v>
      </c>
    </row>
    <row r="2654" spans="1:14" x14ac:dyDescent="0.35">
      <c r="A2654" s="6"/>
      <c r="K2654" t="s">
        <v>2972</v>
      </c>
      <c r="L2654" s="1">
        <v>1</v>
      </c>
      <c r="M2654" s="1">
        <v>0</v>
      </c>
      <c r="N2654" s="19">
        <v>0.34</v>
      </c>
    </row>
    <row r="2655" spans="1:14" x14ac:dyDescent="0.35">
      <c r="A2655" s="6"/>
      <c r="K2655" t="s">
        <v>2973</v>
      </c>
      <c r="L2655" s="1">
        <v>1</v>
      </c>
      <c r="M2655" s="1">
        <v>0</v>
      </c>
      <c r="N2655" s="19">
        <v>-0.37</v>
      </c>
    </row>
    <row r="2656" spans="1:14" x14ac:dyDescent="0.35">
      <c r="A2656" s="6"/>
      <c r="K2656" t="s">
        <v>2974</v>
      </c>
      <c r="L2656" s="1">
        <v>1</v>
      </c>
      <c r="M2656" s="1">
        <v>0</v>
      </c>
      <c r="N2656" s="19">
        <v>-0.11</v>
      </c>
    </row>
    <row r="2657" spans="1:14" x14ac:dyDescent="0.35">
      <c r="A2657" s="6"/>
      <c r="K2657" t="s">
        <v>2975</v>
      </c>
      <c r="L2657" s="1">
        <v>1</v>
      </c>
      <c r="M2657" s="1">
        <v>0</v>
      </c>
      <c r="N2657" s="19">
        <v>0.11</v>
      </c>
    </row>
    <row r="2658" spans="1:14" x14ac:dyDescent="0.35">
      <c r="A2658" s="6"/>
      <c r="K2658" t="s">
        <v>2976</v>
      </c>
      <c r="L2658" s="1">
        <v>1</v>
      </c>
      <c r="M2658" s="1">
        <v>0</v>
      </c>
      <c r="N2658" s="19">
        <v>0.19</v>
      </c>
    </row>
    <row r="2659" spans="1:14" x14ac:dyDescent="0.35">
      <c r="A2659" s="6"/>
      <c r="K2659" t="s">
        <v>2977</v>
      </c>
      <c r="L2659" s="1">
        <v>1</v>
      </c>
      <c r="M2659" s="1">
        <v>0</v>
      </c>
      <c r="N2659" s="19">
        <v>0.5</v>
      </c>
    </row>
    <row r="2660" spans="1:14" x14ac:dyDescent="0.35">
      <c r="A2660" s="6"/>
      <c r="K2660" t="s">
        <v>2978</v>
      </c>
      <c r="L2660" s="1">
        <v>1</v>
      </c>
      <c r="M2660" s="1">
        <v>0</v>
      </c>
      <c r="N2660" s="19">
        <v>-0.64</v>
      </c>
    </row>
    <row r="2661" spans="1:14" x14ac:dyDescent="0.35">
      <c r="A2661" s="6"/>
      <c r="K2661" t="s">
        <v>2979</v>
      </c>
      <c r="L2661" s="1">
        <v>1</v>
      </c>
      <c r="M2661" s="1">
        <v>0</v>
      </c>
      <c r="N2661" s="19">
        <v>0.52</v>
      </c>
    </row>
    <row r="2662" spans="1:14" x14ac:dyDescent="0.35">
      <c r="A2662" s="6"/>
      <c r="K2662" t="s">
        <v>2980</v>
      </c>
      <c r="L2662" s="1">
        <v>1</v>
      </c>
      <c r="M2662" s="1">
        <v>0</v>
      </c>
      <c r="N2662" s="19">
        <v>0.98</v>
      </c>
    </row>
    <row r="2663" spans="1:14" x14ac:dyDescent="0.35">
      <c r="A2663" s="6"/>
      <c r="K2663" t="s">
        <v>2981</v>
      </c>
      <c r="L2663" s="1">
        <v>1</v>
      </c>
      <c r="M2663" s="1">
        <v>0</v>
      </c>
      <c r="N2663" s="19">
        <v>0.97</v>
      </c>
    </row>
    <row r="2664" spans="1:14" x14ac:dyDescent="0.35">
      <c r="A2664" s="6"/>
      <c r="K2664" t="s">
        <v>2982</v>
      </c>
      <c r="L2664" s="1">
        <v>1</v>
      </c>
      <c r="M2664" s="1">
        <v>0</v>
      </c>
      <c r="N2664" s="19">
        <v>0.57999999999999996</v>
      </c>
    </row>
    <row r="2665" spans="1:14" x14ac:dyDescent="0.35">
      <c r="A2665" s="6"/>
      <c r="K2665" t="s">
        <v>2983</v>
      </c>
      <c r="L2665" s="1">
        <v>1</v>
      </c>
      <c r="M2665" s="1">
        <v>0</v>
      </c>
      <c r="N2665" s="19">
        <v>0.48</v>
      </c>
    </row>
    <row r="2666" spans="1:14" x14ac:dyDescent="0.35">
      <c r="A2666" s="6"/>
      <c r="K2666" t="s">
        <v>2984</v>
      </c>
      <c r="L2666" s="1">
        <v>1</v>
      </c>
      <c r="M2666" s="1">
        <v>0</v>
      </c>
      <c r="N2666" s="19">
        <v>0.9</v>
      </c>
    </row>
    <row r="2667" spans="1:14" x14ac:dyDescent="0.35">
      <c r="A2667" s="6"/>
      <c r="K2667" t="s">
        <v>2985</v>
      </c>
      <c r="L2667" s="1">
        <v>1</v>
      </c>
      <c r="M2667" s="1">
        <v>0</v>
      </c>
      <c r="N2667" s="19">
        <v>-0.54</v>
      </c>
    </row>
    <row r="2668" spans="1:14" x14ac:dyDescent="0.35">
      <c r="A2668" s="6"/>
      <c r="K2668" t="s">
        <v>2986</v>
      </c>
      <c r="L2668" s="1">
        <v>1</v>
      </c>
      <c r="M2668" s="1">
        <v>0</v>
      </c>
      <c r="N2668" s="19">
        <v>-0.21</v>
      </c>
    </row>
    <row r="2669" spans="1:14" x14ac:dyDescent="0.35">
      <c r="A2669" s="6"/>
      <c r="K2669" t="s">
        <v>2987</v>
      </c>
      <c r="L2669" s="1">
        <v>1</v>
      </c>
      <c r="M2669" s="1">
        <v>0</v>
      </c>
      <c r="N2669" s="19">
        <v>1.42</v>
      </c>
    </row>
    <row r="2670" spans="1:14" x14ac:dyDescent="0.35">
      <c r="A2670" s="6"/>
      <c r="K2670" t="s">
        <v>2988</v>
      </c>
      <c r="L2670" s="1">
        <v>1</v>
      </c>
      <c r="M2670" s="1">
        <v>0</v>
      </c>
      <c r="N2670" s="19">
        <v>-0.11</v>
      </c>
    </row>
    <row r="2671" spans="1:14" x14ac:dyDescent="0.35">
      <c r="A2671" s="6"/>
      <c r="K2671" t="s">
        <v>2989</v>
      </c>
      <c r="L2671" s="1">
        <v>1</v>
      </c>
      <c r="M2671" s="1">
        <v>0</v>
      </c>
      <c r="N2671" s="19">
        <v>0.28999999999999998</v>
      </c>
    </row>
    <row r="2672" spans="1:14" x14ac:dyDescent="0.35">
      <c r="A2672" s="6"/>
      <c r="K2672" t="s">
        <v>2990</v>
      </c>
      <c r="L2672" s="1">
        <v>1</v>
      </c>
      <c r="M2672" s="1">
        <v>0</v>
      </c>
      <c r="N2672" s="19">
        <v>-0.28999999999999998</v>
      </c>
    </row>
    <row r="2673" spans="1:14" x14ac:dyDescent="0.35">
      <c r="A2673" s="6"/>
      <c r="K2673" t="s">
        <v>2991</v>
      </c>
      <c r="L2673" s="1">
        <v>1</v>
      </c>
      <c r="M2673" s="1">
        <v>0</v>
      </c>
      <c r="N2673" s="19">
        <v>0.25</v>
      </c>
    </row>
    <row r="2674" spans="1:14" x14ac:dyDescent="0.35">
      <c r="A2674" s="6"/>
      <c r="K2674" t="s">
        <v>2992</v>
      </c>
      <c r="L2674" s="1">
        <v>1</v>
      </c>
      <c r="M2674" s="1">
        <v>0</v>
      </c>
      <c r="N2674" s="19">
        <v>-0.98</v>
      </c>
    </row>
    <row r="2675" spans="1:14" x14ac:dyDescent="0.35">
      <c r="A2675" s="6"/>
      <c r="K2675" t="s">
        <v>2993</v>
      </c>
      <c r="L2675" s="1">
        <v>1</v>
      </c>
      <c r="M2675" s="1">
        <v>0</v>
      </c>
      <c r="N2675" s="19">
        <v>-1.48</v>
      </c>
    </row>
    <row r="2676" spans="1:14" x14ac:dyDescent="0.35">
      <c r="A2676" s="6"/>
      <c r="K2676" t="s">
        <v>2994</v>
      </c>
      <c r="L2676" s="1">
        <v>1</v>
      </c>
      <c r="M2676" s="1">
        <v>0</v>
      </c>
      <c r="N2676" s="19">
        <v>0.26</v>
      </c>
    </row>
    <row r="2677" spans="1:14" x14ac:dyDescent="0.35">
      <c r="A2677" s="6"/>
      <c r="K2677" t="s">
        <v>2995</v>
      </c>
      <c r="L2677" s="1">
        <v>1</v>
      </c>
      <c r="M2677" s="1">
        <v>0</v>
      </c>
      <c r="N2677" s="19">
        <v>-1.1399999999999999</v>
      </c>
    </row>
    <row r="2678" spans="1:14" x14ac:dyDescent="0.35">
      <c r="A2678" s="6"/>
      <c r="K2678" t="s">
        <v>2996</v>
      </c>
      <c r="L2678" s="1">
        <v>1</v>
      </c>
      <c r="M2678" s="1">
        <v>0</v>
      </c>
      <c r="N2678" s="19">
        <v>-0.05</v>
      </c>
    </row>
    <row r="2679" spans="1:14" x14ac:dyDescent="0.35">
      <c r="A2679" s="6"/>
      <c r="K2679" t="s">
        <v>2997</v>
      </c>
      <c r="L2679" s="1">
        <v>1</v>
      </c>
      <c r="M2679" s="1">
        <v>0</v>
      </c>
      <c r="N2679" s="19">
        <v>-0.15</v>
      </c>
    </row>
    <row r="2680" spans="1:14" x14ac:dyDescent="0.35">
      <c r="A2680" s="6"/>
      <c r="K2680" t="s">
        <v>2998</v>
      </c>
      <c r="L2680" s="1">
        <v>1</v>
      </c>
      <c r="M2680" s="1">
        <v>0</v>
      </c>
      <c r="N2680" s="19">
        <v>0.96</v>
      </c>
    </row>
    <row r="2681" spans="1:14" x14ac:dyDescent="0.35">
      <c r="A2681" s="6"/>
      <c r="K2681" t="s">
        <v>2999</v>
      </c>
      <c r="L2681" s="1">
        <v>1</v>
      </c>
      <c r="M2681" s="1">
        <v>0</v>
      </c>
      <c r="N2681" s="19">
        <v>0.52</v>
      </c>
    </row>
    <row r="2682" spans="1:14" x14ac:dyDescent="0.35">
      <c r="A2682" s="6"/>
      <c r="K2682" t="s">
        <v>3000</v>
      </c>
      <c r="L2682" s="1">
        <v>1</v>
      </c>
      <c r="M2682" s="1">
        <v>0</v>
      </c>
      <c r="N2682" s="19">
        <v>0.24</v>
      </c>
    </row>
    <row r="2683" spans="1:14" x14ac:dyDescent="0.35">
      <c r="A2683" s="6"/>
      <c r="K2683" t="s">
        <v>3001</v>
      </c>
      <c r="L2683" s="1">
        <v>1</v>
      </c>
      <c r="M2683" s="1">
        <v>0</v>
      </c>
      <c r="N2683" s="19">
        <v>1.34</v>
      </c>
    </row>
    <row r="2684" spans="1:14" x14ac:dyDescent="0.35">
      <c r="A2684" s="6"/>
      <c r="K2684" t="s">
        <v>3002</v>
      </c>
      <c r="L2684" s="1">
        <v>1</v>
      </c>
      <c r="M2684" s="1">
        <v>0</v>
      </c>
      <c r="N2684" s="19">
        <v>0.31</v>
      </c>
    </row>
    <row r="2685" spans="1:14" x14ac:dyDescent="0.35">
      <c r="A2685" s="6"/>
      <c r="K2685" t="s">
        <v>3003</v>
      </c>
      <c r="L2685" s="1">
        <v>1</v>
      </c>
      <c r="M2685" s="1">
        <v>0</v>
      </c>
      <c r="N2685" s="19">
        <v>0.22</v>
      </c>
    </row>
    <row r="2686" spans="1:14" x14ac:dyDescent="0.35">
      <c r="A2686" s="6"/>
      <c r="K2686" t="s">
        <v>3004</v>
      </c>
      <c r="L2686" s="1">
        <v>1</v>
      </c>
      <c r="M2686" s="1">
        <v>0</v>
      </c>
      <c r="N2686" s="19">
        <v>-0.4</v>
      </c>
    </row>
    <row r="2687" spans="1:14" x14ac:dyDescent="0.35">
      <c r="A2687" s="6"/>
      <c r="K2687" t="s">
        <v>3005</v>
      </c>
      <c r="L2687" s="1">
        <v>1</v>
      </c>
      <c r="M2687" s="1">
        <v>0</v>
      </c>
      <c r="N2687" s="19">
        <v>-0.28000000000000003</v>
      </c>
    </row>
    <row r="2688" spans="1:14" x14ac:dyDescent="0.35">
      <c r="A2688" s="6"/>
      <c r="K2688" t="s">
        <v>3006</v>
      </c>
      <c r="L2688" s="1">
        <v>1</v>
      </c>
      <c r="M2688" s="1">
        <v>0</v>
      </c>
      <c r="N2688" s="19">
        <v>0.59</v>
      </c>
    </row>
    <row r="2689" spans="1:14" x14ac:dyDescent="0.35">
      <c r="A2689" s="6"/>
      <c r="K2689" t="s">
        <v>3007</v>
      </c>
      <c r="L2689" s="1">
        <v>1</v>
      </c>
      <c r="M2689" s="1">
        <v>0</v>
      </c>
      <c r="N2689" s="19">
        <v>0.28999999999999998</v>
      </c>
    </row>
    <row r="2690" spans="1:14" x14ac:dyDescent="0.35">
      <c r="A2690" s="6"/>
      <c r="K2690" t="s">
        <v>3008</v>
      </c>
      <c r="L2690" s="1">
        <v>1</v>
      </c>
      <c r="M2690" s="1">
        <v>0</v>
      </c>
      <c r="N2690" s="19">
        <v>0.88</v>
      </c>
    </row>
    <row r="2691" spans="1:14" x14ac:dyDescent="0.35">
      <c r="A2691" s="6"/>
      <c r="K2691" t="s">
        <v>3009</v>
      </c>
      <c r="L2691" s="1">
        <v>1</v>
      </c>
      <c r="M2691" s="1">
        <v>0</v>
      </c>
      <c r="N2691" s="19">
        <v>0.44</v>
      </c>
    </row>
    <row r="2692" spans="1:14" x14ac:dyDescent="0.35">
      <c r="A2692" s="6"/>
      <c r="K2692" t="s">
        <v>3010</v>
      </c>
      <c r="L2692" s="1">
        <v>1</v>
      </c>
      <c r="M2692" s="1">
        <v>0</v>
      </c>
      <c r="N2692" s="19">
        <v>-0.21</v>
      </c>
    </row>
    <row r="2693" spans="1:14" x14ac:dyDescent="0.35">
      <c r="A2693" s="6"/>
      <c r="K2693" t="s">
        <v>3011</v>
      </c>
      <c r="L2693" s="1">
        <v>1</v>
      </c>
      <c r="M2693" s="1">
        <v>0</v>
      </c>
      <c r="N2693" s="19">
        <v>0.46</v>
      </c>
    </row>
    <row r="2694" spans="1:14" x14ac:dyDescent="0.35">
      <c r="A2694" s="6"/>
      <c r="K2694" t="s">
        <v>3012</v>
      </c>
      <c r="L2694" s="1">
        <v>1</v>
      </c>
      <c r="M2694" s="1">
        <v>0</v>
      </c>
      <c r="N2694" s="19">
        <v>-1.1299999999999999</v>
      </c>
    </row>
    <row r="2695" spans="1:14" x14ac:dyDescent="0.35">
      <c r="A2695" s="6"/>
      <c r="K2695" t="s">
        <v>3013</v>
      </c>
      <c r="L2695" s="1">
        <v>1</v>
      </c>
      <c r="M2695" s="1">
        <v>0</v>
      </c>
      <c r="N2695" s="19">
        <v>-0.46</v>
      </c>
    </row>
    <row r="2696" spans="1:14" x14ac:dyDescent="0.35">
      <c r="A2696" s="6"/>
      <c r="K2696" t="s">
        <v>3014</v>
      </c>
      <c r="L2696" s="1">
        <v>1</v>
      </c>
      <c r="M2696" s="1">
        <v>0</v>
      </c>
      <c r="N2696" s="19">
        <v>-0.36</v>
      </c>
    </row>
    <row r="2697" spans="1:14" x14ac:dyDescent="0.35">
      <c r="A2697" s="6"/>
      <c r="K2697" t="s">
        <v>3015</v>
      </c>
      <c r="L2697" s="1">
        <v>1</v>
      </c>
      <c r="M2697" s="1">
        <v>0</v>
      </c>
      <c r="N2697" s="19">
        <v>0.5</v>
      </c>
    </row>
    <row r="2698" spans="1:14" x14ac:dyDescent="0.35">
      <c r="A2698" s="6"/>
      <c r="K2698" t="s">
        <v>3016</v>
      </c>
      <c r="L2698" s="1">
        <v>1</v>
      </c>
      <c r="M2698" s="1">
        <v>0</v>
      </c>
      <c r="N2698" s="19">
        <v>0.35</v>
      </c>
    </row>
    <row r="2699" spans="1:14" x14ac:dyDescent="0.35">
      <c r="A2699" s="6"/>
      <c r="K2699" t="s">
        <v>3017</v>
      </c>
      <c r="L2699" s="1">
        <v>1</v>
      </c>
      <c r="M2699" s="1">
        <v>0</v>
      </c>
      <c r="N2699" s="19">
        <v>0.59</v>
      </c>
    </row>
    <row r="2700" spans="1:14" x14ac:dyDescent="0.35">
      <c r="A2700" s="6"/>
      <c r="K2700" t="s">
        <v>3018</v>
      </c>
      <c r="L2700" s="1">
        <v>1</v>
      </c>
      <c r="M2700" s="1">
        <v>0</v>
      </c>
      <c r="N2700" s="19">
        <v>0.08</v>
      </c>
    </row>
    <row r="2701" spans="1:14" x14ac:dyDescent="0.35">
      <c r="A2701" s="6"/>
      <c r="K2701" t="s">
        <v>3019</v>
      </c>
      <c r="L2701" s="1">
        <v>1</v>
      </c>
      <c r="M2701" s="1">
        <v>0</v>
      </c>
      <c r="N2701" s="19">
        <v>0.05</v>
      </c>
    </row>
    <row r="2702" spans="1:14" x14ac:dyDescent="0.35">
      <c r="A2702" s="6"/>
      <c r="K2702" t="s">
        <v>3020</v>
      </c>
      <c r="L2702" s="1">
        <v>1</v>
      </c>
      <c r="M2702" s="1">
        <v>0</v>
      </c>
      <c r="N2702" s="19">
        <v>0.23</v>
      </c>
    </row>
    <row r="2703" spans="1:14" x14ac:dyDescent="0.35">
      <c r="A2703" s="6"/>
      <c r="K2703" t="s">
        <v>3021</v>
      </c>
      <c r="L2703" s="1">
        <v>1</v>
      </c>
      <c r="M2703" s="1">
        <v>0</v>
      </c>
      <c r="N2703" s="19">
        <v>0.12</v>
      </c>
    </row>
    <row r="2704" spans="1:14" x14ac:dyDescent="0.35">
      <c r="A2704" s="6"/>
      <c r="K2704" t="s">
        <v>3022</v>
      </c>
      <c r="L2704" s="1">
        <v>1</v>
      </c>
      <c r="M2704" s="1">
        <v>0</v>
      </c>
      <c r="N2704" s="19">
        <v>0.13</v>
      </c>
    </row>
    <row r="2705" spans="1:14" x14ac:dyDescent="0.35">
      <c r="A2705" s="6"/>
      <c r="K2705" t="s">
        <v>3023</v>
      </c>
      <c r="L2705" s="1">
        <v>1</v>
      </c>
      <c r="M2705" s="1">
        <v>0</v>
      </c>
      <c r="N2705" s="19">
        <v>-0.32</v>
      </c>
    </row>
    <row r="2706" spans="1:14" x14ac:dyDescent="0.35">
      <c r="A2706" s="6"/>
      <c r="K2706" t="s">
        <v>3024</v>
      </c>
      <c r="L2706" s="1">
        <v>1</v>
      </c>
      <c r="M2706" s="1">
        <v>0</v>
      </c>
      <c r="N2706" s="19">
        <v>0.03</v>
      </c>
    </row>
    <row r="2707" spans="1:14" x14ac:dyDescent="0.35">
      <c r="A2707" s="6"/>
      <c r="K2707" t="s">
        <v>3025</v>
      </c>
      <c r="L2707" s="1">
        <v>1</v>
      </c>
      <c r="M2707" s="1">
        <v>0</v>
      </c>
      <c r="N2707" s="19">
        <v>0.24</v>
      </c>
    </row>
    <row r="2708" spans="1:14" x14ac:dyDescent="0.35">
      <c r="A2708" s="6"/>
      <c r="K2708" t="s">
        <v>3026</v>
      </c>
      <c r="L2708" s="1">
        <v>1</v>
      </c>
      <c r="M2708" s="1">
        <v>0</v>
      </c>
      <c r="N2708" s="19">
        <v>-0.44</v>
      </c>
    </row>
    <row r="2709" spans="1:14" x14ac:dyDescent="0.35">
      <c r="A2709" s="6"/>
      <c r="K2709" t="s">
        <v>3027</v>
      </c>
      <c r="L2709" s="1">
        <v>1</v>
      </c>
      <c r="M2709" s="1">
        <v>0</v>
      </c>
      <c r="N2709" s="19">
        <v>-0.09</v>
      </c>
    </row>
    <row r="2710" spans="1:14" x14ac:dyDescent="0.35">
      <c r="A2710" s="6"/>
      <c r="K2710" t="s">
        <v>3028</v>
      </c>
      <c r="L2710" s="1">
        <v>1</v>
      </c>
      <c r="M2710" s="1">
        <v>0</v>
      </c>
      <c r="N2710" s="19">
        <v>0.45</v>
      </c>
    </row>
    <row r="2711" spans="1:14" x14ac:dyDescent="0.35">
      <c r="A2711" s="6"/>
      <c r="K2711" t="s">
        <v>3029</v>
      </c>
      <c r="L2711" s="1">
        <v>1</v>
      </c>
      <c r="M2711" s="1">
        <v>0</v>
      </c>
      <c r="N2711" s="19">
        <v>-0.34</v>
      </c>
    </row>
    <row r="2712" spans="1:14" x14ac:dyDescent="0.35">
      <c r="A2712" s="6"/>
      <c r="K2712" t="s">
        <v>3030</v>
      </c>
      <c r="L2712" s="1">
        <v>1</v>
      </c>
      <c r="M2712" s="1">
        <v>0</v>
      </c>
      <c r="N2712" s="19">
        <v>-0.76</v>
      </c>
    </row>
    <row r="2713" spans="1:14" x14ac:dyDescent="0.35">
      <c r="A2713" s="6"/>
      <c r="K2713" t="s">
        <v>3031</v>
      </c>
      <c r="L2713" s="1">
        <v>1</v>
      </c>
      <c r="M2713" s="1">
        <v>0</v>
      </c>
      <c r="N2713" s="19">
        <v>-0.22</v>
      </c>
    </row>
    <row r="2714" spans="1:14" x14ac:dyDescent="0.35">
      <c r="A2714" s="6"/>
      <c r="K2714" t="s">
        <v>3032</v>
      </c>
      <c r="L2714" s="1">
        <v>1</v>
      </c>
      <c r="M2714" s="1">
        <v>0</v>
      </c>
      <c r="N2714" s="19">
        <v>0.5</v>
      </c>
    </row>
    <row r="2715" spans="1:14" x14ac:dyDescent="0.35">
      <c r="A2715" s="6"/>
      <c r="K2715" t="s">
        <v>3033</v>
      </c>
      <c r="L2715" s="1">
        <v>1</v>
      </c>
      <c r="M2715" s="1">
        <v>0</v>
      </c>
      <c r="N2715" s="19">
        <v>0.76</v>
      </c>
    </row>
    <row r="2716" spans="1:14" x14ac:dyDescent="0.35">
      <c r="A2716" s="6"/>
      <c r="K2716" t="s">
        <v>3034</v>
      </c>
      <c r="L2716" s="1">
        <v>1</v>
      </c>
      <c r="M2716" s="1">
        <v>0</v>
      </c>
      <c r="N2716" s="19">
        <v>1.19</v>
      </c>
    </row>
    <row r="2717" spans="1:14" x14ac:dyDescent="0.35">
      <c r="A2717" s="6"/>
      <c r="K2717" t="s">
        <v>3035</v>
      </c>
      <c r="L2717" s="1">
        <v>1</v>
      </c>
      <c r="M2717" s="1">
        <v>0</v>
      </c>
      <c r="N2717" s="19">
        <v>0.96</v>
      </c>
    </row>
    <row r="2718" spans="1:14" x14ac:dyDescent="0.35">
      <c r="A2718" s="6"/>
      <c r="K2718" t="s">
        <v>3036</v>
      </c>
      <c r="L2718" s="1">
        <v>1</v>
      </c>
      <c r="M2718" s="1">
        <v>0</v>
      </c>
      <c r="N2718" s="19">
        <v>0.66</v>
      </c>
    </row>
    <row r="2719" spans="1:14" x14ac:dyDescent="0.35">
      <c r="A2719" s="6"/>
      <c r="K2719" t="s">
        <v>3037</v>
      </c>
      <c r="L2719" s="1">
        <v>1</v>
      </c>
      <c r="M2719" s="1">
        <v>0</v>
      </c>
      <c r="N2719" s="19">
        <v>0.36</v>
      </c>
    </row>
    <row r="2720" spans="1:14" x14ac:dyDescent="0.35">
      <c r="A2720" s="6"/>
      <c r="K2720" t="s">
        <v>3038</v>
      </c>
      <c r="L2720" s="1">
        <v>1</v>
      </c>
      <c r="M2720" s="1">
        <v>0</v>
      </c>
      <c r="N2720" s="19">
        <v>-0.74</v>
      </c>
    </row>
    <row r="2721" spans="1:14" x14ac:dyDescent="0.35">
      <c r="A2721" s="6"/>
      <c r="K2721" t="s">
        <v>3039</v>
      </c>
      <c r="L2721" s="1">
        <v>1</v>
      </c>
      <c r="M2721" s="1">
        <v>0</v>
      </c>
      <c r="N2721" s="19">
        <v>-1.17</v>
      </c>
    </row>
    <row r="2722" spans="1:14" x14ac:dyDescent="0.35">
      <c r="A2722" s="6"/>
      <c r="K2722" t="s">
        <v>3040</v>
      </c>
      <c r="L2722" s="1">
        <v>1</v>
      </c>
      <c r="M2722" s="1">
        <v>0</v>
      </c>
      <c r="N2722" s="19">
        <v>-0.17</v>
      </c>
    </row>
    <row r="2723" spans="1:14" x14ac:dyDescent="0.35">
      <c r="A2723" s="6"/>
      <c r="K2723" t="s">
        <v>3041</v>
      </c>
      <c r="L2723" s="1">
        <v>1</v>
      </c>
      <c r="M2723" s="1">
        <v>0</v>
      </c>
      <c r="N2723" s="19">
        <v>0.83</v>
      </c>
    </row>
    <row r="2724" spans="1:14" x14ac:dyDescent="0.35">
      <c r="A2724" s="6"/>
      <c r="K2724" t="s">
        <v>3042</v>
      </c>
      <c r="L2724" s="1">
        <v>1</v>
      </c>
      <c r="M2724" s="1">
        <v>0</v>
      </c>
      <c r="N2724" s="19">
        <v>0.73</v>
      </c>
    </row>
    <row r="2725" spans="1:14" x14ac:dyDescent="0.35">
      <c r="A2725" s="6"/>
      <c r="K2725" t="s">
        <v>3043</v>
      </c>
      <c r="L2725" s="1">
        <v>1</v>
      </c>
      <c r="M2725" s="1">
        <v>0</v>
      </c>
      <c r="N2725" s="19">
        <v>0.27</v>
      </c>
    </row>
    <row r="2726" spans="1:14" x14ac:dyDescent="0.35">
      <c r="A2726" s="6"/>
      <c r="K2726" t="s">
        <v>3044</v>
      </c>
      <c r="L2726" s="1">
        <v>1</v>
      </c>
      <c r="M2726" s="1">
        <v>0</v>
      </c>
      <c r="N2726" s="19">
        <v>0.33</v>
      </c>
    </row>
    <row r="2727" spans="1:14" x14ac:dyDescent="0.35">
      <c r="A2727" s="6"/>
      <c r="K2727" t="s">
        <v>3045</v>
      </c>
      <c r="L2727" s="1">
        <v>1</v>
      </c>
      <c r="M2727" s="1">
        <v>0</v>
      </c>
      <c r="N2727" s="19">
        <v>1.19</v>
      </c>
    </row>
    <row r="2728" spans="1:14" x14ac:dyDescent="0.35">
      <c r="A2728" s="6"/>
      <c r="K2728" t="s">
        <v>3046</v>
      </c>
      <c r="L2728" s="1">
        <v>1</v>
      </c>
      <c r="M2728" s="1">
        <v>0</v>
      </c>
      <c r="N2728" s="19">
        <v>0.88</v>
      </c>
    </row>
    <row r="2729" spans="1:14" x14ac:dyDescent="0.35">
      <c r="A2729" s="6"/>
      <c r="K2729" t="s">
        <v>3047</v>
      </c>
      <c r="L2729" s="1">
        <v>1</v>
      </c>
      <c r="M2729" s="1">
        <v>0</v>
      </c>
      <c r="N2729" s="19">
        <v>-0.22</v>
      </c>
    </row>
    <row r="2730" spans="1:14" x14ac:dyDescent="0.35">
      <c r="A2730" s="6"/>
      <c r="K2730" t="s">
        <v>3048</v>
      </c>
      <c r="L2730" s="1">
        <v>1</v>
      </c>
      <c r="M2730" s="1">
        <v>0</v>
      </c>
      <c r="N2730" s="19">
        <v>0.59</v>
      </c>
    </row>
    <row r="2731" spans="1:14" x14ac:dyDescent="0.35">
      <c r="A2731" s="6"/>
      <c r="K2731" t="s">
        <v>3049</v>
      </c>
      <c r="L2731" s="1">
        <v>1</v>
      </c>
      <c r="M2731" s="1">
        <v>0</v>
      </c>
      <c r="N2731" s="19">
        <v>1.57</v>
      </c>
    </row>
    <row r="2732" spans="1:14" x14ac:dyDescent="0.35">
      <c r="A2732" s="6"/>
      <c r="K2732" t="s">
        <v>3050</v>
      </c>
      <c r="L2732" s="1">
        <v>1</v>
      </c>
      <c r="M2732" s="1">
        <v>0</v>
      </c>
      <c r="N2732" s="19">
        <v>0.18</v>
      </c>
    </row>
    <row r="2733" spans="1:14" x14ac:dyDescent="0.35">
      <c r="A2733" s="6"/>
      <c r="K2733" t="s">
        <v>3051</v>
      </c>
      <c r="L2733" s="1">
        <v>1</v>
      </c>
      <c r="M2733" s="1">
        <v>0</v>
      </c>
      <c r="N2733" s="19">
        <v>0.84</v>
      </c>
    </row>
    <row r="2734" spans="1:14" x14ac:dyDescent="0.35">
      <c r="A2734" s="6"/>
      <c r="K2734" t="s">
        <v>3052</v>
      </c>
      <c r="L2734" s="1">
        <v>1</v>
      </c>
      <c r="M2734" s="1">
        <v>0</v>
      </c>
      <c r="N2734" s="19">
        <v>1.33</v>
      </c>
    </row>
    <row r="2735" spans="1:14" x14ac:dyDescent="0.35">
      <c r="A2735" s="6"/>
      <c r="K2735" t="s">
        <v>3053</v>
      </c>
      <c r="L2735" s="1">
        <v>1</v>
      </c>
      <c r="M2735" s="1">
        <v>0</v>
      </c>
      <c r="N2735" s="19">
        <v>1.48</v>
      </c>
    </row>
    <row r="2736" spans="1:14" x14ac:dyDescent="0.35">
      <c r="A2736" s="6"/>
      <c r="K2736" t="s">
        <v>3054</v>
      </c>
      <c r="L2736" s="1">
        <v>1</v>
      </c>
      <c r="M2736" s="1">
        <v>0</v>
      </c>
      <c r="N2736" s="19">
        <v>0.11</v>
      </c>
    </row>
    <row r="2737" spans="1:14" x14ac:dyDescent="0.35">
      <c r="A2737" s="6"/>
      <c r="K2737" t="s">
        <v>3055</v>
      </c>
      <c r="L2737" s="1">
        <v>1</v>
      </c>
      <c r="M2737" s="1">
        <v>0</v>
      </c>
      <c r="N2737" s="19">
        <v>0.18</v>
      </c>
    </row>
    <row r="2738" spans="1:14" x14ac:dyDescent="0.35">
      <c r="A2738" s="6"/>
      <c r="K2738" t="s">
        <v>3056</v>
      </c>
      <c r="L2738" s="1">
        <v>1</v>
      </c>
      <c r="M2738" s="1">
        <v>0</v>
      </c>
      <c r="N2738" s="19">
        <v>0.08</v>
      </c>
    </row>
    <row r="2739" spans="1:14" x14ac:dyDescent="0.35">
      <c r="A2739" s="6"/>
      <c r="K2739" t="s">
        <v>3057</v>
      </c>
      <c r="L2739" s="1">
        <v>1</v>
      </c>
      <c r="M2739" s="1">
        <v>0</v>
      </c>
      <c r="N2739" s="19">
        <v>-0.01</v>
      </c>
    </row>
    <row r="2740" spans="1:14" x14ac:dyDescent="0.35">
      <c r="A2740" s="6"/>
      <c r="K2740" t="s">
        <v>3058</v>
      </c>
      <c r="L2740" s="1">
        <v>1</v>
      </c>
      <c r="M2740" s="1">
        <v>0</v>
      </c>
      <c r="N2740" s="19">
        <v>-0.81</v>
      </c>
    </row>
    <row r="2741" spans="1:14" x14ac:dyDescent="0.35">
      <c r="A2741" s="6"/>
      <c r="K2741" t="s">
        <v>3059</v>
      </c>
      <c r="L2741" s="1">
        <v>1</v>
      </c>
      <c r="M2741" s="1">
        <v>0</v>
      </c>
      <c r="N2741" s="19">
        <v>-0.39</v>
      </c>
    </row>
    <row r="2742" spans="1:14" x14ac:dyDescent="0.35">
      <c r="A2742" s="6"/>
      <c r="K2742" t="s">
        <v>3060</v>
      </c>
      <c r="L2742" s="1">
        <v>1</v>
      </c>
      <c r="M2742" s="1">
        <v>0</v>
      </c>
      <c r="N2742" s="19">
        <v>0.08</v>
      </c>
    </row>
    <row r="2743" spans="1:14" x14ac:dyDescent="0.35">
      <c r="A2743" s="6"/>
      <c r="K2743" t="s">
        <v>3061</v>
      </c>
      <c r="L2743" s="1">
        <v>1</v>
      </c>
      <c r="M2743" s="1">
        <v>0</v>
      </c>
      <c r="N2743" s="19">
        <v>0.16</v>
      </c>
    </row>
    <row r="2744" spans="1:14" x14ac:dyDescent="0.35">
      <c r="A2744" s="6"/>
      <c r="K2744" t="s">
        <v>3062</v>
      </c>
      <c r="L2744" s="1">
        <v>1</v>
      </c>
      <c r="M2744" s="1">
        <v>0</v>
      </c>
      <c r="N2744" s="19">
        <v>0.37</v>
      </c>
    </row>
    <row r="2745" spans="1:14" x14ac:dyDescent="0.35">
      <c r="A2745" s="6"/>
      <c r="K2745" t="s">
        <v>3063</v>
      </c>
      <c r="L2745" s="1">
        <v>1</v>
      </c>
      <c r="M2745" s="1">
        <v>0</v>
      </c>
      <c r="N2745" s="19">
        <v>-0.42</v>
      </c>
    </row>
    <row r="2746" spans="1:14" x14ac:dyDescent="0.35">
      <c r="A2746" s="6"/>
      <c r="K2746" t="s">
        <v>3064</v>
      </c>
      <c r="L2746" s="1">
        <v>1</v>
      </c>
      <c r="M2746" s="1">
        <v>0</v>
      </c>
      <c r="N2746" s="19">
        <v>1.03</v>
      </c>
    </row>
    <row r="2747" spans="1:14" x14ac:dyDescent="0.35">
      <c r="A2747" s="6"/>
      <c r="K2747" t="s">
        <v>3065</v>
      </c>
      <c r="L2747" s="1">
        <v>1</v>
      </c>
      <c r="M2747" s="1">
        <v>0</v>
      </c>
      <c r="N2747" s="19">
        <v>0.13</v>
      </c>
    </row>
    <row r="2748" spans="1:14" x14ac:dyDescent="0.35">
      <c r="A2748" s="6"/>
      <c r="K2748" t="s">
        <v>3066</v>
      </c>
      <c r="L2748" s="1">
        <v>1</v>
      </c>
      <c r="M2748" s="1">
        <v>0</v>
      </c>
      <c r="N2748" s="19">
        <v>0.15</v>
      </c>
    </row>
    <row r="2749" spans="1:14" x14ac:dyDescent="0.35">
      <c r="A2749" s="6"/>
      <c r="K2749" t="s">
        <v>3067</v>
      </c>
      <c r="L2749" s="1">
        <v>1</v>
      </c>
      <c r="M2749" s="1">
        <v>0</v>
      </c>
      <c r="N2749" s="19">
        <v>-0.86</v>
      </c>
    </row>
    <row r="2750" spans="1:14" x14ac:dyDescent="0.35">
      <c r="A2750" s="6"/>
      <c r="K2750" t="s">
        <v>3068</v>
      </c>
      <c r="L2750" s="1">
        <v>1</v>
      </c>
      <c r="M2750" s="1">
        <v>0</v>
      </c>
      <c r="N2750" s="19">
        <v>0.15</v>
      </c>
    </row>
    <row r="2751" spans="1:14" x14ac:dyDescent="0.35">
      <c r="A2751" s="6"/>
      <c r="K2751" t="s">
        <v>3069</v>
      </c>
      <c r="L2751" s="1">
        <v>1</v>
      </c>
      <c r="M2751" s="1">
        <v>0</v>
      </c>
      <c r="N2751" s="19">
        <v>-1.08</v>
      </c>
    </row>
    <row r="2752" spans="1:14" x14ac:dyDescent="0.35">
      <c r="A2752" s="6"/>
      <c r="K2752" t="s">
        <v>3070</v>
      </c>
      <c r="L2752" s="1">
        <v>1</v>
      </c>
      <c r="M2752" s="1">
        <v>0</v>
      </c>
      <c r="N2752" s="19">
        <v>1.5</v>
      </c>
    </row>
    <row r="2753" spans="1:14" x14ac:dyDescent="0.35">
      <c r="A2753" s="6"/>
      <c r="K2753" t="s">
        <v>3071</v>
      </c>
      <c r="L2753" s="1">
        <v>1</v>
      </c>
      <c r="M2753" s="1">
        <v>0</v>
      </c>
      <c r="N2753" s="19">
        <v>1.51</v>
      </c>
    </row>
    <row r="2754" spans="1:14" x14ac:dyDescent="0.35">
      <c r="A2754" s="6"/>
      <c r="K2754" t="s">
        <v>3072</v>
      </c>
      <c r="L2754" s="1">
        <v>1</v>
      </c>
      <c r="M2754" s="1">
        <v>0</v>
      </c>
      <c r="N2754" s="19">
        <v>0.33</v>
      </c>
    </row>
    <row r="2755" spans="1:14" x14ac:dyDescent="0.35">
      <c r="A2755" s="6"/>
      <c r="K2755" t="s">
        <v>3073</v>
      </c>
      <c r="L2755" s="1">
        <v>1</v>
      </c>
      <c r="M2755" s="1">
        <v>0</v>
      </c>
      <c r="N2755" s="19">
        <v>0.41</v>
      </c>
    </row>
    <row r="2756" spans="1:14" x14ac:dyDescent="0.35">
      <c r="A2756" s="6"/>
      <c r="K2756" t="s">
        <v>3074</v>
      </c>
      <c r="L2756" s="1">
        <v>1</v>
      </c>
      <c r="M2756" s="1">
        <v>0</v>
      </c>
      <c r="N2756" s="19">
        <v>0.09</v>
      </c>
    </row>
    <row r="2757" spans="1:14" x14ac:dyDescent="0.35">
      <c r="A2757" s="6"/>
      <c r="K2757" t="s">
        <v>3075</v>
      </c>
      <c r="L2757" s="1">
        <v>1</v>
      </c>
      <c r="M2757" s="1">
        <v>0</v>
      </c>
      <c r="N2757" s="19">
        <v>-0.64</v>
      </c>
    </row>
    <row r="2758" spans="1:14" x14ac:dyDescent="0.35">
      <c r="A2758" s="6"/>
      <c r="K2758" t="s">
        <v>3076</v>
      </c>
      <c r="L2758" s="1">
        <v>1</v>
      </c>
      <c r="M2758" s="1">
        <v>0</v>
      </c>
      <c r="N2758" s="19">
        <v>0.56000000000000005</v>
      </c>
    </row>
    <row r="2759" spans="1:14" x14ac:dyDescent="0.35">
      <c r="A2759" s="6"/>
      <c r="K2759" t="s">
        <v>3077</v>
      </c>
      <c r="L2759" s="1">
        <v>1</v>
      </c>
      <c r="M2759" s="1">
        <v>0</v>
      </c>
      <c r="N2759" s="19">
        <v>0.4</v>
      </c>
    </row>
    <row r="2760" spans="1:14" x14ac:dyDescent="0.35">
      <c r="A2760" s="6"/>
      <c r="K2760" t="s">
        <v>3078</v>
      </c>
      <c r="L2760" s="1">
        <v>1</v>
      </c>
      <c r="M2760" s="1">
        <v>0</v>
      </c>
      <c r="N2760" s="19">
        <v>-0.13</v>
      </c>
    </row>
    <row r="2761" spans="1:14" x14ac:dyDescent="0.35">
      <c r="A2761" s="6"/>
      <c r="K2761" t="s">
        <v>3079</v>
      </c>
      <c r="L2761" s="1">
        <v>1</v>
      </c>
      <c r="M2761" s="1">
        <v>0</v>
      </c>
      <c r="N2761" s="19">
        <v>-0.19</v>
      </c>
    </row>
    <row r="2762" spans="1:14" x14ac:dyDescent="0.35">
      <c r="A2762" s="6"/>
      <c r="K2762" t="s">
        <v>3080</v>
      </c>
      <c r="L2762" s="1">
        <v>1</v>
      </c>
      <c r="M2762" s="1">
        <v>0</v>
      </c>
      <c r="N2762" s="19">
        <v>0.21</v>
      </c>
    </row>
    <row r="2763" spans="1:14" x14ac:dyDescent="0.35">
      <c r="A2763" s="6"/>
      <c r="K2763" t="s">
        <v>3081</v>
      </c>
      <c r="L2763" s="1">
        <v>1</v>
      </c>
      <c r="M2763" s="1">
        <v>0</v>
      </c>
      <c r="N2763" s="19">
        <v>0.37</v>
      </c>
    </row>
    <row r="2764" spans="1:14" x14ac:dyDescent="0.35">
      <c r="A2764" s="6"/>
      <c r="K2764" t="s">
        <v>3082</v>
      </c>
      <c r="L2764" s="1">
        <v>1</v>
      </c>
      <c r="M2764" s="1">
        <v>0</v>
      </c>
      <c r="N2764" s="19">
        <v>1.53</v>
      </c>
    </row>
    <row r="2765" spans="1:14" x14ac:dyDescent="0.35">
      <c r="A2765" s="6"/>
      <c r="K2765" t="s">
        <v>3083</v>
      </c>
      <c r="L2765" s="1">
        <v>1</v>
      </c>
      <c r="M2765" s="1">
        <v>0</v>
      </c>
      <c r="N2765" s="19">
        <v>0.52</v>
      </c>
    </row>
    <row r="2766" spans="1:14" x14ac:dyDescent="0.35">
      <c r="A2766" s="6"/>
      <c r="K2766" t="s">
        <v>3084</v>
      </c>
      <c r="L2766" s="1">
        <v>1</v>
      </c>
      <c r="M2766" s="1">
        <v>0</v>
      </c>
      <c r="N2766" s="19">
        <v>0.05</v>
      </c>
    </row>
    <row r="2767" spans="1:14" x14ac:dyDescent="0.35">
      <c r="A2767" s="6"/>
      <c r="K2767" t="s">
        <v>3085</v>
      </c>
      <c r="L2767" s="1">
        <v>1</v>
      </c>
      <c r="M2767" s="1">
        <v>0</v>
      </c>
      <c r="N2767" s="19">
        <v>-0.09</v>
      </c>
    </row>
    <row r="2768" spans="1:14" x14ac:dyDescent="0.35">
      <c r="A2768" s="6"/>
      <c r="K2768" t="s">
        <v>3086</v>
      </c>
      <c r="L2768" s="1">
        <v>1</v>
      </c>
      <c r="M2768" s="1">
        <v>0</v>
      </c>
      <c r="N2768" s="19">
        <v>-1.36</v>
      </c>
    </row>
    <row r="2769" spans="1:14" x14ac:dyDescent="0.35">
      <c r="A2769" s="6"/>
      <c r="K2769" t="s">
        <v>3087</v>
      </c>
      <c r="L2769" s="1">
        <v>1</v>
      </c>
      <c r="M2769" s="1">
        <v>0</v>
      </c>
      <c r="N2769" s="19">
        <v>0.02</v>
      </c>
    </row>
    <row r="2770" spans="1:14" x14ac:dyDescent="0.35">
      <c r="A2770" s="6"/>
      <c r="K2770" t="s">
        <v>3088</v>
      </c>
      <c r="L2770" s="1">
        <v>1</v>
      </c>
      <c r="M2770" s="1">
        <v>0</v>
      </c>
      <c r="N2770" s="19">
        <v>-0.19</v>
      </c>
    </row>
    <row r="2771" spans="1:14" x14ac:dyDescent="0.35">
      <c r="A2771" s="6"/>
      <c r="K2771" t="s">
        <v>3089</v>
      </c>
      <c r="L2771" s="1">
        <v>1</v>
      </c>
      <c r="M2771" s="1">
        <v>0</v>
      </c>
      <c r="N2771" s="19">
        <v>0.62</v>
      </c>
    </row>
    <row r="2772" spans="1:14" x14ac:dyDescent="0.35">
      <c r="A2772" s="6"/>
      <c r="K2772" t="s">
        <v>3090</v>
      </c>
      <c r="L2772" s="1">
        <v>1</v>
      </c>
      <c r="M2772" s="1">
        <v>0</v>
      </c>
      <c r="N2772" s="19">
        <v>0.22</v>
      </c>
    </row>
    <row r="2773" spans="1:14" x14ac:dyDescent="0.35">
      <c r="A2773" s="6"/>
      <c r="K2773" t="s">
        <v>3091</v>
      </c>
      <c r="L2773" s="1">
        <v>1</v>
      </c>
      <c r="M2773" s="1">
        <v>0</v>
      </c>
      <c r="N2773" s="19">
        <v>0.26</v>
      </c>
    </row>
    <row r="2774" spans="1:14" x14ac:dyDescent="0.35">
      <c r="A2774" s="6"/>
      <c r="K2774" t="s">
        <v>3092</v>
      </c>
      <c r="L2774" s="1">
        <v>1</v>
      </c>
      <c r="M2774" s="1">
        <v>0</v>
      </c>
      <c r="N2774" s="19">
        <v>0.17</v>
      </c>
    </row>
    <row r="2775" spans="1:14" x14ac:dyDescent="0.35">
      <c r="A2775" s="6"/>
      <c r="K2775" t="s">
        <v>3093</v>
      </c>
      <c r="L2775" s="1">
        <v>1</v>
      </c>
      <c r="M2775" s="1">
        <v>0</v>
      </c>
      <c r="N2775" s="19">
        <v>0</v>
      </c>
    </row>
    <row r="2776" spans="1:14" x14ac:dyDescent="0.35">
      <c r="A2776" s="6"/>
      <c r="K2776" t="s">
        <v>3094</v>
      </c>
      <c r="L2776" s="1">
        <v>1</v>
      </c>
      <c r="M2776" s="1">
        <v>0</v>
      </c>
      <c r="N2776" s="19">
        <v>-0.64</v>
      </c>
    </row>
    <row r="2777" spans="1:14" x14ac:dyDescent="0.35">
      <c r="A2777" s="6"/>
      <c r="K2777" t="s">
        <v>3095</v>
      </c>
      <c r="L2777" s="1">
        <v>1</v>
      </c>
      <c r="M2777" s="1">
        <v>0</v>
      </c>
      <c r="N2777" s="19">
        <v>-0.53</v>
      </c>
    </row>
    <row r="2778" spans="1:14" x14ac:dyDescent="0.35">
      <c r="A2778" s="6"/>
      <c r="K2778" t="s">
        <v>3096</v>
      </c>
      <c r="L2778" s="1">
        <v>1</v>
      </c>
      <c r="M2778" s="1">
        <v>0</v>
      </c>
      <c r="N2778" s="19">
        <v>-0.03</v>
      </c>
    </row>
    <row r="2779" spans="1:14" x14ac:dyDescent="0.35">
      <c r="A2779" s="6"/>
      <c r="K2779" t="s">
        <v>3097</v>
      </c>
      <c r="L2779" s="1">
        <v>1</v>
      </c>
      <c r="M2779" s="1">
        <v>0</v>
      </c>
      <c r="N2779" s="19">
        <v>0.08</v>
      </c>
    </row>
    <row r="2780" spans="1:14" x14ac:dyDescent="0.35">
      <c r="A2780" s="6"/>
      <c r="K2780" t="s">
        <v>3098</v>
      </c>
      <c r="L2780" s="1">
        <v>1</v>
      </c>
      <c r="M2780" s="1">
        <v>0</v>
      </c>
      <c r="N2780" s="19">
        <v>-0.65</v>
      </c>
    </row>
    <row r="2781" spans="1:14" x14ac:dyDescent="0.35">
      <c r="A2781" s="6"/>
      <c r="K2781" t="s">
        <v>3099</v>
      </c>
      <c r="L2781" s="1">
        <v>1</v>
      </c>
      <c r="M2781" s="1">
        <v>0</v>
      </c>
      <c r="N2781" s="19">
        <v>1.17</v>
      </c>
    </row>
    <row r="2782" spans="1:14" x14ac:dyDescent="0.35">
      <c r="A2782" s="6"/>
      <c r="K2782" t="s">
        <v>3100</v>
      </c>
      <c r="L2782" s="1">
        <v>1</v>
      </c>
      <c r="M2782" s="1">
        <v>0</v>
      </c>
      <c r="N2782" s="19">
        <v>0.65</v>
      </c>
    </row>
    <row r="2783" spans="1:14" x14ac:dyDescent="0.35">
      <c r="A2783" s="6"/>
      <c r="K2783" t="s">
        <v>3101</v>
      </c>
      <c r="L2783" s="1">
        <v>1</v>
      </c>
      <c r="M2783" s="1">
        <v>0</v>
      </c>
      <c r="N2783" s="19">
        <v>-0.68</v>
      </c>
    </row>
    <row r="2784" spans="1:14" x14ac:dyDescent="0.35">
      <c r="A2784" s="6"/>
      <c r="K2784" t="s">
        <v>3102</v>
      </c>
      <c r="L2784" s="1">
        <v>1</v>
      </c>
      <c r="M2784" s="1">
        <v>0</v>
      </c>
      <c r="N2784" s="19">
        <v>-0.33</v>
      </c>
    </row>
    <row r="2785" spans="1:14" x14ac:dyDescent="0.35">
      <c r="A2785" s="6"/>
      <c r="K2785" t="s">
        <v>3103</v>
      </c>
      <c r="L2785" s="1">
        <v>1</v>
      </c>
      <c r="M2785" s="1">
        <v>0</v>
      </c>
      <c r="N2785" s="19">
        <v>1.05</v>
      </c>
    </row>
    <row r="2786" spans="1:14" x14ac:dyDescent="0.35">
      <c r="A2786" s="6"/>
      <c r="K2786" t="s">
        <v>3104</v>
      </c>
      <c r="L2786" s="1">
        <v>1</v>
      </c>
      <c r="M2786" s="1">
        <v>0</v>
      </c>
      <c r="N2786" s="19">
        <v>0.06</v>
      </c>
    </row>
    <row r="2787" spans="1:14" x14ac:dyDescent="0.35">
      <c r="A2787" s="6"/>
      <c r="K2787" t="s">
        <v>3105</v>
      </c>
      <c r="L2787" s="1">
        <v>1</v>
      </c>
      <c r="M2787" s="1">
        <v>0</v>
      </c>
      <c r="N2787" s="19">
        <v>0.23</v>
      </c>
    </row>
    <row r="2788" spans="1:14" x14ac:dyDescent="0.35">
      <c r="A2788" s="6"/>
      <c r="K2788" t="s">
        <v>3106</v>
      </c>
      <c r="L2788" s="1">
        <v>1</v>
      </c>
      <c r="M2788" s="1">
        <v>0</v>
      </c>
      <c r="N2788" s="19">
        <v>-0.41</v>
      </c>
    </row>
    <row r="2789" spans="1:14" x14ac:dyDescent="0.35">
      <c r="A2789" s="6"/>
      <c r="K2789" t="s">
        <v>3107</v>
      </c>
      <c r="L2789" s="1">
        <v>1</v>
      </c>
      <c r="M2789" s="1">
        <v>0</v>
      </c>
      <c r="N2789" s="19">
        <v>-0.27</v>
      </c>
    </row>
    <row r="2790" spans="1:14" x14ac:dyDescent="0.35">
      <c r="A2790" s="6"/>
      <c r="K2790" t="s">
        <v>3108</v>
      </c>
      <c r="L2790" s="1">
        <v>1</v>
      </c>
      <c r="M2790" s="1">
        <v>0</v>
      </c>
      <c r="N2790" s="19">
        <v>0.1</v>
      </c>
    </row>
    <row r="2791" spans="1:14" x14ac:dyDescent="0.35">
      <c r="A2791" s="6"/>
      <c r="K2791" t="s">
        <v>3109</v>
      </c>
      <c r="L2791" s="1">
        <v>1</v>
      </c>
      <c r="M2791" s="1">
        <v>0</v>
      </c>
      <c r="N2791" s="19">
        <v>0.09</v>
      </c>
    </row>
    <row r="2792" spans="1:14" x14ac:dyDescent="0.35">
      <c r="A2792" s="6"/>
      <c r="K2792" t="s">
        <v>3110</v>
      </c>
      <c r="L2792" s="1">
        <v>1</v>
      </c>
      <c r="M2792" s="1">
        <v>0</v>
      </c>
      <c r="N2792" s="19">
        <v>-0.28000000000000003</v>
      </c>
    </row>
    <row r="2793" spans="1:14" x14ac:dyDescent="0.35">
      <c r="A2793" s="6"/>
      <c r="K2793" t="s">
        <v>3111</v>
      </c>
      <c r="L2793" s="1">
        <v>1</v>
      </c>
      <c r="M2793" s="1">
        <v>0</v>
      </c>
      <c r="N2793" s="19">
        <v>0.81</v>
      </c>
    </row>
    <row r="2794" spans="1:14" x14ac:dyDescent="0.35">
      <c r="A2794" s="6"/>
      <c r="K2794" t="s">
        <v>3112</v>
      </c>
      <c r="L2794" s="1">
        <v>1</v>
      </c>
      <c r="M2794" s="1">
        <v>0</v>
      </c>
      <c r="N2794" s="19">
        <v>-0.71</v>
      </c>
    </row>
    <row r="2795" spans="1:14" x14ac:dyDescent="0.35">
      <c r="A2795" s="6"/>
      <c r="K2795" t="s">
        <v>3113</v>
      </c>
      <c r="L2795" s="1">
        <v>1</v>
      </c>
      <c r="M2795" s="1">
        <v>0</v>
      </c>
      <c r="N2795" s="19">
        <v>-0.39</v>
      </c>
    </row>
    <row r="2796" spans="1:14" x14ac:dyDescent="0.35">
      <c r="A2796" s="6"/>
      <c r="K2796" t="s">
        <v>3114</v>
      </c>
      <c r="L2796" s="1">
        <v>1</v>
      </c>
      <c r="M2796" s="1">
        <v>0</v>
      </c>
      <c r="N2796" s="19">
        <v>-0.39</v>
      </c>
    </row>
    <row r="2797" spans="1:14" x14ac:dyDescent="0.35">
      <c r="A2797" s="6"/>
      <c r="K2797" t="s">
        <v>3115</v>
      </c>
      <c r="L2797" s="1">
        <v>1</v>
      </c>
      <c r="M2797" s="1">
        <v>0</v>
      </c>
      <c r="N2797" s="19">
        <v>-0.21</v>
      </c>
    </row>
    <row r="2798" spans="1:14" x14ac:dyDescent="0.35">
      <c r="A2798" s="6"/>
      <c r="K2798" t="s">
        <v>3116</v>
      </c>
      <c r="L2798" s="1">
        <v>1</v>
      </c>
      <c r="M2798" s="1">
        <v>0</v>
      </c>
      <c r="N2798" s="19">
        <v>-0.35</v>
      </c>
    </row>
    <row r="2799" spans="1:14" x14ac:dyDescent="0.35">
      <c r="A2799" s="6"/>
      <c r="K2799" t="s">
        <v>3117</v>
      </c>
      <c r="L2799" s="1">
        <v>1</v>
      </c>
      <c r="M2799" s="1">
        <v>0</v>
      </c>
      <c r="N2799" s="19">
        <v>1.57</v>
      </c>
    </row>
    <row r="2800" spans="1:14" x14ac:dyDescent="0.35">
      <c r="A2800" s="6"/>
      <c r="K2800" t="s">
        <v>3118</v>
      </c>
      <c r="L2800" s="1">
        <v>1</v>
      </c>
      <c r="M2800" s="1">
        <v>0</v>
      </c>
      <c r="N2800" s="19">
        <v>1.25</v>
      </c>
    </row>
    <row r="2801" spans="1:14" x14ac:dyDescent="0.35">
      <c r="A2801" s="6"/>
      <c r="K2801" t="s">
        <v>3119</v>
      </c>
      <c r="L2801" s="1">
        <v>1</v>
      </c>
      <c r="M2801" s="1">
        <v>0</v>
      </c>
      <c r="N2801" s="19">
        <v>0.68</v>
      </c>
    </row>
    <row r="2802" spans="1:14" x14ac:dyDescent="0.35">
      <c r="A2802" s="6"/>
      <c r="K2802" t="s">
        <v>3120</v>
      </c>
      <c r="L2802" s="1">
        <v>1</v>
      </c>
      <c r="M2802" s="1">
        <v>0</v>
      </c>
      <c r="N2802" s="19">
        <v>1.48</v>
      </c>
    </row>
    <row r="2803" spans="1:14" x14ac:dyDescent="0.35">
      <c r="A2803" s="6"/>
      <c r="K2803" t="s">
        <v>3121</v>
      </c>
      <c r="L2803" s="1">
        <v>1</v>
      </c>
      <c r="M2803" s="1">
        <v>0</v>
      </c>
      <c r="N2803" s="19">
        <v>1.23</v>
      </c>
    </row>
    <row r="2804" spans="1:14" x14ac:dyDescent="0.35">
      <c r="A2804" s="6"/>
      <c r="K2804" t="s">
        <v>3122</v>
      </c>
      <c r="L2804" s="1">
        <v>1</v>
      </c>
      <c r="M2804" s="1">
        <v>0</v>
      </c>
      <c r="N2804" s="19">
        <v>1.36</v>
      </c>
    </row>
    <row r="2805" spans="1:14" x14ac:dyDescent="0.35">
      <c r="A2805" s="6"/>
      <c r="K2805" t="s">
        <v>3123</v>
      </c>
      <c r="L2805" s="1">
        <v>1</v>
      </c>
      <c r="M2805" s="1">
        <v>0</v>
      </c>
      <c r="N2805" s="19">
        <v>0.54</v>
      </c>
    </row>
    <row r="2806" spans="1:14" x14ac:dyDescent="0.35">
      <c r="A2806" s="6"/>
      <c r="K2806" t="s">
        <v>3124</v>
      </c>
      <c r="L2806" s="1">
        <v>1</v>
      </c>
      <c r="M2806" s="1">
        <v>0</v>
      </c>
      <c r="N2806" s="19">
        <v>0.6</v>
      </c>
    </row>
    <row r="2807" spans="1:14" x14ac:dyDescent="0.35">
      <c r="A2807" s="6"/>
      <c r="K2807" t="s">
        <v>3125</v>
      </c>
      <c r="L2807" s="1">
        <v>1</v>
      </c>
      <c r="M2807" s="1">
        <v>0</v>
      </c>
      <c r="N2807" s="19">
        <v>0.06</v>
      </c>
    </row>
    <row r="2808" spans="1:14" x14ac:dyDescent="0.35">
      <c r="A2808" s="6"/>
      <c r="K2808" t="s">
        <v>3126</v>
      </c>
      <c r="L2808" s="1">
        <v>1</v>
      </c>
      <c r="M2808" s="1">
        <v>0</v>
      </c>
      <c r="N2808" s="19">
        <v>-0.77</v>
      </c>
    </row>
    <row r="2809" spans="1:14" x14ac:dyDescent="0.35">
      <c r="A2809" s="6"/>
      <c r="K2809" t="s">
        <v>3127</v>
      </c>
      <c r="L2809" s="1">
        <v>1</v>
      </c>
      <c r="M2809" s="1">
        <v>0</v>
      </c>
      <c r="N2809" s="19">
        <v>-1.5</v>
      </c>
    </row>
    <row r="2810" spans="1:14" x14ac:dyDescent="0.35">
      <c r="A2810" s="6"/>
      <c r="K2810" t="s">
        <v>3128</v>
      </c>
      <c r="L2810" s="1">
        <v>1</v>
      </c>
      <c r="M2810" s="1">
        <v>0</v>
      </c>
      <c r="N2810" s="19">
        <v>-1.9</v>
      </c>
    </row>
    <row r="2811" spans="1:14" x14ac:dyDescent="0.35">
      <c r="A2811" s="6"/>
      <c r="K2811" t="s">
        <v>3129</v>
      </c>
      <c r="L2811" s="1">
        <v>1</v>
      </c>
      <c r="M2811" s="1">
        <v>0</v>
      </c>
      <c r="N2811" s="19">
        <v>0.26</v>
      </c>
    </row>
    <row r="2812" spans="1:14" x14ac:dyDescent="0.35">
      <c r="A2812" s="6"/>
      <c r="K2812" t="s">
        <v>3130</v>
      </c>
      <c r="L2812" s="1">
        <v>1</v>
      </c>
      <c r="M2812" s="1">
        <v>0</v>
      </c>
      <c r="N2812" s="19">
        <v>-0.93</v>
      </c>
    </row>
    <row r="2813" spans="1:14" x14ac:dyDescent="0.35">
      <c r="A2813" s="6"/>
      <c r="K2813" t="s">
        <v>3131</v>
      </c>
      <c r="L2813" s="1">
        <v>1</v>
      </c>
      <c r="M2813" s="1">
        <v>0</v>
      </c>
      <c r="N2813" s="19">
        <v>1.07</v>
      </c>
    </row>
    <row r="2814" spans="1:14" x14ac:dyDescent="0.35">
      <c r="A2814" s="6"/>
      <c r="K2814" t="s">
        <v>3132</v>
      </c>
      <c r="L2814" s="1">
        <v>1</v>
      </c>
      <c r="M2814" s="1">
        <v>0</v>
      </c>
      <c r="N2814" s="19">
        <v>0.65</v>
      </c>
    </row>
    <row r="2815" spans="1:14" x14ac:dyDescent="0.35">
      <c r="A2815" s="6"/>
      <c r="K2815" t="s">
        <v>3133</v>
      </c>
      <c r="L2815" s="1">
        <v>1</v>
      </c>
      <c r="M2815" s="1">
        <v>0</v>
      </c>
      <c r="N2815" s="19">
        <v>0.51</v>
      </c>
    </row>
    <row r="2816" spans="1:14" x14ac:dyDescent="0.35">
      <c r="A2816" s="6"/>
      <c r="K2816" t="s">
        <v>3134</v>
      </c>
      <c r="L2816" s="1">
        <v>1</v>
      </c>
      <c r="M2816" s="1">
        <v>0</v>
      </c>
      <c r="N2816" s="19">
        <v>-0.12</v>
      </c>
    </row>
    <row r="2817" spans="1:14" x14ac:dyDescent="0.35">
      <c r="A2817" s="6"/>
      <c r="K2817" t="s">
        <v>3135</v>
      </c>
      <c r="L2817" s="1">
        <v>1</v>
      </c>
      <c r="M2817" s="1">
        <v>0</v>
      </c>
      <c r="N2817" s="19">
        <v>1.21</v>
      </c>
    </row>
    <row r="2818" spans="1:14" x14ac:dyDescent="0.35">
      <c r="A2818" s="6"/>
      <c r="K2818" t="s">
        <v>3136</v>
      </c>
      <c r="L2818" s="1">
        <v>1</v>
      </c>
      <c r="M2818" s="1">
        <v>0</v>
      </c>
      <c r="N2818" s="19">
        <v>1.7</v>
      </c>
    </row>
    <row r="2819" spans="1:14" x14ac:dyDescent="0.35">
      <c r="A2819" s="6"/>
      <c r="K2819" t="s">
        <v>3137</v>
      </c>
      <c r="L2819" s="1">
        <v>1</v>
      </c>
      <c r="M2819" s="1">
        <v>0</v>
      </c>
      <c r="N2819" s="19">
        <v>1.23</v>
      </c>
    </row>
    <row r="2820" spans="1:14" x14ac:dyDescent="0.35">
      <c r="A2820" s="6"/>
      <c r="K2820" t="s">
        <v>3138</v>
      </c>
      <c r="L2820" s="1">
        <v>1</v>
      </c>
      <c r="M2820" s="1">
        <v>0</v>
      </c>
      <c r="N2820" s="19">
        <v>0.02</v>
      </c>
    </row>
    <row r="2821" spans="1:14" x14ac:dyDescent="0.35">
      <c r="A2821" s="6"/>
      <c r="K2821" t="s">
        <v>3139</v>
      </c>
      <c r="L2821" s="1">
        <v>1</v>
      </c>
      <c r="M2821" s="1">
        <v>0</v>
      </c>
      <c r="N2821" s="19">
        <v>1.25</v>
      </c>
    </row>
    <row r="2822" spans="1:14" x14ac:dyDescent="0.35">
      <c r="A2822" s="6"/>
      <c r="K2822" t="s">
        <v>3140</v>
      </c>
      <c r="L2822" s="1">
        <v>1</v>
      </c>
      <c r="M2822" s="1">
        <v>0</v>
      </c>
      <c r="N2822" s="19">
        <v>0.99</v>
      </c>
    </row>
    <row r="2823" spans="1:14" x14ac:dyDescent="0.35">
      <c r="A2823" s="6"/>
      <c r="K2823" t="s">
        <v>3141</v>
      </c>
      <c r="L2823" s="1">
        <v>1</v>
      </c>
      <c r="M2823" s="1">
        <v>0</v>
      </c>
      <c r="N2823" s="19">
        <v>0.39</v>
      </c>
    </row>
    <row r="2824" spans="1:14" x14ac:dyDescent="0.35">
      <c r="A2824" s="6"/>
      <c r="K2824" t="s">
        <v>3142</v>
      </c>
      <c r="L2824" s="1">
        <v>1</v>
      </c>
      <c r="M2824" s="1">
        <v>0</v>
      </c>
      <c r="N2824" s="19">
        <v>-0.02</v>
      </c>
    </row>
    <row r="2825" spans="1:14" x14ac:dyDescent="0.35">
      <c r="A2825" s="6"/>
      <c r="K2825" t="s">
        <v>3143</v>
      </c>
      <c r="L2825" s="1">
        <v>1</v>
      </c>
      <c r="M2825" s="1">
        <v>0</v>
      </c>
      <c r="N2825" s="19">
        <v>0.36</v>
      </c>
    </row>
    <row r="2826" spans="1:14" x14ac:dyDescent="0.35">
      <c r="A2826" s="6"/>
      <c r="K2826" t="s">
        <v>3144</v>
      </c>
      <c r="L2826" s="1">
        <v>1</v>
      </c>
      <c r="M2826" s="1">
        <v>0</v>
      </c>
      <c r="N2826" s="19">
        <v>0.04</v>
      </c>
    </row>
    <row r="2827" spans="1:14" x14ac:dyDescent="0.35">
      <c r="A2827" s="6"/>
      <c r="K2827" t="s">
        <v>3145</v>
      </c>
      <c r="L2827" s="1">
        <v>1</v>
      </c>
      <c r="M2827" s="1">
        <v>0</v>
      </c>
      <c r="N2827" s="19">
        <v>0.3</v>
      </c>
    </row>
    <row r="2828" spans="1:14" x14ac:dyDescent="0.35">
      <c r="A2828" s="6"/>
      <c r="K2828" t="s">
        <v>3146</v>
      </c>
      <c r="L2828" s="1">
        <v>1</v>
      </c>
      <c r="M2828" s="1">
        <v>0</v>
      </c>
      <c r="N2828" s="19">
        <v>-0.4</v>
      </c>
    </row>
    <row r="2829" spans="1:14" x14ac:dyDescent="0.35">
      <c r="A2829" s="6"/>
      <c r="K2829" t="s">
        <v>3147</v>
      </c>
      <c r="L2829" s="1">
        <v>1</v>
      </c>
      <c r="M2829" s="1">
        <v>0</v>
      </c>
      <c r="N2829" s="19">
        <v>-0.61</v>
      </c>
    </row>
    <row r="2830" spans="1:14" x14ac:dyDescent="0.35">
      <c r="A2830" s="6"/>
      <c r="K2830" t="s">
        <v>3148</v>
      </c>
      <c r="L2830" s="1">
        <v>1</v>
      </c>
      <c r="M2830" s="1">
        <v>0</v>
      </c>
      <c r="N2830" s="19">
        <v>-0.22</v>
      </c>
    </row>
    <row r="2831" spans="1:14" x14ac:dyDescent="0.35">
      <c r="A2831" s="6"/>
      <c r="K2831" t="s">
        <v>3149</v>
      </c>
      <c r="L2831" s="1">
        <v>1</v>
      </c>
      <c r="M2831" s="1">
        <v>0</v>
      </c>
      <c r="N2831" s="19">
        <v>0.54</v>
      </c>
    </row>
    <row r="2832" spans="1:14" x14ac:dyDescent="0.35">
      <c r="A2832" s="6"/>
      <c r="K2832" t="s">
        <v>3150</v>
      </c>
      <c r="L2832" s="1">
        <v>1</v>
      </c>
      <c r="M2832" s="1">
        <v>0</v>
      </c>
      <c r="N2832" s="19">
        <v>0.89</v>
      </c>
    </row>
    <row r="2833" spans="1:14" x14ac:dyDescent="0.35">
      <c r="A2833" s="6"/>
      <c r="K2833" t="s">
        <v>3151</v>
      </c>
      <c r="L2833" s="1">
        <v>1</v>
      </c>
      <c r="M2833" s="1">
        <v>0</v>
      </c>
      <c r="N2833" s="19">
        <v>0.61</v>
      </c>
    </row>
    <row r="2834" spans="1:14" x14ac:dyDescent="0.35">
      <c r="A2834" s="6"/>
      <c r="K2834" t="s">
        <v>3152</v>
      </c>
      <c r="L2834" s="1">
        <v>1</v>
      </c>
      <c r="M2834" s="1">
        <v>0</v>
      </c>
      <c r="N2834" s="19">
        <v>-0.35</v>
      </c>
    </row>
    <row r="2835" spans="1:14" x14ac:dyDescent="0.35">
      <c r="A2835" s="6"/>
      <c r="K2835" t="s">
        <v>3153</v>
      </c>
      <c r="L2835" s="1">
        <v>1</v>
      </c>
      <c r="M2835" s="1">
        <v>0</v>
      </c>
      <c r="N2835" s="19">
        <v>-0.47</v>
      </c>
    </row>
    <row r="2836" spans="1:14" x14ac:dyDescent="0.35">
      <c r="A2836" s="6"/>
      <c r="K2836" t="s">
        <v>3154</v>
      </c>
      <c r="L2836" s="1">
        <v>1</v>
      </c>
      <c r="M2836" s="1">
        <v>0</v>
      </c>
      <c r="N2836" s="19">
        <v>-0.02</v>
      </c>
    </row>
    <row r="2837" spans="1:14" x14ac:dyDescent="0.35">
      <c r="A2837" s="6"/>
      <c r="K2837" t="s">
        <v>3155</v>
      </c>
      <c r="L2837" s="1">
        <v>1</v>
      </c>
      <c r="M2837" s="1">
        <v>0</v>
      </c>
      <c r="N2837" s="19">
        <v>-1.03</v>
      </c>
    </row>
    <row r="2838" spans="1:14" x14ac:dyDescent="0.35">
      <c r="A2838" s="6"/>
      <c r="K2838" t="s">
        <v>3156</v>
      </c>
      <c r="L2838" s="1">
        <v>1</v>
      </c>
      <c r="M2838" s="1">
        <v>0</v>
      </c>
      <c r="N2838" s="19">
        <v>-0.5</v>
      </c>
    </row>
    <row r="2839" spans="1:14" x14ac:dyDescent="0.35">
      <c r="A2839" s="6"/>
      <c r="K2839" t="s">
        <v>3157</v>
      </c>
      <c r="L2839" s="1">
        <v>1</v>
      </c>
      <c r="M2839" s="1">
        <v>0</v>
      </c>
      <c r="N2839" s="19">
        <v>-0.06</v>
      </c>
    </row>
    <row r="2840" spans="1:14" x14ac:dyDescent="0.35">
      <c r="A2840" s="6"/>
      <c r="K2840" t="s">
        <v>3158</v>
      </c>
      <c r="L2840" s="1">
        <v>1</v>
      </c>
      <c r="M2840" s="1">
        <v>0</v>
      </c>
      <c r="N2840" s="19">
        <v>-0.25</v>
      </c>
    </row>
    <row r="2841" spans="1:14" x14ac:dyDescent="0.35">
      <c r="A2841" s="6"/>
      <c r="K2841" t="s">
        <v>3159</v>
      </c>
      <c r="L2841" s="1">
        <v>1</v>
      </c>
      <c r="M2841" s="1">
        <v>0</v>
      </c>
      <c r="N2841" s="19">
        <v>-0.43</v>
      </c>
    </row>
    <row r="2842" spans="1:14" x14ac:dyDescent="0.35">
      <c r="A2842" s="6"/>
      <c r="K2842" t="s">
        <v>3160</v>
      </c>
      <c r="L2842" s="1">
        <v>1</v>
      </c>
      <c r="M2842" s="1">
        <v>0</v>
      </c>
      <c r="N2842" s="19">
        <v>0.5</v>
      </c>
    </row>
    <row r="2843" spans="1:14" x14ac:dyDescent="0.35">
      <c r="A2843" s="6"/>
      <c r="K2843" t="s">
        <v>3161</v>
      </c>
      <c r="L2843" s="1">
        <v>1</v>
      </c>
      <c r="M2843" s="1">
        <v>0</v>
      </c>
      <c r="N2843" s="19">
        <v>0.18</v>
      </c>
    </row>
    <row r="2844" spans="1:14" x14ac:dyDescent="0.35">
      <c r="A2844" s="6"/>
      <c r="K2844" t="s">
        <v>3162</v>
      </c>
      <c r="L2844" s="1">
        <v>1</v>
      </c>
      <c r="M2844" s="1">
        <v>0</v>
      </c>
      <c r="N2844" s="19">
        <v>-0.62</v>
      </c>
    </row>
    <row r="2845" spans="1:14" x14ac:dyDescent="0.35">
      <c r="A2845" s="6"/>
      <c r="K2845" t="s">
        <v>3163</v>
      </c>
      <c r="L2845" s="1">
        <v>1</v>
      </c>
      <c r="M2845" s="1">
        <v>0</v>
      </c>
      <c r="N2845" s="19">
        <v>-0.78</v>
      </c>
    </row>
    <row r="2846" spans="1:14" x14ac:dyDescent="0.35">
      <c r="A2846" s="6"/>
      <c r="K2846" t="s">
        <v>3164</v>
      </c>
      <c r="L2846" s="1">
        <v>1</v>
      </c>
      <c r="M2846" s="1">
        <v>0</v>
      </c>
      <c r="N2846" s="19">
        <v>1.1299999999999999</v>
      </c>
    </row>
    <row r="2847" spans="1:14" x14ac:dyDescent="0.35">
      <c r="A2847" s="6"/>
      <c r="K2847" t="s">
        <v>3165</v>
      </c>
      <c r="L2847" s="1">
        <v>1</v>
      </c>
      <c r="M2847" s="1">
        <v>0</v>
      </c>
      <c r="N2847" s="19">
        <v>-0.4</v>
      </c>
    </row>
    <row r="2848" spans="1:14" x14ac:dyDescent="0.35">
      <c r="A2848" s="6"/>
      <c r="K2848" t="s">
        <v>3166</v>
      </c>
      <c r="L2848" s="1">
        <v>1</v>
      </c>
      <c r="M2848" s="1">
        <v>0</v>
      </c>
      <c r="N2848" s="19">
        <v>0.37</v>
      </c>
    </row>
    <row r="2849" spans="1:14" x14ac:dyDescent="0.35">
      <c r="A2849" s="6"/>
      <c r="K2849" t="s">
        <v>3167</v>
      </c>
      <c r="L2849" s="1">
        <v>1</v>
      </c>
      <c r="M2849" s="1">
        <v>0</v>
      </c>
      <c r="N2849" s="19">
        <v>1.1499999999999999</v>
      </c>
    </row>
    <row r="2850" spans="1:14" x14ac:dyDescent="0.35">
      <c r="A2850" s="6"/>
      <c r="K2850" t="s">
        <v>3168</v>
      </c>
      <c r="L2850" s="1">
        <v>1</v>
      </c>
      <c r="M2850" s="1">
        <v>0</v>
      </c>
      <c r="N2850" s="19">
        <v>0.69</v>
      </c>
    </row>
    <row r="2851" spans="1:14" x14ac:dyDescent="0.35">
      <c r="A2851" s="6"/>
      <c r="K2851" t="s">
        <v>3169</v>
      </c>
      <c r="L2851" s="1">
        <v>1</v>
      </c>
      <c r="M2851" s="1">
        <v>0</v>
      </c>
      <c r="N2851" s="19">
        <v>0.66</v>
      </c>
    </row>
    <row r="2852" spans="1:14" x14ac:dyDescent="0.35">
      <c r="A2852" s="6"/>
      <c r="K2852" t="s">
        <v>3170</v>
      </c>
      <c r="L2852" s="1">
        <v>1</v>
      </c>
      <c r="M2852" s="1">
        <v>0</v>
      </c>
      <c r="N2852" s="19">
        <v>-0.4</v>
      </c>
    </row>
    <row r="2853" spans="1:14" x14ac:dyDescent="0.35">
      <c r="A2853" s="6"/>
      <c r="K2853" t="s">
        <v>3171</v>
      </c>
      <c r="L2853" s="1">
        <v>1</v>
      </c>
      <c r="M2853" s="1">
        <v>0</v>
      </c>
      <c r="N2853" s="19">
        <v>-0.23</v>
      </c>
    </row>
    <row r="2854" spans="1:14" x14ac:dyDescent="0.35">
      <c r="A2854" s="6"/>
      <c r="K2854" t="s">
        <v>3172</v>
      </c>
      <c r="L2854" s="1">
        <v>1</v>
      </c>
      <c r="M2854" s="1">
        <v>0</v>
      </c>
      <c r="N2854" s="19">
        <v>0.14000000000000001</v>
      </c>
    </row>
    <row r="2855" spans="1:14" x14ac:dyDescent="0.35">
      <c r="A2855" s="6"/>
      <c r="K2855" t="s">
        <v>3173</v>
      </c>
      <c r="L2855" s="1">
        <v>1</v>
      </c>
      <c r="M2855" s="1">
        <v>0</v>
      </c>
      <c r="N2855" s="19">
        <v>-0.41</v>
      </c>
    </row>
    <row r="2856" spans="1:14" x14ac:dyDescent="0.35">
      <c r="A2856" s="6"/>
      <c r="K2856" t="s">
        <v>3174</v>
      </c>
      <c r="L2856" s="1">
        <v>1</v>
      </c>
      <c r="M2856" s="1">
        <v>0</v>
      </c>
      <c r="N2856" s="19">
        <v>-0.46</v>
      </c>
    </row>
    <row r="2857" spans="1:14" x14ac:dyDescent="0.35">
      <c r="A2857" s="6"/>
      <c r="K2857" t="s">
        <v>3175</v>
      </c>
      <c r="L2857" s="1">
        <v>1</v>
      </c>
      <c r="M2857" s="1">
        <v>0</v>
      </c>
      <c r="N2857" s="19">
        <v>-0.69</v>
      </c>
    </row>
    <row r="2858" spans="1:14" x14ac:dyDescent="0.35">
      <c r="A2858" s="6"/>
      <c r="K2858" t="s">
        <v>3176</v>
      </c>
      <c r="L2858" s="1">
        <v>1</v>
      </c>
      <c r="M2858" s="1">
        <v>0</v>
      </c>
      <c r="N2858" s="19">
        <v>0.05</v>
      </c>
    </row>
    <row r="2859" spans="1:14" x14ac:dyDescent="0.35">
      <c r="A2859" s="6"/>
      <c r="K2859" t="s">
        <v>3177</v>
      </c>
      <c r="L2859" s="1">
        <v>1</v>
      </c>
      <c r="M2859" s="1">
        <v>0</v>
      </c>
      <c r="N2859" s="19">
        <v>0.56000000000000005</v>
      </c>
    </row>
    <row r="2860" spans="1:14" x14ac:dyDescent="0.35">
      <c r="A2860" s="6"/>
      <c r="K2860" t="s">
        <v>3178</v>
      </c>
      <c r="L2860" s="1">
        <v>1</v>
      </c>
      <c r="M2860" s="1">
        <v>0</v>
      </c>
      <c r="N2860" s="19">
        <v>-0.2</v>
      </c>
    </row>
    <row r="2861" spans="1:14" x14ac:dyDescent="0.35">
      <c r="A2861" s="6"/>
      <c r="K2861" t="s">
        <v>3179</v>
      </c>
      <c r="L2861" s="1">
        <v>1</v>
      </c>
      <c r="M2861" s="1">
        <v>0</v>
      </c>
      <c r="N2861" s="19">
        <v>-0.31</v>
      </c>
    </row>
    <row r="2862" spans="1:14" x14ac:dyDescent="0.35">
      <c r="A2862" s="6"/>
      <c r="K2862" t="s">
        <v>3180</v>
      </c>
      <c r="L2862" s="1">
        <v>1</v>
      </c>
      <c r="M2862" s="1">
        <v>0</v>
      </c>
      <c r="N2862" s="19">
        <v>0.71</v>
      </c>
    </row>
    <row r="2863" spans="1:14" x14ac:dyDescent="0.35">
      <c r="A2863" s="6"/>
      <c r="K2863" t="s">
        <v>3181</v>
      </c>
      <c r="L2863" s="1">
        <v>1</v>
      </c>
      <c r="M2863" s="1">
        <v>0</v>
      </c>
      <c r="N2863" s="19">
        <v>0.16</v>
      </c>
    </row>
    <row r="2864" spans="1:14" x14ac:dyDescent="0.35">
      <c r="A2864" s="6"/>
      <c r="K2864" t="s">
        <v>3182</v>
      </c>
      <c r="L2864" s="1">
        <v>1</v>
      </c>
      <c r="M2864" s="1">
        <v>0</v>
      </c>
      <c r="N2864" s="19">
        <v>-0.39</v>
      </c>
    </row>
    <row r="2865" spans="1:14" x14ac:dyDescent="0.35">
      <c r="A2865" s="6"/>
      <c r="K2865" t="s">
        <v>3183</v>
      </c>
      <c r="L2865" s="1">
        <v>1</v>
      </c>
      <c r="M2865" s="1">
        <v>0</v>
      </c>
      <c r="N2865" s="19">
        <v>-0.82</v>
      </c>
    </row>
    <row r="2866" spans="1:14" x14ac:dyDescent="0.35">
      <c r="A2866" s="6"/>
      <c r="K2866" t="s">
        <v>3184</v>
      </c>
      <c r="L2866" s="1">
        <v>1</v>
      </c>
      <c r="M2866" s="1">
        <v>0</v>
      </c>
      <c r="N2866" s="19">
        <v>-1.0900000000000001</v>
      </c>
    </row>
    <row r="2867" spans="1:14" x14ac:dyDescent="0.35">
      <c r="A2867" s="6"/>
      <c r="K2867" t="s">
        <v>3185</v>
      </c>
      <c r="L2867" s="1">
        <v>1</v>
      </c>
      <c r="M2867" s="1">
        <v>0</v>
      </c>
      <c r="N2867" s="19">
        <v>-0.59</v>
      </c>
    </row>
    <row r="2868" spans="1:14" x14ac:dyDescent="0.35">
      <c r="A2868" s="6"/>
      <c r="K2868" t="s">
        <v>3186</v>
      </c>
      <c r="L2868" s="1">
        <v>1</v>
      </c>
      <c r="M2868" s="1">
        <v>0</v>
      </c>
      <c r="N2868" s="19">
        <v>-0.17</v>
      </c>
    </row>
    <row r="2869" spans="1:14" x14ac:dyDescent="0.35">
      <c r="A2869" s="6"/>
      <c r="K2869" t="s">
        <v>3187</v>
      </c>
      <c r="L2869" s="1">
        <v>1</v>
      </c>
      <c r="M2869" s="1">
        <v>0</v>
      </c>
      <c r="N2869" s="19">
        <v>-0.37</v>
      </c>
    </row>
    <row r="2870" spans="1:14" x14ac:dyDescent="0.35">
      <c r="A2870" s="6"/>
      <c r="K2870" t="s">
        <v>3188</v>
      </c>
      <c r="L2870" s="1">
        <v>1</v>
      </c>
      <c r="M2870" s="1">
        <v>0</v>
      </c>
      <c r="N2870" s="19">
        <v>-1.33</v>
      </c>
    </row>
    <row r="2871" spans="1:14" x14ac:dyDescent="0.35">
      <c r="A2871" s="6"/>
      <c r="K2871" t="s">
        <v>3189</v>
      </c>
      <c r="L2871" s="1">
        <v>1</v>
      </c>
      <c r="M2871" s="1">
        <v>0</v>
      </c>
      <c r="N2871" s="19">
        <v>0.55000000000000004</v>
      </c>
    </row>
    <row r="2872" spans="1:14" x14ac:dyDescent="0.35">
      <c r="A2872" s="6"/>
      <c r="K2872" t="s">
        <v>3190</v>
      </c>
      <c r="L2872" s="1">
        <v>1</v>
      </c>
      <c r="M2872" s="1">
        <v>0</v>
      </c>
      <c r="N2872" s="19">
        <v>-0.05</v>
      </c>
    </row>
    <row r="2873" spans="1:14" x14ac:dyDescent="0.35">
      <c r="A2873" s="6"/>
      <c r="K2873" t="s">
        <v>3191</v>
      </c>
      <c r="L2873" s="1">
        <v>1</v>
      </c>
      <c r="M2873" s="1">
        <v>0</v>
      </c>
      <c r="N2873" s="19">
        <v>1.01</v>
      </c>
    </row>
    <row r="2874" spans="1:14" x14ac:dyDescent="0.35">
      <c r="A2874" s="6"/>
      <c r="K2874" t="s">
        <v>3192</v>
      </c>
      <c r="L2874" s="1">
        <v>1</v>
      </c>
      <c r="M2874" s="1">
        <v>0</v>
      </c>
      <c r="N2874" s="19">
        <v>0.05</v>
      </c>
    </row>
    <row r="2875" spans="1:14" x14ac:dyDescent="0.35">
      <c r="A2875" s="6"/>
      <c r="K2875" t="s">
        <v>3193</v>
      </c>
      <c r="L2875" s="1">
        <v>1</v>
      </c>
      <c r="M2875" s="1">
        <v>0</v>
      </c>
      <c r="N2875" s="19">
        <v>-0.6</v>
      </c>
    </row>
    <row r="2876" spans="1:14" x14ac:dyDescent="0.35">
      <c r="A2876" s="6"/>
      <c r="K2876" t="s">
        <v>3194</v>
      </c>
      <c r="L2876" s="1">
        <v>1</v>
      </c>
      <c r="M2876" s="1">
        <v>0</v>
      </c>
      <c r="N2876" s="19">
        <v>-0.48</v>
      </c>
    </row>
    <row r="2877" spans="1:14" x14ac:dyDescent="0.35">
      <c r="A2877" s="6"/>
      <c r="K2877" t="s">
        <v>3195</v>
      </c>
      <c r="L2877" s="3">
        <v>0.90678494214920002</v>
      </c>
      <c r="M2877" s="18">
        <v>4.2495700274466482E-2</v>
      </c>
      <c r="N2877" s="19">
        <v>-1.57</v>
      </c>
    </row>
    <row r="2878" spans="1:14" x14ac:dyDescent="0.35">
      <c r="A2878" s="6"/>
      <c r="K2878" t="s">
        <v>3196</v>
      </c>
      <c r="L2878" s="1">
        <v>1</v>
      </c>
      <c r="M2878" s="1">
        <v>0</v>
      </c>
      <c r="N2878" s="19">
        <v>-0.44</v>
      </c>
    </row>
    <row r="2879" spans="1:14" x14ac:dyDescent="0.35">
      <c r="A2879" s="6"/>
      <c r="K2879" t="s">
        <v>3197</v>
      </c>
      <c r="L2879" s="1">
        <v>1</v>
      </c>
      <c r="M2879" s="1">
        <v>0</v>
      </c>
      <c r="N2879" s="19">
        <v>0.96</v>
      </c>
    </row>
    <row r="2880" spans="1:14" x14ac:dyDescent="0.35">
      <c r="A2880" s="6"/>
      <c r="K2880" t="s">
        <v>3198</v>
      </c>
      <c r="L2880" s="1">
        <v>1</v>
      </c>
      <c r="M2880" s="1">
        <v>0</v>
      </c>
      <c r="N2880" s="19">
        <v>0</v>
      </c>
    </row>
    <row r="2881" spans="1:14" x14ac:dyDescent="0.35">
      <c r="A2881" s="6"/>
      <c r="K2881" t="s">
        <v>3199</v>
      </c>
      <c r="L2881" s="1">
        <v>1</v>
      </c>
      <c r="M2881" s="1">
        <v>0</v>
      </c>
      <c r="N2881" s="19">
        <v>0.16</v>
      </c>
    </row>
    <row r="2882" spans="1:14" x14ac:dyDescent="0.35">
      <c r="A2882" s="6"/>
      <c r="K2882" t="s">
        <v>3200</v>
      </c>
      <c r="L2882" s="1">
        <v>1</v>
      </c>
      <c r="M2882" s="1">
        <v>0</v>
      </c>
      <c r="N2882" s="19">
        <v>-1.45</v>
      </c>
    </row>
    <row r="2883" spans="1:14" x14ac:dyDescent="0.35">
      <c r="A2883" s="6"/>
      <c r="K2883" t="s">
        <v>3201</v>
      </c>
      <c r="L2883" s="1">
        <v>1</v>
      </c>
      <c r="M2883" s="1">
        <v>0</v>
      </c>
      <c r="N2883" s="19">
        <v>-0.28000000000000003</v>
      </c>
    </row>
    <row r="2884" spans="1:14" x14ac:dyDescent="0.35">
      <c r="A2884" s="6"/>
      <c r="K2884" t="s">
        <v>3202</v>
      </c>
      <c r="L2884" s="1">
        <v>1</v>
      </c>
      <c r="M2884" s="1">
        <v>0</v>
      </c>
      <c r="N2884" s="19">
        <v>-0.25</v>
      </c>
    </row>
    <row r="2885" spans="1:14" x14ac:dyDescent="0.35">
      <c r="A2885" s="6"/>
      <c r="K2885" t="s">
        <v>3203</v>
      </c>
      <c r="L2885" s="1">
        <v>1</v>
      </c>
      <c r="M2885" s="1">
        <v>0</v>
      </c>
      <c r="N2885" s="19">
        <v>-0.81</v>
      </c>
    </row>
    <row r="2886" spans="1:14" x14ac:dyDescent="0.35">
      <c r="A2886" s="6"/>
      <c r="K2886" t="s">
        <v>3204</v>
      </c>
      <c r="L2886" s="1">
        <v>1</v>
      </c>
      <c r="M2886" s="1">
        <v>0</v>
      </c>
      <c r="N2886" s="19">
        <v>-0.52</v>
      </c>
    </row>
    <row r="2887" spans="1:14" x14ac:dyDescent="0.35">
      <c r="A2887" s="6"/>
      <c r="K2887" t="s">
        <v>3205</v>
      </c>
      <c r="L2887" s="1">
        <v>1</v>
      </c>
      <c r="M2887" s="1">
        <v>0</v>
      </c>
      <c r="N2887" s="19">
        <v>-0.16</v>
      </c>
    </row>
    <row r="2888" spans="1:14" x14ac:dyDescent="0.35">
      <c r="A2888" s="6"/>
      <c r="K2888" t="s">
        <v>3206</v>
      </c>
      <c r="L2888" s="1">
        <v>1</v>
      </c>
      <c r="M2888" s="1">
        <v>0</v>
      </c>
      <c r="N2888" s="19">
        <v>-0.68</v>
      </c>
    </row>
    <row r="2889" spans="1:14" x14ac:dyDescent="0.35">
      <c r="A2889" s="6"/>
      <c r="K2889" t="s">
        <v>3207</v>
      </c>
      <c r="L2889" s="1">
        <v>1</v>
      </c>
      <c r="M2889" s="1">
        <v>0</v>
      </c>
      <c r="N2889" s="19">
        <v>-0.1</v>
      </c>
    </row>
    <row r="2890" spans="1:14" x14ac:dyDescent="0.35">
      <c r="A2890" s="6"/>
      <c r="K2890" t="s">
        <v>3208</v>
      </c>
      <c r="L2890" s="1">
        <v>1</v>
      </c>
      <c r="M2890" s="1">
        <v>0</v>
      </c>
      <c r="N2890" s="19">
        <v>-0.21</v>
      </c>
    </row>
    <row r="2891" spans="1:14" x14ac:dyDescent="0.35">
      <c r="A2891" s="6"/>
      <c r="K2891" t="s">
        <v>3209</v>
      </c>
      <c r="L2891" s="1">
        <v>1</v>
      </c>
      <c r="M2891" s="1">
        <v>0</v>
      </c>
      <c r="N2891" s="19">
        <v>-0.49</v>
      </c>
    </row>
    <row r="2892" spans="1:14" x14ac:dyDescent="0.35">
      <c r="A2892" s="6"/>
      <c r="K2892" t="s">
        <v>3210</v>
      </c>
      <c r="L2892" s="1">
        <v>1</v>
      </c>
      <c r="M2892" s="1">
        <v>0</v>
      </c>
      <c r="N2892" s="19">
        <v>-0.2</v>
      </c>
    </row>
    <row r="2893" spans="1:14" x14ac:dyDescent="0.35">
      <c r="A2893" s="6"/>
      <c r="K2893" t="s">
        <v>3211</v>
      </c>
      <c r="L2893" s="1">
        <v>1</v>
      </c>
      <c r="M2893" s="1">
        <v>0</v>
      </c>
      <c r="N2893" s="19">
        <v>-0.27</v>
      </c>
    </row>
    <row r="2894" spans="1:14" x14ac:dyDescent="0.35">
      <c r="A2894" s="6"/>
      <c r="K2894" t="s">
        <v>3212</v>
      </c>
      <c r="L2894" s="1">
        <v>1</v>
      </c>
      <c r="M2894" s="1">
        <v>0</v>
      </c>
      <c r="N2894" s="19">
        <v>-0.76</v>
      </c>
    </row>
    <row r="2895" spans="1:14" x14ac:dyDescent="0.35">
      <c r="A2895" s="6"/>
      <c r="K2895" t="s">
        <v>3213</v>
      </c>
      <c r="L2895" s="1">
        <v>1</v>
      </c>
      <c r="M2895" s="1">
        <v>0</v>
      </c>
      <c r="N2895" s="19">
        <v>-0.78</v>
      </c>
    </row>
    <row r="2896" spans="1:14" x14ac:dyDescent="0.35">
      <c r="A2896" s="6"/>
      <c r="K2896" t="s">
        <v>3214</v>
      </c>
      <c r="L2896" s="1">
        <v>1</v>
      </c>
      <c r="M2896" s="1">
        <v>0</v>
      </c>
      <c r="N2896" s="19">
        <v>-0.64</v>
      </c>
    </row>
    <row r="2897" spans="1:14" x14ac:dyDescent="0.35">
      <c r="A2897" s="6"/>
      <c r="K2897" t="s">
        <v>3215</v>
      </c>
      <c r="L2897" s="1">
        <v>1</v>
      </c>
      <c r="M2897" s="1">
        <v>0</v>
      </c>
      <c r="N2897" s="19">
        <v>-0.44</v>
      </c>
    </row>
    <row r="2898" spans="1:14" x14ac:dyDescent="0.35">
      <c r="A2898" s="6"/>
      <c r="K2898" t="s">
        <v>3216</v>
      </c>
      <c r="L2898" s="1">
        <v>1</v>
      </c>
      <c r="M2898" s="1">
        <v>0</v>
      </c>
      <c r="N2898" s="19">
        <v>0.87</v>
      </c>
    </row>
    <row r="2899" spans="1:14" x14ac:dyDescent="0.35">
      <c r="A2899" s="6"/>
      <c r="K2899" t="s">
        <v>3217</v>
      </c>
      <c r="L2899" s="1">
        <v>1</v>
      </c>
      <c r="M2899" s="1">
        <v>0</v>
      </c>
      <c r="N2899" s="19">
        <v>-0.08</v>
      </c>
    </row>
    <row r="2900" spans="1:14" x14ac:dyDescent="0.35">
      <c r="A2900" s="6"/>
      <c r="K2900" t="s">
        <v>3218</v>
      </c>
      <c r="L2900" s="1">
        <v>1</v>
      </c>
      <c r="M2900" s="1">
        <v>0</v>
      </c>
      <c r="N2900" s="19">
        <v>-0.09</v>
      </c>
    </row>
    <row r="2901" spans="1:14" x14ac:dyDescent="0.35">
      <c r="A2901" s="6"/>
      <c r="K2901" t="s">
        <v>3219</v>
      </c>
      <c r="L2901" s="1">
        <v>1</v>
      </c>
      <c r="M2901" s="1">
        <v>0</v>
      </c>
      <c r="N2901" s="19">
        <v>0.23</v>
      </c>
    </row>
    <row r="2902" spans="1:14" x14ac:dyDescent="0.35">
      <c r="A2902" s="6"/>
      <c r="K2902" t="s">
        <v>3220</v>
      </c>
      <c r="L2902" s="1">
        <v>1</v>
      </c>
      <c r="M2902" s="1">
        <v>0</v>
      </c>
      <c r="N2902" s="19">
        <v>-0.25</v>
      </c>
    </row>
    <row r="2903" spans="1:14" x14ac:dyDescent="0.35">
      <c r="A2903" s="6"/>
      <c r="K2903" t="s">
        <v>3221</v>
      </c>
      <c r="L2903" s="1">
        <v>1</v>
      </c>
      <c r="M2903" s="1">
        <v>0</v>
      </c>
      <c r="N2903" s="19">
        <v>-0.13</v>
      </c>
    </row>
    <row r="2904" spans="1:14" x14ac:dyDescent="0.35">
      <c r="A2904" s="6"/>
      <c r="K2904" t="s">
        <v>3222</v>
      </c>
      <c r="L2904" s="1">
        <v>1</v>
      </c>
      <c r="M2904" s="1">
        <v>0</v>
      </c>
      <c r="N2904" s="19">
        <v>-0.43</v>
      </c>
    </row>
    <row r="2905" spans="1:14" x14ac:dyDescent="0.35">
      <c r="A2905" s="6"/>
      <c r="K2905" t="s">
        <v>3223</v>
      </c>
      <c r="L2905" s="1">
        <v>1</v>
      </c>
      <c r="M2905" s="1">
        <v>0</v>
      </c>
      <c r="N2905" s="19">
        <v>-0.15</v>
      </c>
    </row>
    <row r="2906" spans="1:14" x14ac:dyDescent="0.35">
      <c r="A2906" s="6"/>
      <c r="K2906" t="s">
        <v>3224</v>
      </c>
      <c r="L2906" s="1">
        <v>1</v>
      </c>
      <c r="M2906" s="1">
        <v>0</v>
      </c>
      <c r="N2906" s="19">
        <v>1.1299999999999999</v>
      </c>
    </row>
    <row r="2907" spans="1:14" x14ac:dyDescent="0.35">
      <c r="A2907" s="6"/>
      <c r="K2907" t="s">
        <v>3225</v>
      </c>
      <c r="L2907" s="3">
        <v>0.80477678404691799</v>
      </c>
      <c r="M2907" s="18">
        <v>9.4324560501049842E-2</v>
      </c>
      <c r="N2907" s="19">
        <v>1.51</v>
      </c>
    </row>
    <row r="2908" spans="1:14" x14ac:dyDescent="0.35">
      <c r="A2908" s="6"/>
      <c r="K2908" t="s">
        <v>3226</v>
      </c>
      <c r="L2908" s="1">
        <v>1</v>
      </c>
      <c r="M2908" s="1">
        <v>0</v>
      </c>
      <c r="N2908" s="19">
        <v>0.39</v>
      </c>
    </row>
    <row r="2909" spans="1:14" x14ac:dyDescent="0.35">
      <c r="A2909" s="6"/>
      <c r="K2909" t="s">
        <v>3227</v>
      </c>
      <c r="L2909" s="1">
        <v>1</v>
      </c>
      <c r="M2909" s="1">
        <v>0</v>
      </c>
      <c r="N2909" s="19">
        <v>0.62</v>
      </c>
    </row>
    <row r="2910" spans="1:14" x14ac:dyDescent="0.35">
      <c r="A2910" s="6"/>
      <c r="K2910" t="s">
        <v>3228</v>
      </c>
      <c r="L2910" s="1">
        <v>1</v>
      </c>
      <c r="M2910" s="1">
        <v>0</v>
      </c>
      <c r="N2910" s="19">
        <v>1.0900000000000001</v>
      </c>
    </row>
    <row r="2911" spans="1:14" x14ac:dyDescent="0.35">
      <c r="A2911" s="6"/>
      <c r="K2911" t="s">
        <v>3229</v>
      </c>
      <c r="L2911" s="1">
        <v>1</v>
      </c>
      <c r="M2911" s="1">
        <v>0</v>
      </c>
      <c r="N2911" s="19">
        <v>1.39</v>
      </c>
    </row>
    <row r="2912" spans="1:14" x14ac:dyDescent="0.35">
      <c r="A2912" s="6"/>
      <c r="K2912" t="s">
        <v>3230</v>
      </c>
      <c r="L2912" s="1">
        <v>1</v>
      </c>
      <c r="M2912" s="1">
        <v>0</v>
      </c>
      <c r="N2912" s="19">
        <v>1.04</v>
      </c>
    </row>
    <row r="2913" spans="1:14" x14ac:dyDescent="0.35">
      <c r="A2913" s="6"/>
      <c r="K2913" t="s">
        <v>3231</v>
      </c>
      <c r="L2913" s="1">
        <v>1</v>
      </c>
      <c r="M2913" s="1">
        <v>0</v>
      </c>
      <c r="N2913" s="19">
        <v>1.31</v>
      </c>
    </row>
    <row r="2914" spans="1:14" x14ac:dyDescent="0.35">
      <c r="A2914" s="6"/>
      <c r="K2914" t="s">
        <v>3232</v>
      </c>
      <c r="L2914" s="1">
        <v>1</v>
      </c>
      <c r="M2914" s="1">
        <v>0</v>
      </c>
      <c r="N2914" s="19">
        <v>0.77</v>
      </c>
    </row>
    <row r="2915" spans="1:14" x14ac:dyDescent="0.35">
      <c r="A2915" s="6"/>
      <c r="K2915" t="s">
        <v>3233</v>
      </c>
      <c r="L2915" s="1">
        <v>1</v>
      </c>
      <c r="M2915" s="1">
        <v>0</v>
      </c>
      <c r="N2915" s="19">
        <v>1.0900000000000001</v>
      </c>
    </row>
    <row r="2916" spans="1:14" x14ac:dyDescent="0.35">
      <c r="A2916" s="6"/>
      <c r="K2916" t="s">
        <v>3234</v>
      </c>
      <c r="L2916" s="1">
        <v>1</v>
      </c>
      <c r="M2916" s="1">
        <v>0</v>
      </c>
      <c r="N2916" s="19">
        <v>-0.4</v>
      </c>
    </row>
    <row r="2917" spans="1:14" x14ac:dyDescent="0.35">
      <c r="A2917" s="6"/>
      <c r="K2917" t="s">
        <v>3235</v>
      </c>
      <c r="L2917" s="1">
        <v>1</v>
      </c>
      <c r="M2917" s="1">
        <v>0</v>
      </c>
      <c r="N2917" s="19">
        <v>0.32</v>
      </c>
    </row>
    <row r="2918" spans="1:14" x14ac:dyDescent="0.35">
      <c r="A2918" s="6"/>
      <c r="K2918" t="s">
        <v>3236</v>
      </c>
      <c r="L2918" s="1">
        <v>1</v>
      </c>
      <c r="M2918" s="1">
        <v>0</v>
      </c>
      <c r="N2918" s="19">
        <v>0.31</v>
      </c>
    </row>
    <row r="2919" spans="1:14" x14ac:dyDescent="0.35">
      <c r="A2919" s="6"/>
      <c r="K2919" t="s">
        <v>3237</v>
      </c>
      <c r="L2919" s="1">
        <v>1</v>
      </c>
      <c r="M2919" s="1">
        <v>0</v>
      </c>
      <c r="N2919" s="19">
        <v>0.66</v>
      </c>
    </row>
    <row r="2920" spans="1:14" x14ac:dyDescent="0.35">
      <c r="A2920" s="6"/>
      <c r="K2920" t="s">
        <v>3238</v>
      </c>
      <c r="L2920" s="1">
        <v>1</v>
      </c>
      <c r="M2920" s="1">
        <v>0</v>
      </c>
      <c r="N2920" s="19">
        <v>1.34</v>
      </c>
    </row>
    <row r="2921" spans="1:14" x14ac:dyDescent="0.35">
      <c r="A2921" s="6"/>
      <c r="K2921" t="s">
        <v>3239</v>
      </c>
      <c r="L2921" s="1">
        <v>1</v>
      </c>
      <c r="M2921" s="1">
        <v>0</v>
      </c>
      <c r="N2921" s="19">
        <v>0.85</v>
      </c>
    </row>
    <row r="2922" spans="1:14" x14ac:dyDescent="0.35">
      <c r="A2922" s="6"/>
      <c r="K2922" t="s">
        <v>3240</v>
      </c>
      <c r="L2922" s="1">
        <v>1</v>
      </c>
      <c r="M2922" s="1">
        <v>0</v>
      </c>
      <c r="N2922" s="19">
        <v>-0.37</v>
      </c>
    </row>
    <row r="2923" spans="1:14" x14ac:dyDescent="0.35">
      <c r="A2923" s="6"/>
      <c r="K2923" t="s">
        <v>3241</v>
      </c>
      <c r="L2923" s="1">
        <v>1</v>
      </c>
      <c r="M2923" s="1">
        <v>0</v>
      </c>
      <c r="N2923" s="19">
        <v>-0.39</v>
      </c>
    </row>
    <row r="2924" spans="1:14" x14ac:dyDescent="0.35">
      <c r="A2924" s="6"/>
      <c r="K2924" t="s">
        <v>3242</v>
      </c>
      <c r="L2924" s="1">
        <v>1</v>
      </c>
      <c r="M2924" s="1">
        <v>0</v>
      </c>
      <c r="N2924" s="19">
        <v>-0.4</v>
      </c>
    </row>
    <row r="2925" spans="1:14" x14ac:dyDescent="0.35">
      <c r="A2925" s="6"/>
      <c r="K2925" t="s">
        <v>3243</v>
      </c>
      <c r="L2925" s="1">
        <v>1</v>
      </c>
      <c r="M2925" s="1">
        <v>0</v>
      </c>
      <c r="N2925" s="19">
        <v>0.26</v>
      </c>
    </row>
    <row r="2926" spans="1:14" x14ac:dyDescent="0.35">
      <c r="A2926" s="6"/>
      <c r="K2926" t="s">
        <v>3244</v>
      </c>
      <c r="L2926" s="1">
        <v>1</v>
      </c>
      <c r="M2926" s="1">
        <v>0</v>
      </c>
      <c r="N2926" s="19">
        <v>0.86</v>
      </c>
    </row>
    <row r="2927" spans="1:14" x14ac:dyDescent="0.35">
      <c r="A2927" s="6"/>
      <c r="K2927" t="s">
        <v>3245</v>
      </c>
      <c r="L2927" s="1">
        <v>1</v>
      </c>
      <c r="M2927" s="1">
        <v>0</v>
      </c>
      <c r="N2927" s="19">
        <v>0.13</v>
      </c>
    </row>
    <row r="2928" spans="1:14" x14ac:dyDescent="0.35">
      <c r="A2928" s="6"/>
      <c r="K2928" t="s">
        <v>3246</v>
      </c>
      <c r="L2928" s="1">
        <v>1</v>
      </c>
      <c r="M2928" s="1">
        <v>0</v>
      </c>
      <c r="N2928" s="19">
        <v>-0.47</v>
      </c>
    </row>
    <row r="2929" spans="1:14" x14ac:dyDescent="0.35">
      <c r="A2929" s="6"/>
      <c r="K2929" t="s">
        <v>3247</v>
      </c>
      <c r="L2929" s="1">
        <v>1</v>
      </c>
      <c r="M2929" s="1">
        <v>0</v>
      </c>
      <c r="N2929" s="19">
        <v>1.48</v>
      </c>
    </row>
    <row r="2930" spans="1:14" x14ac:dyDescent="0.35">
      <c r="A2930" s="6"/>
      <c r="K2930" t="s">
        <v>3248</v>
      </c>
      <c r="L2930" s="1">
        <v>1</v>
      </c>
      <c r="M2930" s="1">
        <v>0</v>
      </c>
      <c r="N2930" s="19">
        <v>1</v>
      </c>
    </row>
    <row r="2931" spans="1:14" x14ac:dyDescent="0.35">
      <c r="A2931" s="6"/>
      <c r="K2931" t="s">
        <v>3249</v>
      </c>
      <c r="L2931" s="3">
        <v>0.62188717680005501</v>
      </c>
      <c r="M2931" s="3">
        <v>0.206288398167008</v>
      </c>
      <c r="N2931" s="19">
        <v>2.54</v>
      </c>
    </row>
    <row r="2932" spans="1:14" x14ac:dyDescent="0.35">
      <c r="A2932" s="6"/>
      <c r="K2932" t="s">
        <v>3250</v>
      </c>
      <c r="L2932" s="1">
        <v>1</v>
      </c>
      <c r="M2932" s="1">
        <v>0</v>
      </c>
      <c r="N2932" s="19">
        <v>2.02</v>
      </c>
    </row>
    <row r="2933" spans="1:14" x14ac:dyDescent="0.35">
      <c r="A2933" s="6"/>
      <c r="K2933" t="s">
        <v>3251</v>
      </c>
      <c r="L2933" s="1">
        <v>1</v>
      </c>
      <c r="M2933" s="1">
        <v>0</v>
      </c>
      <c r="N2933" s="19">
        <v>1.01</v>
      </c>
    </row>
    <row r="2934" spans="1:14" x14ac:dyDescent="0.35">
      <c r="A2934" s="6"/>
      <c r="K2934" t="s">
        <v>3252</v>
      </c>
      <c r="L2934" s="1">
        <v>1</v>
      </c>
      <c r="M2934" s="1">
        <v>0</v>
      </c>
      <c r="N2934" s="19">
        <v>-0.15</v>
      </c>
    </row>
    <row r="2935" spans="1:14" x14ac:dyDescent="0.35">
      <c r="A2935" s="6"/>
      <c r="K2935" t="s">
        <v>3253</v>
      </c>
      <c r="L2935" s="1">
        <v>1</v>
      </c>
      <c r="M2935" s="1">
        <v>0</v>
      </c>
      <c r="N2935" s="19">
        <v>-0.22</v>
      </c>
    </row>
    <row r="2936" spans="1:14" x14ac:dyDescent="0.35">
      <c r="A2936" s="6"/>
      <c r="K2936" t="s">
        <v>3254</v>
      </c>
      <c r="L2936" s="1">
        <v>1</v>
      </c>
      <c r="M2936" s="1">
        <v>0</v>
      </c>
      <c r="N2936" s="19">
        <v>-0.72</v>
      </c>
    </row>
    <row r="2937" spans="1:14" x14ac:dyDescent="0.35">
      <c r="A2937" s="6"/>
      <c r="K2937" t="s">
        <v>3255</v>
      </c>
      <c r="L2937" s="1">
        <v>1</v>
      </c>
      <c r="M2937" s="1">
        <v>0</v>
      </c>
      <c r="N2937" s="19">
        <v>1.07</v>
      </c>
    </row>
    <row r="2938" spans="1:14" x14ac:dyDescent="0.35">
      <c r="A2938" s="6"/>
      <c r="K2938" t="s">
        <v>3256</v>
      </c>
      <c r="L2938" s="3">
        <v>0.64022429520233504</v>
      </c>
      <c r="M2938" s="3">
        <v>0.19366784929199785</v>
      </c>
      <c r="N2938" s="19">
        <v>1.98</v>
      </c>
    </row>
    <row r="2939" spans="1:14" x14ac:dyDescent="0.35">
      <c r="A2939" s="6"/>
      <c r="K2939" t="s">
        <v>3257</v>
      </c>
      <c r="L2939" s="1">
        <v>1</v>
      </c>
      <c r="M2939" s="1">
        <v>0</v>
      </c>
      <c r="N2939" s="19">
        <v>1.33</v>
      </c>
    </row>
    <row r="2940" spans="1:14" x14ac:dyDescent="0.35">
      <c r="A2940" s="6"/>
      <c r="K2940" t="s">
        <v>3258</v>
      </c>
      <c r="L2940" s="1">
        <v>1</v>
      </c>
      <c r="M2940" s="1">
        <v>0</v>
      </c>
      <c r="N2940" s="19">
        <v>0.76</v>
      </c>
    </row>
    <row r="2941" spans="1:14" x14ac:dyDescent="0.35">
      <c r="A2941" s="6"/>
      <c r="K2941" t="s">
        <v>3259</v>
      </c>
      <c r="L2941" s="3">
        <v>0.74265107961753096</v>
      </c>
      <c r="M2941" s="3">
        <v>0.12921518326348377</v>
      </c>
      <c r="N2941" s="19">
        <v>-1.24</v>
      </c>
    </row>
    <row r="2942" spans="1:14" x14ac:dyDescent="0.35">
      <c r="A2942" s="6"/>
      <c r="K2942" t="s">
        <v>3260</v>
      </c>
      <c r="L2942" s="1">
        <v>1</v>
      </c>
      <c r="M2942" s="1">
        <v>0</v>
      </c>
      <c r="N2942" s="19">
        <v>0.72</v>
      </c>
    </row>
    <row r="2943" spans="1:14" x14ac:dyDescent="0.35">
      <c r="A2943" s="6"/>
      <c r="K2943" t="s">
        <v>3261</v>
      </c>
      <c r="L2943" s="1">
        <v>1</v>
      </c>
      <c r="M2943" s="1">
        <v>0</v>
      </c>
      <c r="N2943" s="19">
        <v>1.32</v>
      </c>
    </row>
    <row r="2944" spans="1:14" x14ac:dyDescent="0.35">
      <c r="A2944" s="6"/>
      <c r="K2944" t="s">
        <v>3262</v>
      </c>
      <c r="L2944" s="1">
        <v>1</v>
      </c>
      <c r="M2944" s="1">
        <v>0</v>
      </c>
      <c r="N2944" s="19">
        <v>0.11</v>
      </c>
    </row>
    <row r="2945" spans="1:14" x14ac:dyDescent="0.35">
      <c r="A2945" s="6"/>
      <c r="K2945" t="s">
        <v>3263</v>
      </c>
      <c r="L2945" s="1">
        <v>1</v>
      </c>
      <c r="M2945" s="1">
        <v>0</v>
      </c>
      <c r="N2945" s="19">
        <v>-0.14000000000000001</v>
      </c>
    </row>
    <row r="2946" spans="1:14" x14ac:dyDescent="0.35">
      <c r="A2946" s="6"/>
      <c r="K2946" t="s">
        <v>3264</v>
      </c>
      <c r="L2946" s="1">
        <v>1</v>
      </c>
      <c r="M2946" s="1">
        <v>0</v>
      </c>
      <c r="N2946" s="19">
        <v>0.19</v>
      </c>
    </row>
    <row r="2947" spans="1:14" x14ac:dyDescent="0.35">
      <c r="A2947" s="6"/>
      <c r="K2947" t="s">
        <v>3265</v>
      </c>
      <c r="L2947" s="1">
        <v>1</v>
      </c>
      <c r="M2947" s="1">
        <v>0</v>
      </c>
      <c r="N2947" s="19">
        <v>-0.45</v>
      </c>
    </row>
    <row r="2948" spans="1:14" x14ac:dyDescent="0.35">
      <c r="A2948" s="6"/>
      <c r="K2948" t="s">
        <v>3266</v>
      </c>
      <c r="L2948" s="1">
        <v>1</v>
      </c>
      <c r="M2948" s="1">
        <v>0</v>
      </c>
      <c r="N2948" s="19">
        <v>0.06</v>
      </c>
    </row>
    <row r="2949" spans="1:14" x14ac:dyDescent="0.35">
      <c r="A2949" s="6"/>
      <c r="K2949" t="s">
        <v>3267</v>
      </c>
      <c r="L2949" s="1">
        <v>1</v>
      </c>
      <c r="M2949" s="1">
        <v>0</v>
      </c>
      <c r="N2949" s="19">
        <v>-0.01</v>
      </c>
    </row>
    <row r="2950" spans="1:14" x14ac:dyDescent="0.35">
      <c r="A2950" s="6"/>
      <c r="K2950" t="s">
        <v>3268</v>
      </c>
      <c r="L2950" s="3">
        <v>0.72861237316188998</v>
      </c>
      <c r="M2950" s="3">
        <v>0.13750345792212165</v>
      </c>
      <c r="N2950" s="19">
        <v>1.97</v>
      </c>
    </row>
    <row r="2951" spans="1:14" x14ac:dyDescent="0.35">
      <c r="A2951" s="6"/>
      <c r="K2951" t="s">
        <v>3269</v>
      </c>
      <c r="L2951" s="1">
        <v>1</v>
      </c>
      <c r="M2951" s="1">
        <v>0</v>
      </c>
      <c r="N2951" s="19">
        <v>0.26</v>
      </c>
    </row>
    <row r="2952" spans="1:14" x14ac:dyDescent="0.35">
      <c r="A2952" s="6"/>
      <c r="K2952" t="s">
        <v>3270</v>
      </c>
      <c r="L2952" s="1">
        <v>1</v>
      </c>
      <c r="M2952" s="1">
        <v>0</v>
      </c>
      <c r="N2952" s="19">
        <v>0.21</v>
      </c>
    </row>
    <row r="2953" spans="1:14" x14ac:dyDescent="0.35">
      <c r="A2953" s="6"/>
      <c r="K2953" t="s">
        <v>3271</v>
      </c>
      <c r="L2953" s="1">
        <v>1</v>
      </c>
      <c r="M2953" s="1">
        <v>0</v>
      </c>
      <c r="N2953" s="19">
        <v>0.51</v>
      </c>
    </row>
    <row r="2954" spans="1:14" x14ac:dyDescent="0.35">
      <c r="A2954" s="6"/>
      <c r="K2954" t="s">
        <v>3272</v>
      </c>
      <c r="L2954" s="1">
        <v>1</v>
      </c>
      <c r="M2954" s="1">
        <v>0</v>
      </c>
      <c r="N2954" s="19">
        <v>0.57999999999999996</v>
      </c>
    </row>
    <row r="2955" spans="1:14" x14ac:dyDescent="0.35">
      <c r="A2955" s="6"/>
      <c r="K2955" t="s">
        <v>3273</v>
      </c>
      <c r="L2955" s="1">
        <v>1</v>
      </c>
      <c r="M2955" s="1">
        <v>0</v>
      </c>
      <c r="N2955" s="19">
        <v>1.4</v>
      </c>
    </row>
    <row r="2956" spans="1:14" x14ac:dyDescent="0.35">
      <c r="A2956" s="6"/>
      <c r="K2956" t="s">
        <v>3274</v>
      </c>
      <c r="L2956" s="1">
        <v>1</v>
      </c>
      <c r="M2956" s="1">
        <v>0</v>
      </c>
      <c r="N2956" s="19">
        <v>1.48</v>
      </c>
    </row>
    <row r="2957" spans="1:14" x14ac:dyDescent="0.35">
      <c r="A2957" s="6"/>
      <c r="K2957" t="s">
        <v>3275</v>
      </c>
      <c r="L2957" s="1">
        <v>1</v>
      </c>
      <c r="M2957" s="1">
        <v>0</v>
      </c>
      <c r="N2957" s="19">
        <v>0.06</v>
      </c>
    </row>
    <row r="2958" spans="1:14" x14ac:dyDescent="0.35">
      <c r="A2958" s="6"/>
      <c r="K2958" t="s">
        <v>3276</v>
      </c>
      <c r="L2958" s="1">
        <v>1</v>
      </c>
      <c r="M2958" s="1">
        <v>0</v>
      </c>
      <c r="N2958" s="19">
        <v>-0.69</v>
      </c>
    </row>
    <row r="2959" spans="1:14" x14ac:dyDescent="0.35">
      <c r="A2959" s="6"/>
      <c r="K2959" t="s">
        <v>3277</v>
      </c>
      <c r="L2959" s="1">
        <v>1</v>
      </c>
      <c r="M2959" s="1">
        <v>0</v>
      </c>
      <c r="N2959" s="19">
        <v>0.28000000000000003</v>
      </c>
    </row>
    <row r="2960" spans="1:14" x14ac:dyDescent="0.35">
      <c r="A2960" s="6"/>
      <c r="K2960" t="s">
        <v>3278</v>
      </c>
      <c r="L2960" s="1">
        <v>1</v>
      </c>
      <c r="M2960" s="1">
        <v>0</v>
      </c>
      <c r="N2960" s="19">
        <v>1.1399999999999999</v>
      </c>
    </row>
    <row r="2961" spans="1:14" x14ac:dyDescent="0.35">
      <c r="A2961" s="6"/>
      <c r="K2961" t="s">
        <v>3279</v>
      </c>
      <c r="L2961" s="1">
        <v>1</v>
      </c>
      <c r="M2961" s="1">
        <v>0</v>
      </c>
      <c r="N2961" s="19">
        <v>0.44</v>
      </c>
    </row>
    <row r="2962" spans="1:14" x14ac:dyDescent="0.35">
      <c r="A2962" s="6"/>
      <c r="K2962" t="s">
        <v>3280</v>
      </c>
      <c r="L2962" s="1">
        <v>1</v>
      </c>
      <c r="M2962" s="1">
        <v>0</v>
      </c>
      <c r="N2962" s="19">
        <v>1.54</v>
      </c>
    </row>
    <row r="2963" spans="1:14" x14ac:dyDescent="0.35">
      <c r="A2963" s="6"/>
      <c r="K2963" t="s">
        <v>3281</v>
      </c>
      <c r="L2963" s="1">
        <v>1</v>
      </c>
      <c r="M2963" s="1">
        <v>0</v>
      </c>
      <c r="N2963" s="19">
        <v>1.64</v>
      </c>
    </row>
    <row r="2964" spans="1:14" x14ac:dyDescent="0.35">
      <c r="A2964" s="6"/>
      <c r="K2964" t="s">
        <v>3282</v>
      </c>
      <c r="L2964" s="1">
        <v>1</v>
      </c>
      <c r="M2964" s="1">
        <v>0</v>
      </c>
      <c r="N2964" s="19">
        <v>0.67</v>
      </c>
    </row>
    <row r="2965" spans="1:14" x14ac:dyDescent="0.35">
      <c r="A2965" s="6"/>
      <c r="K2965" t="s">
        <v>3283</v>
      </c>
      <c r="L2965" s="1">
        <v>1</v>
      </c>
      <c r="M2965" s="1">
        <v>0</v>
      </c>
      <c r="N2965" s="19">
        <v>-0.66</v>
      </c>
    </row>
    <row r="2966" spans="1:14" x14ac:dyDescent="0.35">
      <c r="A2966" s="6"/>
      <c r="K2966" t="s">
        <v>3284</v>
      </c>
      <c r="L2966" s="1">
        <v>1</v>
      </c>
      <c r="M2966" s="1">
        <v>0</v>
      </c>
      <c r="N2966" s="19">
        <v>-0.49</v>
      </c>
    </row>
    <row r="2967" spans="1:14" x14ac:dyDescent="0.35">
      <c r="A2967" s="6"/>
      <c r="K2967" t="s">
        <v>3285</v>
      </c>
      <c r="L2967" s="1">
        <v>1</v>
      </c>
      <c r="M2967" s="1">
        <v>0</v>
      </c>
      <c r="N2967" s="19">
        <v>-0.09</v>
      </c>
    </row>
    <row r="2968" spans="1:14" x14ac:dyDescent="0.35">
      <c r="A2968" s="6"/>
      <c r="K2968" t="s">
        <v>3286</v>
      </c>
      <c r="L2968" s="1">
        <v>1</v>
      </c>
      <c r="M2968" s="1">
        <v>0</v>
      </c>
      <c r="N2968" s="19">
        <v>-0.09</v>
      </c>
    </row>
    <row r="2969" spans="1:14" x14ac:dyDescent="0.35">
      <c r="A2969" s="6"/>
      <c r="K2969" t="s">
        <v>3287</v>
      </c>
      <c r="L2969" s="1">
        <v>1</v>
      </c>
      <c r="M2969" s="1">
        <v>0</v>
      </c>
      <c r="N2969" s="19">
        <v>0.46</v>
      </c>
    </row>
    <row r="2970" spans="1:14" x14ac:dyDescent="0.35">
      <c r="A2970" s="6"/>
      <c r="K2970" t="s">
        <v>3288</v>
      </c>
      <c r="L2970" s="1">
        <v>1</v>
      </c>
      <c r="M2970" s="1">
        <v>0</v>
      </c>
      <c r="N2970" s="19">
        <v>0.59</v>
      </c>
    </row>
    <row r="2971" spans="1:14" x14ac:dyDescent="0.35">
      <c r="A2971" s="6"/>
      <c r="K2971" t="s">
        <v>3289</v>
      </c>
      <c r="L2971" s="1">
        <v>1</v>
      </c>
      <c r="M2971" s="1">
        <v>0</v>
      </c>
      <c r="N2971" s="19">
        <v>0.54</v>
      </c>
    </row>
    <row r="2972" spans="1:14" x14ac:dyDescent="0.35">
      <c r="A2972" s="6"/>
      <c r="K2972" t="s">
        <v>3290</v>
      </c>
      <c r="L2972" s="1">
        <v>1</v>
      </c>
      <c r="M2972" s="1">
        <v>0</v>
      </c>
      <c r="N2972" s="19">
        <v>0.75</v>
      </c>
    </row>
    <row r="2973" spans="1:14" x14ac:dyDescent="0.35">
      <c r="A2973" s="6"/>
      <c r="K2973" t="s">
        <v>3291</v>
      </c>
      <c r="L2973" s="1">
        <v>1</v>
      </c>
      <c r="M2973" s="1">
        <v>0</v>
      </c>
      <c r="N2973" s="19">
        <v>0.13</v>
      </c>
    </row>
    <row r="2974" spans="1:14" x14ac:dyDescent="0.35">
      <c r="A2974" s="6"/>
      <c r="K2974" t="s">
        <v>3292</v>
      </c>
      <c r="L2974" s="1">
        <v>1</v>
      </c>
      <c r="M2974" s="1">
        <v>0</v>
      </c>
      <c r="N2974" s="19">
        <v>-0.37</v>
      </c>
    </row>
    <row r="2975" spans="1:14" x14ac:dyDescent="0.35">
      <c r="A2975" s="6"/>
      <c r="K2975" t="s">
        <v>3293</v>
      </c>
      <c r="L2975" s="1">
        <v>1</v>
      </c>
      <c r="M2975" s="1">
        <v>0</v>
      </c>
      <c r="N2975" s="19">
        <v>0.69</v>
      </c>
    </row>
    <row r="2976" spans="1:14" x14ac:dyDescent="0.35">
      <c r="A2976" s="6"/>
      <c r="K2976" t="s">
        <v>3294</v>
      </c>
      <c r="L2976" s="1">
        <v>1</v>
      </c>
      <c r="M2976" s="1">
        <v>0</v>
      </c>
      <c r="N2976" s="19">
        <v>0.04</v>
      </c>
    </row>
    <row r="2977" spans="1:14" x14ac:dyDescent="0.35">
      <c r="A2977" s="6"/>
      <c r="K2977" t="s">
        <v>3295</v>
      </c>
      <c r="L2977" s="1">
        <v>1</v>
      </c>
      <c r="M2977" s="1">
        <v>0</v>
      </c>
      <c r="N2977" s="19">
        <v>-1.1000000000000001</v>
      </c>
    </row>
    <row r="2978" spans="1:14" x14ac:dyDescent="0.35">
      <c r="A2978" s="6"/>
      <c r="K2978" t="s">
        <v>3296</v>
      </c>
      <c r="L2978" s="1">
        <v>1</v>
      </c>
      <c r="M2978" s="1">
        <v>0</v>
      </c>
      <c r="N2978" s="19">
        <v>-0.67</v>
      </c>
    </row>
    <row r="2979" spans="1:14" x14ac:dyDescent="0.35">
      <c r="A2979" s="6"/>
      <c r="K2979" t="s">
        <v>3297</v>
      </c>
      <c r="L2979" s="1">
        <v>1</v>
      </c>
      <c r="M2979" s="1">
        <v>0</v>
      </c>
      <c r="N2979" s="19">
        <v>-1.02</v>
      </c>
    </row>
    <row r="2980" spans="1:14" x14ac:dyDescent="0.35">
      <c r="A2980" s="6"/>
      <c r="K2980" t="s">
        <v>3298</v>
      </c>
      <c r="L2980" s="1">
        <v>1</v>
      </c>
      <c r="M2980" s="1">
        <v>0</v>
      </c>
      <c r="N2980" s="19">
        <v>-1.25</v>
      </c>
    </row>
    <row r="2981" spans="1:14" x14ac:dyDescent="0.35">
      <c r="A2981" s="6"/>
      <c r="K2981" t="s">
        <v>3299</v>
      </c>
      <c r="L2981" s="1">
        <v>1</v>
      </c>
      <c r="M2981" s="1">
        <v>0</v>
      </c>
      <c r="N2981" s="19">
        <v>0.18</v>
      </c>
    </row>
    <row r="2982" spans="1:14" x14ac:dyDescent="0.35">
      <c r="A2982" s="6"/>
      <c r="K2982" t="s">
        <v>3300</v>
      </c>
      <c r="L2982" s="1">
        <v>1</v>
      </c>
      <c r="M2982" s="1">
        <v>0</v>
      </c>
      <c r="N2982" s="19">
        <v>0.42</v>
      </c>
    </row>
    <row r="2983" spans="1:14" x14ac:dyDescent="0.35">
      <c r="A2983" s="6"/>
      <c r="K2983" t="s">
        <v>3301</v>
      </c>
      <c r="L2983" s="1">
        <v>1</v>
      </c>
      <c r="M2983" s="1">
        <v>0</v>
      </c>
      <c r="N2983" s="19">
        <v>-0.6</v>
      </c>
    </row>
    <row r="2984" spans="1:14" x14ac:dyDescent="0.35">
      <c r="A2984" s="6"/>
      <c r="K2984" t="s">
        <v>3302</v>
      </c>
      <c r="L2984" s="1">
        <v>1</v>
      </c>
      <c r="M2984" s="1">
        <v>0</v>
      </c>
      <c r="N2984" s="19">
        <v>-1.03</v>
      </c>
    </row>
    <row r="2985" spans="1:14" x14ac:dyDescent="0.35">
      <c r="A2985" s="6"/>
      <c r="K2985" t="s">
        <v>3303</v>
      </c>
      <c r="L2985" s="1">
        <v>1</v>
      </c>
      <c r="M2985" s="1">
        <v>0</v>
      </c>
      <c r="N2985" s="19">
        <v>-0.13</v>
      </c>
    </row>
    <row r="2986" spans="1:14" x14ac:dyDescent="0.35">
      <c r="A2986" s="6"/>
      <c r="K2986" t="s">
        <v>3304</v>
      </c>
      <c r="L2986" s="1">
        <v>1</v>
      </c>
      <c r="M2986" s="1">
        <v>0</v>
      </c>
      <c r="N2986" s="19">
        <v>1.29</v>
      </c>
    </row>
    <row r="2987" spans="1:14" x14ac:dyDescent="0.35">
      <c r="A2987" s="6"/>
      <c r="K2987" t="s">
        <v>3305</v>
      </c>
      <c r="L2987" s="1">
        <v>1</v>
      </c>
      <c r="M2987" s="1">
        <v>0</v>
      </c>
      <c r="N2987" s="19">
        <v>-0.26</v>
      </c>
    </row>
    <row r="2988" spans="1:14" x14ac:dyDescent="0.35">
      <c r="A2988" s="6"/>
      <c r="K2988" t="s">
        <v>3306</v>
      </c>
      <c r="L2988" s="1">
        <v>1</v>
      </c>
      <c r="M2988" s="1">
        <v>0</v>
      </c>
      <c r="N2988" s="19">
        <v>0.34</v>
      </c>
    </row>
    <row r="2989" spans="1:14" x14ac:dyDescent="0.35">
      <c r="A2989" s="6"/>
      <c r="K2989" t="s">
        <v>3307</v>
      </c>
      <c r="L2989" s="1">
        <v>1</v>
      </c>
      <c r="M2989" s="1">
        <v>0</v>
      </c>
      <c r="N2989" s="19">
        <v>-0.28999999999999998</v>
      </c>
    </row>
    <row r="2990" spans="1:14" x14ac:dyDescent="0.35">
      <c r="A2990" s="6"/>
      <c r="K2990" t="s">
        <v>3308</v>
      </c>
      <c r="L2990" s="1">
        <v>1</v>
      </c>
      <c r="M2990" s="1">
        <v>0</v>
      </c>
      <c r="N2990" s="19">
        <v>-0.13</v>
      </c>
    </row>
    <row r="2991" spans="1:14" x14ac:dyDescent="0.35">
      <c r="A2991" s="6"/>
      <c r="K2991" t="s">
        <v>3309</v>
      </c>
      <c r="L2991" s="1">
        <v>1</v>
      </c>
      <c r="M2991" s="1">
        <v>0</v>
      </c>
      <c r="N2991" s="19">
        <v>-0.47</v>
      </c>
    </row>
    <row r="2992" spans="1:14" x14ac:dyDescent="0.35">
      <c r="A2992" s="6"/>
      <c r="K2992" t="s">
        <v>3310</v>
      </c>
      <c r="L2992" s="1">
        <v>1</v>
      </c>
      <c r="M2992" s="1">
        <v>0</v>
      </c>
      <c r="N2992" s="19">
        <v>-0.65</v>
      </c>
    </row>
    <row r="2993" spans="1:14" x14ac:dyDescent="0.35">
      <c r="A2993" s="6"/>
      <c r="K2993" t="s">
        <v>3311</v>
      </c>
      <c r="L2993" s="1">
        <v>1</v>
      </c>
      <c r="M2993" s="1">
        <v>0</v>
      </c>
      <c r="N2993" s="19">
        <v>-0.12</v>
      </c>
    </row>
    <row r="2994" spans="1:14" x14ac:dyDescent="0.35">
      <c r="A2994" s="6"/>
      <c r="K2994" t="s">
        <v>3312</v>
      </c>
      <c r="L2994" s="1">
        <v>1</v>
      </c>
      <c r="M2994" s="1">
        <v>0</v>
      </c>
      <c r="N2994" s="19">
        <v>0.48</v>
      </c>
    </row>
    <row r="2995" spans="1:14" x14ac:dyDescent="0.35">
      <c r="A2995" s="6"/>
      <c r="K2995" t="s">
        <v>3313</v>
      </c>
      <c r="L2995" s="1">
        <v>1</v>
      </c>
      <c r="M2995" s="1">
        <v>0</v>
      </c>
      <c r="N2995" s="19">
        <v>0.4</v>
      </c>
    </row>
    <row r="2996" spans="1:14" x14ac:dyDescent="0.35">
      <c r="A2996" s="6"/>
      <c r="K2996" t="s">
        <v>3314</v>
      </c>
      <c r="L2996" s="1">
        <v>1</v>
      </c>
      <c r="M2996" s="1">
        <v>0</v>
      </c>
      <c r="N2996" s="19">
        <v>0.15</v>
      </c>
    </row>
    <row r="2997" spans="1:14" x14ac:dyDescent="0.35">
      <c r="A2997" s="6"/>
      <c r="K2997" t="s">
        <v>3315</v>
      </c>
      <c r="L2997" s="1">
        <v>1</v>
      </c>
      <c r="M2997" s="1">
        <v>0</v>
      </c>
      <c r="N2997" s="19">
        <v>0.6</v>
      </c>
    </row>
    <row r="2998" spans="1:14" x14ac:dyDescent="0.35">
      <c r="A2998" s="6"/>
      <c r="K2998" t="s">
        <v>3316</v>
      </c>
      <c r="L2998" s="1">
        <v>1</v>
      </c>
      <c r="M2998" s="1">
        <v>0</v>
      </c>
      <c r="N2998" s="19">
        <v>0.48</v>
      </c>
    </row>
    <row r="2999" spans="1:14" x14ac:dyDescent="0.35">
      <c r="A2999" s="6"/>
      <c r="K2999" t="s">
        <v>3317</v>
      </c>
      <c r="L2999" s="1">
        <v>1</v>
      </c>
      <c r="M2999" s="1">
        <v>0</v>
      </c>
      <c r="N2999" s="19">
        <v>0.02</v>
      </c>
    </row>
    <row r="3000" spans="1:14" x14ac:dyDescent="0.35">
      <c r="A3000" s="6"/>
      <c r="K3000" t="s">
        <v>3318</v>
      </c>
      <c r="L3000" s="1">
        <v>1</v>
      </c>
      <c r="M3000" s="1">
        <v>0</v>
      </c>
      <c r="N3000" s="19">
        <v>0.7</v>
      </c>
    </row>
    <row r="3001" spans="1:14" x14ac:dyDescent="0.35">
      <c r="A3001" s="6"/>
      <c r="K3001" t="s">
        <v>3319</v>
      </c>
      <c r="L3001" s="1">
        <v>1</v>
      </c>
      <c r="M3001" s="1">
        <v>0</v>
      </c>
      <c r="N3001" s="19">
        <v>-0.18</v>
      </c>
    </row>
    <row r="3002" spans="1:14" x14ac:dyDescent="0.35">
      <c r="A3002" s="6"/>
      <c r="K3002" t="s">
        <v>3320</v>
      </c>
      <c r="L3002" s="1">
        <v>1</v>
      </c>
      <c r="M3002" s="1">
        <v>0</v>
      </c>
      <c r="N3002" s="19">
        <v>-0.14000000000000001</v>
      </c>
    </row>
    <row r="3003" spans="1:14" x14ac:dyDescent="0.35">
      <c r="A3003" s="6"/>
      <c r="K3003" t="s">
        <v>3321</v>
      </c>
      <c r="L3003" s="1">
        <v>1</v>
      </c>
      <c r="M3003" s="1">
        <v>0</v>
      </c>
      <c r="N3003" s="19">
        <v>-0.31</v>
      </c>
    </row>
    <row r="3004" spans="1:14" x14ac:dyDescent="0.35">
      <c r="A3004" s="6"/>
      <c r="K3004" t="s">
        <v>3322</v>
      </c>
      <c r="L3004" s="1">
        <v>1</v>
      </c>
      <c r="M3004" s="1">
        <v>0</v>
      </c>
      <c r="N3004" s="19">
        <v>-0.23</v>
      </c>
    </row>
    <row r="3005" spans="1:14" x14ac:dyDescent="0.35">
      <c r="A3005" s="6"/>
      <c r="K3005" t="s">
        <v>3323</v>
      </c>
      <c r="L3005" s="1">
        <v>1</v>
      </c>
      <c r="M3005" s="1">
        <v>0</v>
      </c>
      <c r="N3005" s="19">
        <v>0.31</v>
      </c>
    </row>
    <row r="3006" spans="1:14" x14ac:dyDescent="0.35">
      <c r="A3006" s="6"/>
      <c r="K3006" t="s">
        <v>3324</v>
      </c>
      <c r="L3006" s="1">
        <v>1</v>
      </c>
      <c r="M3006" s="1">
        <v>0</v>
      </c>
      <c r="N3006" s="19">
        <v>0.1</v>
      </c>
    </row>
    <row r="3007" spans="1:14" x14ac:dyDescent="0.35">
      <c r="A3007" s="6"/>
      <c r="K3007" t="s">
        <v>3325</v>
      </c>
      <c r="L3007" s="1">
        <v>1</v>
      </c>
      <c r="M3007" s="1">
        <v>0</v>
      </c>
      <c r="N3007" s="19">
        <v>0.73</v>
      </c>
    </row>
    <row r="3008" spans="1:14" x14ac:dyDescent="0.35">
      <c r="A3008" s="6"/>
      <c r="K3008" t="s">
        <v>3326</v>
      </c>
      <c r="L3008" s="1">
        <v>1</v>
      </c>
      <c r="M3008" s="1">
        <v>0</v>
      </c>
      <c r="N3008" s="19">
        <v>0.66</v>
      </c>
    </row>
    <row r="3009" spans="1:14" x14ac:dyDescent="0.35">
      <c r="A3009" s="6"/>
      <c r="K3009" t="s">
        <v>3327</v>
      </c>
      <c r="L3009" s="1">
        <v>1</v>
      </c>
      <c r="M3009" s="1">
        <v>0</v>
      </c>
      <c r="N3009" s="19">
        <v>0.21</v>
      </c>
    </row>
    <row r="3010" spans="1:14" x14ac:dyDescent="0.35">
      <c r="A3010" s="6"/>
      <c r="K3010" t="s">
        <v>3328</v>
      </c>
      <c r="L3010" s="1">
        <v>1</v>
      </c>
      <c r="M3010" s="1">
        <v>0</v>
      </c>
      <c r="N3010" s="19">
        <v>-0.02</v>
      </c>
    </row>
    <row r="3011" spans="1:14" x14ac:dyDescent="0.35">
      <c r="A3011" s="6"/>
      <c r="K3011" t="s">
        <v>3329</v>
      </c>
      <c r="L3011" s="1">
        <v>1</v>
      </c>
      <c r="M3011" s="1">
        <v>0</v>
      </c>
      <c r="N3011" s="19">
        <v>-0.01</v>
      </c>
    </row>
    <row r="3012" spans="1:14" x14ac:dyDescent="0.35">
      <c r="A3012" s="6"/>
      <c r="K3012" t="s">
        <v>3330</v>
      </c>
      <c r="L3012" s="1">
        <v>1</v>
      </c>
      <c r="M3012" s="1">
        <v>0</v>
      </c>
      <c r="N3012" s="19">
        <v>-0.1</v>
      </c>
    </row>
    <row r="3013" spans="1:14" x14ac:dyDescent="0.35">
      <c r="A3013" s="6"/>
      <c r="K3013" t="s">
        <v>3331</v>
      </c>
      <c r="L3013" s="1">
        <v>1</v>
      </c>
      <c r="M3013" s="1">
        <v>0</v>
      </c>
      <c r="N3013" s="19">
        <v>0.23</v>
      </c>
    </row>
    <row r="3014" spans="1:14" x14ac:dyDescent="0.35">
      <c r="A3014" s="6"/>
      <c r="K3014" t="s">
        <v>3332</v>
      </c>
      <c r="L3014" s="1">
        <v>1</v>
      </c>
      <c r="M3014" s="1">
        <v>0</v>
      </c>
      <c r="N3014" s="19">
        <v>0.7</v>
      </c>
    </row>
    <row r="3015" spans="1:14" x14ac:dyDescent="0.35">
      <c r="A3015" s="6"/>
      <c r="K3015" t="s">
        <v>3333</v>
      </c>
      <c r="L3015" s="1">
        <v>1</v>
      </c>
      <c r="M3015" s="1">
        <v>0</v>
      </c>
      <c r="N3015" s="19">
        <v>0.53</v>
      </c>
    </row>
    <row r="3016" spans="1:14" x14ac:dyDescent="0.35">
      <c r="A3016" s="6"/>
      <c r="K3016" t="s">
        <v>3334</v>
      </c>
      <c r="L3016" s="1">
        <v>1</v>
      </c>
      <c r="M3016" s="1">
        <v>0</v>
      </c>
      <c r="N3016" s="19">
        <v>-0.22</v>
      </c>
    </row>
    <row r="3017" spans="1:14" x14ac:dyDescent="0.35">
      <c r="A3017" s="6"/>
      <c r="K3017" t="s">
        <v>3335</v>
      </c>
      <c r="L3017" s="1">
        <v>1</v>
      </c>
      <c r="M3017" s="1">
        <v>0</v>
      </c>
      <c r="N3017" s="19">
        <v>-1.25</v>
      </c>
    </row>
    <row r="3018" spans="1:14" x14ac:dyDescent="0.35">
      <c r="A3018" s="6"/>
      <c r="K3018" t="s">
        <v>3336</v>
      </c>
      <c r="L3018" s="1">
        <v>1</v>
      </c>
      <c r="M3018" s="1">
        <v>0</v>
      </c>
      <c r="N3018" s="19">
        <v>-0.19</v>
      </c>
    </row>
    <row r="3019" spans="1:14" x14ac:dyDescent="0.35">
      <c r="A3019" s="6"/>
      <c r="K3019" t="s">
        <v>3337</v>
      </c>
      <c r="L3019" s="1">
        <v>1</v>
      </c>
      <c r="M3019" s="1">
        <v>0</v>
      </c>
      <c r="N3019" s="19">
        <v>-0.43</v>
      </c>
    </row>
    <row r="3020" spans="1:14" x14ac:dyDescent="0.35">
      <c r="A3020" s="6"/>
      <c r="K3020" t="s">
        <v>3338</v>
      </c>
      <c r="L3020" s="1">
        <v>1</v>
      </c>
      <c r="M3020" s="1">
        <v>0</v>
      </c>
      <c r="N3020" s="19">
        <v>-0.1</v>
      </c>
    </row>
    <row r="3021" spans="1:14" x14ac:dyDescent="0.35">
      <c r="A3021" s="6"/>
      <c r="K3021" t="s">
        <v>3339</v>
      </c>
      <c r="L3021" s="1">
        <v>1</v>
      </c>
      <c r="M3021" s="1">
        <v>0</v>
      </c>
      <c r="N3021" s="19">
        <v>0.64</v>
      </c>
    </row>
    <row r="3022" spans="1:14" x14ac:dyDescent="0.35">
      <c r="A3022" s="6"/>
      <c r="K3022" t="s">
        <v>3340</v>
      </c>
      <c r="L3022" s="1">
        <v>1</v>
      </c>
      <c r="M3022" s="1">
        <v>0</v>
      </c>
      <c r="N3022" s="19">
        <v>-0.14000000000000001</v>
      </c>
    </row>
    <row r="3023" spans="1:14" x14ac:dyDescent="0.35">
      <c r="A3023" s="6"/>
      <c r="K3023" t="s">
        <v>3341</v>
      </c>
      <c r="L3023" s="1">
        <v>1</v>
      </c>
      <c r="M3023" s="1">
        <v>0</v>
      </c>
      <c r="N3023" s="19">
        <v>-0.02</v>
      </c>
    </row>
    <row r="3024" spans="1:14" x14ac:dyDescent="0.35">
      <c r="A3024" s="6"/>
      <c r="K3024" t="s">
        <v>3342</v>
      </c>
      <c r="L3024" s="1">
        <v>1</v>
      </c>
      <c r="M3024" s="1">
        <v>0</v>
      </c>
      <c r="N3024" s="19">
        <v>-0.1</v>
      </c>
    </row>
    <row r="3025" spans="1:14" x14ac:dyDescent="0.35">
      <c r="A3025" s="6"/>
      <c r="K3025" t="s">
        <v>3343</v>
      </c>
      <c r="L3025" s="1">
        <v>1</v>
      </c>
      <c r="M3025" s="1">
        <v>0</v>
      </c>
      <c r="N3025" s="19">
        <v>0.13</v>
      </c>
    </row>
    <row r="3026" spans="1:14" x14ac:dyDescent="0.35">
      <c r="A3026" s="6"/>
      <c r="K3026" t="s">
        <v>3344</v>
      </c>
      <c r="L3026" s="1">
        <v>1</v>
      </c>
      <c r="M3026" s="1">
        <v>0</v>
      </c>
      <c r="N3026" s="19">
        <v>0.1</v>
      </c>
    </row>
    <row r="3027" spans="1:14" x14ac:dyDescent="0.35">
      <c r="A3027" s="6"/>
      <c r="K3027" t="s">
        <v>3345</v>
      </c>
      <c r="L3027" s="1">
        <v>1</v>
      </c>
      <c r="M3027" s="1">
        <v>0</v>
      </c>
      <c r="N3027" s="19">
        <v>1.52</v>
      </c>
    </row>
    <row r="3028" spans="1:14" x14ac:dyDescent="0.35">
      <c r="A3028" s="6"/>
      <c r="K3028" t="s">
        <v>3346</v>
      </c>
      <c r="L3028" s="1">
        <v>1</v>
      </c>
      <c r="M3028" s="1">
        <v>0</v>
      </c>
      <c r="N3028" s="19">
        <v>0.42</v>
      </c>
    </row>
    <row r="3029" spans="1:14" x14ac:dyDescent="0.35">
      <c r="A3029" s="6"/>
      <c r="K3029" t="s">
        <v>3347</v>
      </c>
      <c r="L3029" s="1">
        <v>1</v>
      </c>
      <c r="M3029" s="1">
        <v>0</v>
      </c>
      <c r="N3029" s="19">
        <v>-0.26</v>
      </c>
    </row>
    <row r="3030" spans="1:14" x14ac:dyDescent="0.35">
      <c r="A3030" s="6"/>
      <c r="K3030" t="s">
        <v>3348</v>
      </c>
      <c r="L3030" s="1">
        <v>1</v>
      </c>
      <c r="M3030" s="1">
        <v>0</v>
      </c>
      <c r="N3030" s="19">
        <v>-0.27</v>
      </c>
    </row>
    <row r="3031" spans="1:14" x14ac:dyDescent="0.35">
      <c r="A3031" s="6"/>
      <c r="K3031" t="s">
        <v>3349</v>
      </c>
      <c r="L3031" s="1">
        <v>1</v>
      </c>
      <c r="M3031" s="1">
        <v>0</v>
      </c>
      <c r="N3031" s="19">
        <v>-0.4</v>
      </c>
    </row>
    <row r="3032" spans="1:14" x14ac:dyDescent="0.35">
      <c r="A3032" s="6"/>
      <c r="K3032" t="s">
        <v>3350</v>
      </c>
      <c r="L3032" s="1">
        <v>1</v>
      </c>
      <c r="M3032" s="1">
        <v>0</v>
      </c>
      <c r="N3032" s="19">
        <v>0.68</v>
      </c>
    </row>
    <row r="3033" spans="1:14" x14ac:dyDescent="0.35">
      <c r="A3033" s="6"/>
      <c r="K3033" t="s">
        <v>3351</v>
      </c>
      <c r="L3033" s="1">
        <v>1</v>
      </c>
      <c r="M3033" s="1">
        <v>0</v>
      </c>
      <c r="N3033" s="19">
        <v>0</v>
      </c>
    </row>
    <row r="3034" spans="1:14" x14ac:dyDescent="0.35">
      <c r="A3034" s="6"/>
      <c r="K3034" t="s">
        <v>3352</v>
      </c>
      <c r="L3034" s="1">
        <v>1</v>
      </c>
      <c r="M3034" s="1">
        <v>0</v>
      </c>
      <c r="N3034" s="19">
        <v>0.19</v>
      </c>
    </row>
    <row r="3035" spans="1:14" x14ac:dyDescent="0.35">
      <c r="A3035" s="6"/>
      <c r="K3035" t="s">
        <v>3353</v>
      </c>
      <c r="L3035" s="1">
        <v>1</v>
      </c>
      <c r="M3035" s="1">
        <v>0</v>
      </c>
      <c r="N3035" s="19">
        <v>0.01</v>
      </c>
    </row>
    <row r="3036" spans="1:14" x14ac:dyDescent="0.35">
      <c r="A3036" s="6"/>
      <c r="K3036" t="s">
        <v>3354</v>
      </c>
      <c r="L3036" s="1">
        <v>1</v>
      </c>
      <c r="M3036" s="1">
        <v>0</v>
      </c>
      <c r="N3036" s="19">
        <v>-0.1</v>
      </c>
    </row>
    <row r="3037" spans="1:14" x14ac:dyDescent="0.35">
      <c r="A3037" s="6"/>
      <c r="K3037" t="s">
        <v>3355</v>
      </c>
      <c r="L3037" s="1">
        <v>1</v>
      </c>
      <c r="M3037" s="1">
        <v>0</v>
      </c>
      <c r="N3037" s="19">
        <v>1.37</v>
      </c>
    </row>
    <row r="3038" spans="1:14" x14ac:dyDescent="0.35">
      <c r="A3038" s="6"/>
      <c r="K3038" t="s">
        <v>3356</v>
      </c>
      <c r="L3038" s="1">
        <v>1</v>
      </c>
      <c r="M3038" s="1">
        <v>0</v>
      </c>
      <c r="N3038" s="19">
        <v>-0.11</v>
      </c>
    </row>
    <row r="3039" spans="1:14" x14ac:dyDescent="0.35">
      <c r="A3039" s="6"/>
      <c r="K3039" t="s">
        <v>3357</v>
      </c>
      <c r="L3039" s="1">
        <v>1</v>
      </c>
      <c r="M3039" s="1">
        <v>0</v>
      </c>
      <c r="N3039" s="19">
        <v>0.66</v>
      </c>
    </row>
    <row r="3040" spans="1:14" x14ac:dyDescent="0.35">
      <c r="A3040" s="6"/>
      <c r="K3040" t="s">
        <v>3358</v>
      </c>
      <c r="L3040" s="1">
        <v>1</v>
      </c>
      <c r="M3040" s="1">
        <v>0</v>
      </c>
      <c r="N3040" s="19">
        <v>-0.14000000000000001</v>
      </c>
    </row>
    <row r="3041" spans="1:14" x14ac:dyDescent="0.35">
      <c r="A3041" s="6"/>
      <c r="K3041" t="s">
        <v>3359</v>
      </c>
      <c r="L3041" s="1">
        <v>1</v>
      </c>
      <c r="M3041" s="1">
        <v>0</v>
      </c>
      <c r="N3041" s="19">
        <v>-1.37</v>
      </c>
    </row>
    <row r="3042" spans="1:14" x14ac:dyDescent="0.35">
      <c r="A3042" s="6"/>
      <c r="K3042" t="s">
        <v>3360</v>
      </c>
      <c r="L3042" s="1">
        <v>1</v>
      </c>
      <c r="M3042" s="1">
        <v>0</v>
      </c>
      <c r="N3042" s="19">
        <v>-0.26</v>
      </c>
    </row>
    <row r="3043" spans="1:14" x14ac:dyDescent="0.35">
      <c r="A3043" s="6"/>
      <c r="K3043" t="s">
        <v>3361</v>
      </c>
      <c r="L3043" s="1">
        <v>1</v>
      </c>
      <c r="M3043" s="1">
        <v>0</v>
      </c>
      <c r="N3043" s="19">
        <v>-0.34</v>
      </c>
    </row>
    <row r="3044" spans="1:14" x14ac:dyDescent="0.35">
      <c r="A3044" s="6"/>
      <c r="K3044" t="s">
        <v>3362</v>
      </c>
      <c r="L3044" s="1">
        <v>1</v>
      </c>
      <c r="M3044" s="1">
        <v>0</v>
      </c>
      <c r="N3044" s="19">
        <v>0.06</v>
      </c>
    </row>
    <row r="3045" spans="1:14" x14ac:dyDescent="0.35">
      <c r="A3045" s="6"/>
      <c r="K3045" t="s">
        <v>3363</v>
      </c>
      <c r="L3045" s="1">
        <v>1</v>
      </c>
      <c r="M3045" s="1">
        <v>0</v>
      </c>
      <c r="N3045" s="19">
        <v>-0.28000000000000003</v>
      </c>
    </row>
    <row r="3046" spans="1:14" x14ac:dyDescent="0.35">
      <c r="A3046" s="6"/>
      <c r="K3046" t="s">
        <v>3364</v>
      </c>
      <c r="L3046" s="1">
        <v>1</v>
      </c>
      <c r="M3046" s="1">
        <v>0</v>
      </c>
      <c r="N3046" s="19">
        <v>0.59</v>
      </c>
    </row>
    <row r="3047" spans="1:14" x14ac:dyDescent="0.35">
      <c r="A3047" s="6"/>
      <c r="K3047" t="s">
        <v>3365</v>
      </c>
      <c r="L3047" s="1">
        <v>1</v>
      </c>
      <c r="M3047" s="1">
        <v>0</v>
      </c>
      <c r="N3047" s="19">
        <v>0.25</v>
      </c>
    </row>
    <row r="3048" spans="1:14" x14ac:dyDescent="0.35">
      <c r="A3048" s="6"/>
      <c r="K3048" t="s">
        <v>3366</v>
      </c>
      <c r="L3048" s="1">
        <v>1</v>
      </c>
      <c r="M3048" s="1">
        <v>0</v>
      </c>
      <c r="N3048" s="19">
        <v>0.17</v>
      </c>
    </row>
    <row r="3049" spans="1:14" x14ac:dyDescent="0.35">
      <c r="A3049" s="6"/>
      <c r="K3049" t="s">
        <v>3367</v>
      </c>
      <c r="L3049" s="1">
        <v>1</v>
      </c>
      <c r="M3049" s="1">
        <v>0</v>
      </c>
      <c r="N3049" s="19">
        <v>0.11</v>
      </c>
    </row>
    <row r="3050" spans="1:14" x14ac:dyDescent="0.35">
      <c r="A3050" s="6"/>
      <c r="K3050" t="s">
        <v>3368</v>
      </c>
      <c r="L3050" s="1">
        <v>1</v>
      </c>
      <c r="M3050" s="1">
        <v>0</v>
      </c>
      <c r="N3050" s="19">
        <v>-0.11</v>
      </c>
    </row>
    <row r="3051" spans="1:14" x14ac:dyDescent="0.35">
      <c r="A3051" s="6"/>
      <c r="K3051" t="s">
        <v>3369</v>
      </c>
      <c r="L3051" s="1">
        <v>1</v>
      </c>
      <c r="M3051" s="1">
        <v>0</v>
      </c>
      <c r="N3051" s="19">
        <v>-0.2</v>
      </c>
    </row>
    <row r="3052" spans="1:14" x14ac:dyDescent="0.35">
      <c r="A3052" s="6"/>
      <c r="K3052" t="s">
        <v>3370</v>
      </c>
      <c r="L3052" s="3">
        <v>0.51095890442978997</v>
      </c>
      <c r="M3052" s="3">
        <v>0.2916140280396104</v>
      </c>
      <c r="N3052" s="19">
        <v>-1.43</v>
      </c>
    </row>
    <row r="3053" spans="1:14" x14ac:dyDescent="0.35">
      <c r="A3053" s="6"/>
      <c r="K3053" t="s">
        <v>3371</v>
      </c>
      <c r="L3053" s="1">
        <v>1</v>
      </c>
      <c r="M3053" s="1">
        <v>0</v>
      </c>
      <c r="N3053" s="19">
        <v>-0.71</v>
      </c>
    </row>
    <row r="3054" spans="1:14" x14ac:dyDescent="0.35">
      <c r="A3054" s="6"/>
      <c r="K3054" t="s">
        <v>3372</v>
      </c>
      <c r="L3054" s="1">
        <v>1</v>
      </c>
      <c r="M3054" s="1">
        <v>0</v>
      </c>
      <c r="N3054" s="19">
        <v>0.4</v>
      </c>
    </row>
    <row r="3055" spans="1:14" x14ac:dyDescent="0.35">
      <c r="A3055" s="6"/>
      <c r="K3055" t="s">
        <v>3373</v>
      </c>
      <c r="L3055" s="1">
        <v>1</v>
      </c>
      <c r="M3055" s="1">
        <v>0</v>
      </c>
      <c r="N3055" s="19">
        <v>-0.01</v>
      </c>
    </row>
    <row r="3056" spans="1:14" x14ac:dyDescent="0.35">
      <c r="A3056" s="6"/>
      <c r="K3056" t="s">
        <v>3374</v>
      </c>
      <c r="L3056" s="1">
        <v>1</v>
      </c>
      <c r="M3056" s="1">
        <v>0</v>
      </c>
      <c r="N3056" s="19">
        <v>0.94</v>
      </c>
    </row>
    <row r="3057" spans="1:14" x14ac:dyDescent="0.35">
      <c r="A3057" s="6"/>
      <c r="K3057" t="s">
        <v>3375</v>
      </c>
      <c r="L3057" s="1">
        <v>1</v>
      </c>
      <c r="M3057" s="1">
        <v>0</v>
      </c>
      <c r="N3057" s="19">
        <v>0.11</v>
      </c>
    </row>
    <row r="3058" spans="1:14" x14ac:dyDescent="0.35">
      <c r="A3058" s="6"/>
      <c r="K3058" t="s">
        <v>3376</v>
      </c>
      <c r="L3058" s="1">
        <v>1</v>
      </c>
      <c r="M3058" s="1">
        <v>0</v>
      </c>
      <c r="N3058" s="19">
        <v>-0.41</v>
      </c>
    </row>
    <row r="3059" spans="1:14" x14ac:dyDescent="0.35">
      <c r="A3059" s="6"/>
      <c r="K3059" t="s">
        <v>3377</v>
      </c>
      <c r="L3059" s="1">
        <v>1</v>
      </c>
      <c r="M3059" s="1">
        <v>0</v>
      </c>
      <c r="N3059" s="19">
        <v>-0.28999999999999998</v>
      </c>
    </row>
    <row r="3060" spans="1:14" x14ac:dyDescent="0.35">
      <c r="A3060" s="6"/>
      <c r="K3060" t="s">
        <v>3378</v>
      </c>
      <c r="L3060" s="1">
        <v>1</v>
      </c>
      <c r="M3060" s="1">
        <v>0</v>
      </c>
      <c r="N3060" s="19">
        <v>-0.23</v>
      </c>
    </row>
    <row r="3061" spans="1:14" x14ac:dyDescent="0.35">
      <c r="A3061" s="6"/>
      <c r="K3061" t="s">
        <v>3379</v>
      </c>
      <c r="L3061" s="1">
        <v>1</v>
      </c>
      <c r="M3061" s="1">
        <v>0</v>
      </c>
      <c r="N3061" s="19">
        <v>0.16</v>
      </c>
    </row>
    <row r="3062" spans="1:14" x14ac:dyDescent="0.35">
      <c r="A3062" s="6"/>
      <c r="K3062" t="s">
        <v>3380</v>
      </c>
      <c r="L3062" s="1">
        <v>1</v>
      </c>
      <c r="M3062" s="1">
        <v>0</v>
      </c>
      <c r="N3062" s="19">
        <v>0.35</v>
      </c>
    </row>
    <row r="3063" spans="1:14" x14ac:dyDescent="0.35">
      <c r="A3063" s="6"/>
      <c r="K3063" t="s">
        <v>3381</v>
      </c>
      <c r="L3063" s="1">
        <v>1</v>
      </c>
      <c r="M3063" s="1">
        <v>0</v>
      </c>
      <c r="N3063" s="19">
        <v>-1.1599999999999999</v>
      </c>
    </row>
    <row r="3064" spans="1:14" x14ac:dyDescent="0.35">
      <c r="A3064" s="6"/>
      <c r="K3064" t="s">
        <v>3382</v>
      </c>
      <c r="L3064" s="1">
        <v>1</v>
      </c>
      <c r="M3064" s="1">
        <v>0</v>
      </c>
      <c r="N3064" s="19">
        <v>-0.35</v>
      </c>
    </row>
    <row r="3065" spans="1:14" x14ac:dyDescent="0.35">
      <c r="A3065" s="6"/>
      <c r="K3065" t="s">
        <v>3383</v>
      </c>
      <c r="L3065" s="1">
        <v>1</v>
      </c>
      <c r="M3065" s="1">
        <v>0</v>
      </c>
      <c r="N3065" s="19">
        <v>-0.08</v>
      </c>
    </row>
    <row r="3066" spans="1:14" x14ac:dyDescent="0.35">
      <c r="A3066" s="6"/>
      <c r="K3066" t="s">
        <v>3384</v>
      </c>
      <c r="L3066" s="1">
        <v>1</v>
      </c>
      <c r="M3066" s="1">
        <v>0</v>
      </c>
      <c r="N3066" s="19">
        <v>-0.34</v>
      </c>
    </row>
    <row r="3067" spans="1:14" x14ac:dyDescent="0.35">
      <c r="A3067" s="6"/>
      <c r="K3067" t="s">
        <v>3385</v>
      </c>
      <c r="L3067" s="1">
        <v>1</v>
      </c>
      <c r="M3067" s="1">
        <v>0</v>
      </c>
      <c r="N3067" s="19">
        <v>-0.44</v>
      </c>
    </row>
    <row r="3068" spans="1:14" x14ac:dyDescent="0.35">
      <c r="A3068" s="6"/>
      <c r="K3068" t="s">
        <v>3386</v>
      </c>
      <c r="L3068" s="1">
        <v>1</v>
      </c>
      <c r="M3068" s="1">
        <v>0</v>
      </c>
      <c r="N3068" s="19">
        <v>0.55000000000000004</v>
      </c>
    </row>
    <row r="3069" spans="1:14" x14ac:dyDescent="0.35">
      <c r="A3069" s="6"/>
      <c r="K3069" t="s">
        <v>3387</v>
      </c>
      <c r="L3069" s="1">
        <v>1</v>
      </c>
      <c r="M3069" s="1">
        <v>0</v>
      </c>
      <c r="N3069" s="19">
        <v>-7.0000000000000007E-2</v>
      </c>
    </row>
    <row r="3070" spans="1:14" x14ac:dyDescent="0.35">
      <c r="A3070" s="6"/>
      <c r="K3070" t="s">
        <v>3388</v>
      </c>
      <c r="L3070" s="1">
        <v>1</v>
      </c>
      <c r="M3070" s="1">
        <v>0</v>
      </c>
      <c r="N3070" s="19">
        <v>0.42</v>
      </c>
    </row>
    <row r="3071" spans="1:14" x14ac:dyDescent="0.35">
      <c r="A3071" s="6"/>
      <c r="K3071" t="s">
        <v>3389</v>
      </c>
      <c r="L3071" s="1">
        <v>1</v>
      </c>
      <c r="M3071" s="1">
        <v>0</v>
      </c>
      <c r="N3071" s="19">
        <v>0.83</v>
      </c>
    </row>
    <row r="3072" spans="1:14" x14ac:dyDescent="0.35">
      <c r="A3072" s="6"/>
      <c r="K3072" t="s">
        <v>3390</v>
      </c>
      <c r="L3072" s="1">
        <v>1</v>
      </c>
      <c r="M3072" s="1">
        <v>0</v>
      </c>
      <c r="N3072" s="19">
        <v>0</v>
      </c>
    </row>
    <row r="3073" spans="1:14" x14ac:dyDescent="0.35">
      <c r="A3073" s="6"/>
      <c r="K3073" t="s">
        <v>3391</v>
      </c>
      <c r="L3073" s="1">
        <v>1</v>
      </c>
      <c r="M3073" s="1">
        <v>0</v>
      </c>
      <c r="N3073" s="19">
        <v>-0.45</v>
      </c>
    </row>
    <row r="3074" spans="1:14" x14ac:dyDescent="0.35">
      <c r="A3074" s="6"/>
      <c r="K3074" t="s">
        <v>3392</v>
      </c>
      <c r="L3074" s="1">
        <v>1</v>
      </c>
      <c r="M3074" s="1">
        <v>0</v>
      </c>
      <c r="N3074" s="19">
        <v>-0.86</v>
      </c>
    </row>
    <row r="3075" spans="1:14" x14ac:dyDescent="0.35">
      <c r="A3075" s="6"/>
      <c r="K3075" t="s">
        <v>3393</v>
      </c>
      <c r="L3075" s="1">
        <v>1</v>
      </c>
      <c r="M3075" s="1">
        <v>0</v>
      </c>
      <c r="N3075" s="19">
        <v>0.33</v>
      </c>
    </row>
    <row r="3076" spans="1:14" x14ac:dyDescent="0.35">
      <c r="A3076" s="6"/>
      <c r="K3076" t="s">
        <v>3394</v>
      </c>
      <c r="L3076" s="1">
        <v>1</v>
      </c>
      <c r="M3076" s="1">
        <v>0</v>
      </c>
      <c r="N3076" s="19">
        <v>-0.11</v>
      </c>
    </row>
    <row r="3077" spans="1:14" x14ac:dyDescent="0.35">
      <c r="A3077" s="6"/>
      <c r="K3077" t="s">
        <v>3395</v>
      </c>
      <c r="L3077" s="1">
        <v>1</v>
      </c>
      <c r="M3077" s="1">
        <v>0</v>
      </c>
      <c r="N3077" s="19">
        <v>-0.62</v>
      </c>
    </row>
    <row r="3078" spans="1:14" x14ac:dyDescent="0.35">
      <c r="A3078" s="6"/>
      <c r="K3078" t="s">
        <v>3396</v>
      </c>
      <c r="L3078" s="1">
        <v>1</v>
      </c>
      <c r="M3078" s="1">
        <v>0</v>
      </c>
      <c r="N3078" s="19">
        <v>-0.39</v>
      </c>
    </row>
    <row r="3079" spans="1:14" x14ac:dyDescent="0.35">
      <c r="A3079" s="6"/>
      <c r="K3079" t="s">
        <v>3397</v>
      </c>
      <c r="L3079" s="1">
        <v>1</v>
      </c>
      <c r="M3079" s="1">
        <v>0</v>
      </c>
      <c r="N3079" s="19">
        <v>-0.16</v>
      </c>
    </row>
    <row r="3080" spans="1:14" x14ac:dyDescent="0.35">
      <c r="A3080" s="6"/>
      <c r="K3080" t="s">
        <v>3398</v>
      </c>
      <c r="L3080" s="1">
        <v>1</v>
      </c>
      <c r="M3080" s="1">
        <v>0</v>
      </c>
      <c r="N3080" s="19">
        <v>0.52</v>
      </c>
    </row>
    <row r="3081" spans="1:14" x14ac:dyDescent="0.35">
      <c r="A3081" s="6"/>
      <c r="K3081" t="s">
        <v>3399</v>
      </c>
      <c r="L3081" s="1">
        <v>1</v>
      </c>
      <c r="M3081" s="1">
        <v>0</v>
      </c>
      <c r="N3081" s="19">
        <v>1.26</v>
      </c>
    </row>
    <row r="3082" spans="1:14" x14ac:dyDescent="0.35">
      <c r="A3082" s="6"/>
      <c r="K3082" t="s">
        <v>3400</v>
      </c>
      <c r="L3082" s="1">
        <v>1</v>
      </c>
      <c r="M3082" s="1">
        <v>0</v>
      </c>
      <c r="N3082" s="19">
        <v>0.36</v>
      </c>
    </row>
    <row r="3083" spans="1:14" x14ac:dyDescent="0.35">
      <c r="A3083" s="6"/>
      <c r="K3083" t="s">
        <v>3401</v>
      </c>
      <c r="L3083" s="1">
        <v>1</v>
      </c>
      <c r="M3083" s="1">
        <v>0</v>
      </c>
      <c r="N3083" s="19">
        <v>0.56999999999999995</v>
      </c>
    </row>
    <row r="3084" spans="1:14" x14ac:dyDescent="0.35">
      <c r="A3084" s="6"/>
      <c r="K3084" t="s">
        <v>3402</v>
      </c>
      <c r="L3084" s="1">
        <v>1</v>
      </c>
      <c r="M3084" s="1">
        <v>0</v>
      </c>
      <c r="N3084" s="19">
        <v>0.79</v>
      </c>
    </row>
    <row r="3085" spans="1:14" x14ac:dyDescent="0.35">
      <c r="A3085" s="6"/>
      <c r="K3085" t="s">
        <v>3403</v>
      </c>
      <c r="L3085" s="3">
        <v>0.81568707653982497</v>
      </c>
      <c r="M3085" s="18">
        <v>8.8476418447897887E-2</v>
      </c>
      <c r="N3085" s="19">
        <v>1.94</v>
      </c>
    </row>
    <row r="3086" spans="1:14" x14ac:dyDescent="0.35">
      <c r="A3086" s="6"/>
      <c r="K3086" t="s">
        <v>3404</v>
      </c>
      <c r="L3086" s="1">
        <v>1</v>
      </c>
      <c r="M3086" s="1">
        <v>0</v>
      </c>
      <c r="N3086" s="19">
        <v>-0.23</v>
      </c>
    </row>
    <row r="3087" spans="1:14" x14ac:dyDescent="0.35">
      <c r="A3087" s="6"/>
      <c r="K3087" t="s">
        <v>3405</v>
      </c>
      <c r="L3087" s="1">
        <v>1</v>
      </c>
      <c r="M3087" s="1">
        <v>0</v>
      </c>
      <c r="N3087" s="19">
        <v>-0.89</v>
      </c>
    </row>
    <row r="3088" spans="1:14" x14ac:dyDescent="0.35">
      <c r="A3088" s="6"/>
      <c r="K3088" t="s">
        <v>3406</v>
      </c>
      <c r="L3088" s="1">
        <v>1</v>
      </c>
      <c r="M3088" s="1">
        <v>0</v>
      </c>
      <c r="N3088" s="19">
        <v>-0.15</v>
      </c>
    </row>
    <row r="3089" spans="1:14" x14ac:dyDescent="0.35">
      <c r="A3089" s="6"/>
      <c r="K3089" t="s">
        <v>3407</v>
      </c>
      <c r="L3089" s="1">
        <v>1</v>
      </c>
      <c r="M3089" s="1">
        <v>0</v>
      </c>
      <c r="N3089" s="19">
        <v>0.04</v>
      </c>
    </row>
    <row r="3090" spans="1:14" x14ac:dyDescent="0.35">
      <c r="A3090" s="6"/>
      <c r="K3090" t="s">
        <v>3408</v>
      </c>
      <c r="L3090" s="1">
        <v>1</v>
      </c>
      <c r="M3090" s="1">
        <v>0</v>
      </c>
      <c r="N3090" s="19">
        <v>0.23</v>
      </c>
    </row>
    <row r="3091" spans="1:14" x14ac:dyDescent="0.35">
      <c r="A3091" s="6"/>
      <c r="K3091" t="s">
        <v>3409</v>
      </c>
      <c r="L3091" s="1">
        <v>1</v>
      </c>
      <c r="M3091" s="1">
        <v>0</v>
      </c>
      <c r="N3091" s="19">
        <v>0.77</v>
      </c>
    </row>
    <row r="3092" spans="1:14" x14ac:dyDescent="0.35">
      <c r="A3092" s="6"/>
      <c r="K3092" t="s">
        <v>3410</v>
      </c>
      <c r="L3092" s="1">
        <v>1</v>
      </c>
      <c r="M3092" s="1">
        <v>0</v>
      </c>
      <c r="N3092" s="19">
        <v>-0.52</v>
      </c>
    </row>
    <row r="3093" spans="1:14" x14ac:dyDescent="0.35">
      <c r="A3093" s="6"/>
      <c r="K3093" t="s">
        <v>3411</v>
      </c>
      <c r="L3093" s="1">
        <v>1</v>
      </c>
      <c r="M3093" s="1">
        <v>0</v>
      </c>
      <c r="N3093" s="19">
        <v>-0.67</v>
      </c>
    </row>
    <row r="3094" spans="1:14" x14ac:dyDescent="0.35">
      <c r="A3094" s="6"/>
      <c r="K3094" t="s">
        <v>3412</v>
      </c>
      <c r="L3094" s="1">
        <v>1</v>
      </c>
      <c r="M3094" s="1">
        <v>0</v>
      </c>
      <c r="N3094" s="19">
        <v>0.38</v>
      </c>
    </row>
    <row r="3095" spans="1:14" x14ac:dyDescent="0.35">
      <c r="A3095" s="6"/>
      <c r="K3095" t="s">
        <v>3413</v>
      </c>
      <c r="L3095" s="1">
        <v>1</v>
      </c>
      <c r="M3095" s="1">
        <v>0</v>
      </c>
      <c r="N3095" s="19">
        <v>-0.28000000000000003</v>
      </c>
    </row>
    <row r="3096" spans="1:14" x14ac:dyDescent="0.35">
      <c r="A3096" s="6"/>
      <c r="K3096" t="s">
        <v>3414</v>
      </c>
      <c r="L3096" s="1">
        <v>1</v>
      </c>
      <c r="M3096" s="1">
        <v>0</v>
      </c>
      <c r="N3096" s="19">
        <v>0.01</v>
      </c>
    </row>
    <row r="3097" spans="1:14" x14ac:dyDescent="0.35">
      <c r="A3097" s="6"/>
      <c r="K3097" t="s">
        <v>3415</v>
      </c>
      <c r="L3097" s="1">
        <v>1</v>
      </c>
      <c r="M3097" s="1">
        <v>0</v>
      </c>
      <c r="N3097" s="19">
        <v>-0.32</v>
      </c>
    </row>
    <row r="3098" spans="1:14" x14ac:dyDescent="0.35">
      <c r="A3098" s="6"/>
      <c r="K3098" t="s">
        <v>3416</v>
      </c>
      <c r="L3098" s="1">
        <v>1</v>
      </c>
      <c r="M3098" s="1">
        <v>0</v>
      </c>
      <c r="N3098" s="19">
        <v>-0.48</v>
      </c>
    </row>
    <row r="3099" spans="1:14" x14ac:dyDescent="0.35">
      <c r="A3099" s="6"/>
      <c r="K3099" t="s">
        <v>3417</v>
      </c>
      <c r="L3099" s="1">
        <v>1</v>
      </c>
      <c r="M3099" s="1">
        <v>0</v>
      </c>
      <c r="N3099" s="19">
        <v>0.35</v>
      </c>
    </row>
    <row r="3100" spans="1:14" x14ac:dyDescent="0.35">
      <c r="A3100" s="6"/>
      <c r="K3100" t="s">
        <v>3418</v>
      </c>
      <c r="L3100" s="1">
        <v>1</v>
      </c>
      <c r="M3100" s="1">
        <v>0</v>
      </c>
      <c r="N3100" s="19">
        <v>-0.42</v>
      </c>
    </row>
    <row r="3101" spans="1:14" x14ac:dyDescent="0.35">
      <c r="A3101" s="6"/>
      <c r="K3101" t="s">
        <v>3419</v>
      </c>
      <c r="L3101" s="1">
        <v>1</v>
      </c>
      <c r="M3101" s="1">
        <v>0</v>
      </c>
      <c r="N3101" s="19">
        <v>-0.28000000000000003</v>
      </c>
    </row>
    <row r="3102" spans="1:14" x14ac:dyDescent="0.35">
      <c r="A3102" s="6"/>
      <c r="K3102" t="s">
        <v>3420</v>
      </c>
      <c r="L3102" s="1">
        <v>1</v>
      </c>
      <c r="M3102" s="1">
        <v>0</v>
      </c>
      <c r="N3102" s="19">
        <v>-0.59</v>
      </c>
    </row>
    <row r="3103" spans="1:14" x14ac:dyDescent="0.35">
      <c r="A3103" s="6"/>
      <c r="K3103" t="s">
        <v>3421</v>
      </c>
      <c r="L3103" s="1">
        <v>1</v>
      </c>
      <c r="M3103" s="1">
        <v>0</v>
      </c>
      <c r="N3103" s="19">
        <v>-0.49</v>
      </c>
    </row>
    <row r="3104" spans="1:14" x14ac:dyDescent="0.35">
      <c r="A3104" s="6"/>
      <c r="K3104" t="s">
        <v>3422</v>
      </c>
      <c r="L3104" s="1">
        <v>1</v>
      </c>
      <c r="M3104" s="1">
        <v>0</v>
      </c>
      <c r="N3104" s="19">
        <v>-0.03</v>
      </c>
    </row>
    <row r="3105" spans="1:14" x14ac:dyDescent="0.35">
      <c r="A3105" s="6"/>
      <c r="K3105" t="s">
        <v>3423</v>
      </c>
      <c r="L3105" s="1">
        <v>1</v>
      </c>
      <c r="M3105" s="1">
        <v>0</v>
      </c>
      <c r="N3105" s="19">
        <v>-0.51</v>
      </c>
    </row>
    <row r="3106" spans="1:14" x14ac:dyDescent="0.35">
      <c r="A3106" s="6"/>
      <c r="K3106" t="s">
        <v>3424</v>
      </c>
      <c r="L3106" s="1">
        <v>1</v>
      </c>
      <c r="M3106" s="1">
        <v>0</v>
      </c>
      <c r="N3106" s="19">
        <v>-0.86</v>
      </c>
    </row>
    <row r="3107" spans="1:14" x14ac:dyDescent="0.35">
      <c r="A3107" s="6"/>
      <c r="K3107" t="s">
        <v>3425</v>
      </c>
      <c r="L3107" s="1">
        <v>1</v>
      </c>
      <c r="M3107" s="1">
        <v>0</v>
      </c>
      <c r="N3107" s="19">
        <v>0.39</v>
      </c>
    </row>
    <row r="3108" spans="1:14" x14ac:dyDescent="0.35">
      <c r="A3108" s="6"/>
      <c r="K3108" t="s">
        <v>3426</v>
      </c>
      <c r="L3108" s="1">
        <v>1</v>
      </c>
      <c r="M3108" s="1">
        <v>0</v>
      </c>
      <c r="N3108" s="19">
        <v>0.86</v>
      </c>
    </row>
    <row r="3109" spans="1:14" x14ac:dyDescent="0.35">
      <c r="A3109" s="6"/>
      <c r="K3109" t="s">
        <v>3427</v>
      </c>
      <c r="L3109" s="1">
        <v>1</v>
      </c>
      <c r="M3109" s="1">
        <v>0</v>
      </c>
      <c r="N3109" s="19">
        <v>0.86</v>
      </c>
    </row>
    <row r="3110" spans="1:14" x14ac:dyDescent="0.35">
      <c r="A3110" s="6"/>
      <c r="K3110" t="s">
        <v>3428</v>
      </c>
      <c r="L3110" s="1">
        <v>1</v>
      </c>
      <c r="M3110" s="1">
        <v>0</v>
      </c>
      <c r="N3110" s="19">
        <v>0.5</v>
      </c>
    </row>
    <row r="3111" spans="1:14" x14ac:dyDescent="0.35">
      <c r="A3111" s="6"/>
      <c r="K3111" t="s">
        <v>3429</v>
      </c>
      <c r="L3111" s="1">
        <v>1</v>
      </c>
      <c r="M3111" s="1">
        <v>0</v>
      </c>
      <c r="N3111" s="19">
        <v>0.09</v>
      </c>
    </row>
    <row r="3112" spans="1:14" x14ac:dyDescent="0.35">
      <c r="A3112" s="6"/>
      <c r="K3112" t="s">
        <v>3430</v>
      </c>
      <c r="L3112" s="1">
        <v>1</v>
      </c>
      <c r="M3112" s="1">
        <v>0</v>
      </c>
      <c r="N3112" s="19">
        <v>-0.45</v>
      </c>
    </row>
    <row r="3113" spans="1:14" x14ac:dyDescent="0.35">
      <c r="A3113" s="6"/>
      <c r="K3113" t="s">
        <v>3431</v>
      </c>
      <c r="L3113" s="1">
        <v>1</v>
      </c>
      <c r="M3113" s="1">
        <v>0</v>
      </c>
      <c r="N3113" s="19">
        <v>0.39</v>
      </c>
    </row>
    <row r="3114" spans="1:14" x14ac:dyDescent="0.35">
      <c r="A3114" s="6"/>
      <c r="K3114" t="s">
        <v>3432</v>
      </c>
      <c r="L3114" s="1">
        <v>1</v>
      </c>
      <c r="M3114" s="1">
        <v>0</v>
      </c>
      <c r="N3114" s="19">
        <v>0.23</v>
      </c>
    </row>
    <row r="3115" spans="1:14" x14ac:dyDescent="0.35">
      <c r="A3115" s="6"/>
      <c r="K3115" t="s">
        <v>3433</v>
      </c>
      <c r="L3115" s="1">
        <v>1</v>
      </c>
      <c r="M3115" s="1">
        <v>0</v>
      </c>
      <c r="N3115" s="19">
        <v>-0.17</v>
      </c>
    </row>
    <row r="3116" spans="1:14" x14ac:dyDescent="0.35">
      <c r="A3116" s="6"/>
      <c r="K3116" t="s">
        <v>3434</v>
      </c>
      <c r="L3116" s="1">
        <v>1</v>
      </c>
      <c r="M3116" s="1">
        <v>0</v>
      </c>
      <c r="N3116" s="19">
        <v>1.46</v>
      </c>
    </row>
    <row r="3117" spans="1:14" x14ac:dyDescent="0.35">
      <c r="A3117" s="6"/>
      <c r="K3117" t="s">
        <v>3435</v>
      </c>
      <c r="L3117" s="1">
        <v>1</v>
      </c>
      <c r="M3117" s="1">
        <v>0</v>
      </c>
      <c r="N3117" s="19">
        <v>1.35</v>
      </c>
    </row>
    <row r="3118" spans="1:14" x14ac:dyDescent="0.35">
      <c r="A3118" s="6"/>
      <c r="K3118" t="s">
        <v>3436</v>
      </c>
      <c r="L3118" s="1">
        <v>1</v>
      </c>
      <c r="M3118" s="1">
        <v>0</v>
      </c>
      <c r="N3118" s="19">
        <v>0.8</v>
      </c>
    </row>
    <row r="3119" spans="1:14" x14ac:dyDescent="0.35">
      <c r="A3119" s="6"/>
      <c r="K3119" t="s">
        <v>3437</v>
      </c>
      <c r="L3119" s="1">
        <v>1</v>
      </c>
      <c r="M3119" s="1">
        <v>0</v>
      </c>
      <c r="N3119" s="19">
        <v>-0.16</v>
      </c>
    </row>
    <row r="3120" spans="1:14" x14ac:dyDescent="0.35">
      <c r="A3120" s="6"/>
      <c r="K3120" t="s">
        <v>3438</v>
      </c>
      <c r="L3120" s="1">
        <v>1</v>
      </c>
      <c r="M3120" s="1">
        <v>0</v>
      </c>
      <c r="N3120" s="19">
        <v>-0.24</v>
      </c>
    </row>
    <row r="3121" spans="1:14" x14ac:dyDescent="0.35">
      <c r="A3121" s="6"/>
      <c r="K3121" t="s">
        <v>3439</v>
      </c>
      <c r="L3121" s="1">
        <v>1</v>
      </c>
      <c r="M3121" s="1">
        <v>0</v>
      </c>
      <c r="N3121" s="19">
        <v>1.29</v>
      </c>
    </row>
    <row r="3122" spans="1:14" x14ac:dyDescent="0.35">
      <c r="A3122" s="6"/>
      <c r="K3122" t="s">
        <v>3440</v>
      </c>
      <c r="L3122" s="1">
        <v>1</v>
      </c>
      <c r="M3122" s="1">
        <v>0</v>
      </c>
      <c r="N3122" s="19">
        <v>1.45</v>
      </c>
    </row>
    <row r="3123" spans="1:14" x14ac:dyDescent="0.35">
      <c r="A3123" s="6"/>
      <c r="K3123" t="s">
        <v>3441</v>
      </c>
      <c r="L3123" s="1">
        <v>1</v>
      </c>
      <c r="M3123" s="1">
        <v>0</v>
      </c>
      <c r="N3123" s="19">
        <v>0.76</v>
      </c>
    </row>
    <row r="3124" spans="1:14" x14ac:dyDescent="0.35">
      <c r="A3124" s="6"/>
      <c r="K3124" t="s">
        <v>3442</v>
      </c>
      <c r="L3124" s="1">
        <v>1</v>
      </c>
      <c r="M3124" s="1">
        <v>0</v>
      </c>
      <c r="N3124" s="19">
        <v>0.12</v>
      </c>
    </row>
    <row r="3125" spans="1:14" x14ac:dyDescent="0.35">
      <c r="A3125" s="6"/>
      <c r="K3125" t="s">
        <v>3443</v>
      </c>
      <c r="L3125" s="1">
        <v>1</v>
      </c>
      <c r="M3125" s="1">
        <v>0</v>
      </c>
      <c r="N3125" s="19">
        <v>1.39</v>
      </c>
    </row>
    <row r="3126" spans="1:14" x14ac:dyDescent="0.35">
      <c r="A3126" s="6"/>
      <c r="K3126" t="s">
        <v>3444</v>
      </c>
      <c r="L3126" s="3">
        <v>0.88798877259295605</v>
      </c>
      <c r="M3126" s="18">
        <v>5.1592525248144845E-2</v>
      </c>
      <c r="N3126" s="19">
        <v>2.27</v>
      </c>
    </row>
    <row r="3127" spans="1:14" x14ac:dyDescent="0.35">
      <c r="A3127" s="6"/>
      <c r="K3127" t="s">
        <v>3445</v>
      </c>
      <c r="L3127" s="1">
        <v>1</v>
      </c>
      <c r="M3127" s="1">
        <v>0</v>
      </c>
      <c r="N3127" s="19">
        <v>0.97</v>
      </c>
    </row>
    <row r="3128" spans="1:14" x14ac:dyDescent="0.35">
      <c r="A3128" s="6"/>
      <c r="K3128" t="s">
        <v>3446</v>
      </c>
      <c r="L3128" s="1">
        <v>1</v>
      </c>
      <c r="M3128" s="1">
        <v>0</v>
      </c>
      <c r="N3128" s="19">
        <v>0.09</v>
      </c>
    </row>
    <row r="3129" spans="1:14" x14ac:dyDescent="0.35">
      <c r="A3129" s="6"/>
      <c r="K3129" t="s">
        <v>3447</v>
      </c>
      <c r="L3129" s="1">
        <v>1</v>
      </c>
      <c r="M3129" s="1">
        <v>0</v>
      </c>
      <c r="N3129" s="19">
        <v>1.28</v>
      </c>
    </row>
    <row r="3130" spans="1:14" x14ac:dyDescent="0.35">
      <c r="A3130" s="6"/>
      <c r="K3130" t="s">
        <v>3448</v>
      </c>
      <c r="L3130" s="1">
        <v>1</v>
      </c>
      <c r="M3130" s="1">
        <v>0</v>
      </c>
      <c r="N3130" s="19">
        <v>0.19</v>
      </c>
    </row>
    <row r="3131" spans="1:14" x14ac:dyDescent="0.35">
      <c r="A3131" s="6"/>
      <c r="K3131" t="s">
        <v>3449</v>
      </c>
      <c r="L3131" s="1">
        <v>1</v>
      </c>
      <c r="M3131" s="1">
        <v>0</v>
      </c>
      <c r="N3131" s="19">
        <v>-0.27</v>
      </c>
    </row>
    <row r="3132" spans="1:14" x14ac:dyDescent="0.35">
      <c r="A3132" s="6"/>
      <c r="K3132" t="s">
        <v>3450</v>
      </c>
      <c r="L3132" s="1">
        <v>1</v>
      </c>
      <c r="M3132" s="1">
        <v>0</v>
      </c>
      <c r="N3132" s="19">
        <v>-0.74</v>
      </c>
    </row>
    <row r="3133" spans="1:14" x14ac:dyDescent="0.35">
      <c r="A3133" s="6"/>
      <c r="K3133" t="s">
        <v>3451</v>
      </c>
      <c r="L3133" s="1">
        <v>1</v>
      </c>
      <c r="M3133" s="1">
        <v>0</v>
      </c>
      <c r="N3133" s="19">
        <v>-0.59</v>
      </c>
    </row>
    <row r="3134" spans="1:14" x14ac:dyDescent="0.35">
      <c r="A3134" s="6"/>
      <c r="K3134" t="s">
        <v>3452</v>
      </c>
      <c r="L3134" s="1">
        <v>1</v>
      </c>
      <c r="M3134" s="1">
        <v>0</v>
      </c>
      <c r="N3134" s="19">
        <v>-1.32</v>
      </c>
    </row>
    <row r="3135" spans="1:14" x14ac:dyDescent="0.35">
      <c r="A3135" s="6"/>
      <c r="K3135" t="s">
        <v>3453</v>
      </c>
      <c r="L3135" s="1">
        <v>1</v>
      </c>
      <c r="M3135" s="1">
        <v>0</v>
      </c>
      <c r="N3135" s="19">
        <v>0.69</v>
      </c>
    </row>
    <row r="3136" spans="1:14" x14ac:dyDescent="0.35">
      <c r="A3136" s="6"/>
      <c r="K3136" t="s">
        <v>3454</v>
      </c>
      <c r="L3136" s="1">
        <v>1</v>
      </c>
      <c r="M3136" s="1">
        <v>0</v>
      </c>
      <c r="N3136" s="19">
        <v>0.3</v>
      </c>
    </row>
    <row r="3137" spans="1:14" x14ac:dyDescent="0.35">
      <c r="A3137" s="6"/>
      <c r="K3137" t="s">
        <v>3455</v>
      </c>
      <c r="L3137" s="1">
        <v>1</v>
      </c>
      <c r="M3137" s="1">
        <v>0</v>
      </c>
      <c r="N3137" s="19">
        <v>0.44</v>
      </c>
    </row>
    <row r="3138" spans="1:14" x14ac:dyDescent="0.35">
      <c r="A3138" s="6"/>
      <c r="K3138" t="s">
        <v>3456</v>
      </c>
      <c r="L3138" s="1">
        <v>1</v>
      </c>
      <c r="M3138" s="1">
        <v>0</v>
      </c>
      <c r="N3138" s="19">
        <v>-0.18</v>
      </c>
    </row>
    <row r="3139" spans="1:14" x14ac:dyDescent="0.35">
      <c r="A3139" s="6"/>
      <c r="K3139" t="s">
        <v>3457</v>
      </c>
      <c r="L3139" s="1">
        <v>1</v>
      </c>
      <c r="M3139" s="1">
        <v>0</v>
      </c>
      <c r="N3139" s="19">
        <v>0.92</v>
      </c>
    </row>
    <row r="3140" spans="1:14" x14ac:dyDescent="0.35">
      <c r="A3140" s="6"/>
      <c r="K3140" t="s">
        <v>3458</v>
      </c>
      <c r="L3140" s="1">
        <v>1</v>
      </c>
      <c r="M3140" s="1">
        <v>0</v>
      </c>
      <c r="N3140" s="19">
        <v>1.1399999999999999</v>
      </c>
    </row>
    <row r="3141" spans="1:14" x14ac:dyDescent="0.35">
      <c r="A3141" s="6"/>
      <c r="K3141" t="s">
        <v>3459</v>
      </c>
      <c r="L3141" s="1">
        <v>1</v>
      </c>
      <c r="M3141" s="1">
        <v>0</v>
      </c>
      <c r="N3141" s="19">
        <v>0.5</v>
      </c>
    </row>
    <row r="3142" spans="1:14" x14ac:dyDescent="0.35">
      <c r="A3142" s="6"/>
      <c r="K3142" t="s">
        <v>3460</v>
      </c>
      <c r="L3142" s="1">
        <v>1</v>
      </c>
      <c r="M3142" s="1">
        <v>0</v>
      </c>
      <c r="N3142" s="19">
        <v>-0.48</v>
      </c>
    </row>
    <row r="3143" spans="1:14" x14ac:dyDescent="0.35">
      <c r="A3143" s="6"/>
      <c r="K3143" t="s">
        <v>3461</v>
      </c>
      <c r="L3143" s="1">
        <v>1</v>
      </c>
      <c r="M3143" s="1">
        <v>0</v>
      </c>
      <c r="N3143" s="19">
        <v>-1.01</v>
      </c>
    </row>
    <row r="3144" spans="1:14" x14ac:dyDescent="0.35">
      <c r="A3144" s="6"/>
      <c r="K3144" t="s">
        <v>3462</v>
      </c>
      <c r="L3144" s="1">
        <v>1</v>
      </c>
      <c r="M3144" s="1">
        <v>0</v>
      </c>
      <c r="N3144" s="19">
        <v>-0.91</v>
      </c>
    </row>
    <row r="3145" spans="1:14" x14ac:dyDescent="0.35">
      <c r="A3145" s="6"/>
      <c r="K3145" t="s">
        <v>3463</v>
      </c>
      <c r="L3145" s="1">
        <v>1</v>
      </c>
      <c r="M3145" s="1">
        <v>0</v>
      </c>
      <c r="N3145" s="19">
        <v>-0.71</v>
      </c>
    </row>
    <row r="3146" spans="1:14" x14ac:dyDescent="0.35">
      <c r="A3146" s="6"/>
      <c r="K3146" t="s">
        <v>3464</v>
      </c>
      <c r="L3146" s="1">
        <v>1</v>
      </c>
      <c r="M3146" s="1">
        <v>0</v>
      </c>
      <c r="N3146" s="19">
        <v>0.22</v>
      </c>
    </row>
    <row r="3147" spans="1:14" x14ac:dyDescent="0.35">
      <c r="A3147" s="6"/>
      <c r="K3147" t="s">
        <v>3465</v>
      </c>
      <c r="L3147" s="1">
        <v>1</v>
      </c>
      <c r="M3147" s="1">
        <v>0</v>
      </c>
      <c r="N3147" s="19">
        <v>0.69</v>
      </c>
    </row>
    <row r="3148" spans="1:14" x14ac:dyDescent="0.35">
      <c r="A3148" s="6"/>
      <c r="K3148" t="s">
        <v>3466</v>
      </c>
      <c r="L3148" s="1">
        <v>1</v>
      </c>
      <c r="M3148" s="1">
        <v>0</v>
      </c>
      <c r="N3148" s="19">
        <v>0.24</v>
      </c>
    </row>
    <row r="3149" spans="1:14" x14ac:dyDescent="0.35">
      <c r="A3149" s="6"/>
      <c r="K3149" t="s">
        <v>3467</v>
      </c>
      <c r="L3149" s="1">
        <v>1</v>
      </c>
      <c r="M3149" s="1">
        <v>0</v>
      </c>
      <c r="N3149" s="19">
        <v>1.04</v>
      </c>
    </row>
    <row r="3150" spans="1:14" x14ac:dyDescent="0.35">
      <c r="A3150" s="6"/>
      <c r="K3150" t="s">
        <v>3468</v>
      </c>
      <c r="L3150" s="1">
        <v>1</v>
      </c>
      <c r="M3150" s="1">
        <v>0</v>
      </c>
      <c r="N3150" s="19">
        <v>0.26</v>
      </c>
    </row>
    <row r="3151" spans="1:14" x14ac:dyDescent="0.35">
      <c r="A3151" s="6"/>
      <c r="K3151" t="s">
        <v>3469</v>
      </c>
      <c r="L3151" s="1">
        <v>1</v>
      </c>
      <c r="M3151" s="1">
        <v>0</v>
      </c>
      <c r="N3151" s="19">
        <v>-0.11</v>
      </c>
    </row>
    <row r="3152" spans="1:14" x14ac:dyDescent="0.35">
      <c r="A3152" s="6"/>
      <c r="K3152" t="s">
        <v>3470</v>
      </c>
      <c r="L3152" s="1">
        <v>1</v>
      </c>
      <c r="M3152" s="1">
        <v>0</v>
      </c>
      <c r="N3152" s="19">
        <v>-0.33</v>
      </c>
    </row>
    <row r="3153" spans="1:14" x14ac:dyDescent="0.35">
      <c r="A3153" s="6"/>
      <c r="K3153" t="s">
        <v>3471</v>
      </c>
      <c r="L3153" s="1">
        <v>1</v>
      </c>
      <c r="M3153" s="1">
        <v>0</v>
      </c>
      <c r="N3153" s="19">
        <v>0.06</v>
      </c>
    </row>
    <row r="3154" spans="1:14" x14ac:dyDescent="0.35">
      <c r="A3154" s="6"/>
      <c r="K3154" t="s">
        <v>3472</v>
      </c>
      <c r="L3154" s="1">
        <v>1</v>
      </c>
      <c r="M3154" s="1">
        <v>0</v>
      </c>
      <c r="N3154" s="19">
        <v>-0.77</v>
      </c>
    </row>
    <row r="3155" spans="1:14" x14ac:dyDescent="0.35">
      <c r="A3155" s="6"/>
      <c r="K3155" t="s">
        <v>3473</v>
      </c>
      <c r="L3155" s="1">
        <v>1</v>
      </c>
      <c r="M3155" s="1">
        <v>0</v>
      </c>
      <c r="N3155" s="19">
        <v>0.8</v>
      </c>
    </row>
    <row r="3156" spans="1:14" x14ac:dyDescent="0.35">
      <c r="A3156" s="6"/>
      <c r="K3156" t="s">
        <v>3474</v>
      </c>
      <c r="L3156" s="1">
        <v>1</v>
      </c>
      <c r="M3156" s="1">
        <v>0</v>
      </c>
      <c r="N3156" s="19">
        <v>0.55000000000000004</v>
      </c>
    </row>
    <row r="3157" spans="1:14" x14ac:dyDescent="0.35">
      <c r="A3157" s="6"/>
      <c r="K3157" t="s">
        <v>3475</v>
      </c>
      <c r="L3157" s="1">
        <v>1</v>
      </c>
      <c r="M3157" s="1">
        <v>0</v>
      </c>
      <c r="N3157" s="19">
        <v>0.76</v>
      </c>
    </row>
    <row r="3158" spans="1:14" x14ac:dyDescent="0.35">
      <c r="A3158" s="6"/>
      <c r="K3158" t="s">
        <v>3476</v>
      </c>
      <c r="L3158" s="1">
        <v>1</v>
      </c>
      <c r="M3158" s="1">
        <v>0</v>
      </c>
      <c r="N3158" s="19">
        <v>0.8</v>
      </c>
    </row>
    <row r="3159" spans="1:14" x14ac:dyDescent="0.35">
      <c r="A3159" s="6"/>
      <c r="K3159" t="s">
        <v>3477</v>
      </c>
      <c r="L3159" s="1">
        <v>1</v>
      </c>
      <c r="M3159" s="1">
        <v>0</v>
      </c>
      <c r="N3159" s="19">
        <v>0.72</v>
      </c>
    </row>
    <row r="3160" spans="1:14" x14ac:dyDescent="0.35">
      <c r="A3160" s="6"/>
      <c r="K3160" t="s">
        <v>3478</v>
      </c>
      <c r="L3160" s="1">
        <v>1</v>
      </c>
      <c r="M3160" s="1">
        <v>0</v>
      </c>
      <c r="N3160" s="19">
        <v>0.79</v>
      </c>
    </row>
    <row r="3161" spans="1:14" x14ac:dyDescent="0.35">
      <c r="A3161" s="6"/>
      <c r="K3161" t="s">
        <v>3479</v>
      </c>
      <c r="L3161" s="1">
        <v>1</v>
      </c>
      <c r="M3161" s="1">
        <v>0</v>
      </c>
      <c r="N3161" s="19">
        <v>0.28999999999999998</v>
      </c>
    </row>
    <row r="3162" spans="1:14" x14ac:dyDescent="0.35">
      <c r="A3162" s="6"/>
      <c r="K3162" t="s">
        <v>3480</v>
      </c>
      <c r="L3162" s="1">
        <v>1</v>
      </c>
      <c r="M3162" s="1">
        <v>0</v>
      </c>
      <c r="N3162" s="19">
        <v>0.98</v>
      </c>
    </row>
    <row r="3163" spans="1:14" x14ac:dyDescent="0.35">
      <c r="A3163" s="6"/>
      <c r="K3163" t="s">
        <v>3481</v>
      </c>
      <c r="L3163" s="1">
        <v>1</v>
      </c>
      <c r="M3163" s="1">
        <v>0</v>
      </c>
      <c r="N3163" s="19">
        <v>0.23</v>
      </c>
    </row>
    <row r="3164" spans="1:14" x14ac:dyDescent="0.35">
      <c r="A3164" s="6"/>
      <c r="K3164" t="s">
        <v>3482</v>
      </c>
      <c r="L3164" s="1">
        <v>1</v>
      </c>
      <c r="M3164" s="1">
        <v>0</v>
      </c>
      <c r="N3164" s="19">
        <v>-0.28000000000000003</v>
      </c>
    </row>
    <row r="3165" spans="1:14" x14ac:dyDescent="0.35">
      <c r="A3165" s="6"/>
      <c r="K3165" t="s">
        <v>3483</v>
      </c>
      <c r="L3165" s="1">
        <v>1</v>
      </c>
      <c r="M3165" s="1">
        <v>0</v>
      </c>
      <c r="N3165" s="19">
        <v>0.7</v>
      </c>
    </row>
    <row r="3166" spans="1:14" x14ac:dyDescent="0.35">
      <c r="A3166" s="6"/>
      <c r="K3166" t="s">
        <v>3484</v>
      </c>
      <c r="L3166" s="1">
        <v>1</v>
      </c>
      <c r="M3166" s="1">
        <v>0</v>
      </c>
      <c r="N3166" s="19">
        <v>1.21</v>
      </c>
    </row>
    <row r="3167" spans="1:14" x14ac:dyDescent="0.35">
      <c r="A3167" s="6"/>
      <c r="K3167" t="s">
        <v>3485</v>
      </c>
      <c r="L3167" s="1">
        <v>1</v>
      </c>
      <c r="M3167" s="1">
        <v>0</v>
      </c>
      <c r="N3167" s="19">
        <v>0.34</v>
      </c>
    </row>
    <row r="3168" spans="1:14" x14ac:dyDescent="0.35">
      <c r="A3168" s="6"/>
      <c r="K3168" t="s">
        <v>3486</v>
      </c>
      <c r="L3168" s="1">
        <v>1</v>
      </c>
      <c r="M3168" s="1">
        <v>0</v>
      </c>
      <c r="N3168" s="19">
        <v>0.51</v>
      </c>
    </row>
    <row r="3169" spans="1:14" x14ac:dyDescent="0.35">
      <c r="A3169" s="6"/>
      <c r="K3169" t="s">
        <v>3487</v>
      </c>
      <c r="L3169" s="1">
        <v>1</v>
      </c>
      <c r="M3169" s="1">
        <v>0</v>
      </c>
      <c r="N3169" s="19">
        <v>-0.01</v>
      </c>
    </row>
    <row r="3170" spans="1:14" x14ac:dyDescent="0.35">
      <c r="A3170" s="6"/>
      <c r="K3170" t="s">
        <v>3488</v>
      </c>
      <c r="L3170" s="1">
        <v>1</v>
      </c>
      <c r="M3170" s="1">
        <v>0</v>
      </c>
      <c r="N3170" s="19">
        <v>-0.17</v>
      </c>
    </row>
    <row r="3171" spans="1:14" x14ac:dyDescent="0.35">
      <c r="A3171" s="6"/>
      <c r="K3171" t="s">
        <v>3489</v>
      </c>
      <c r="L3171" s="1">
        <v>1</v>
      </c>
      <c r="M3171" s="1">
        <v>0</v>
      </c>
      <c r="N3171" s="19">
        <v>-0.61</v>
      </c>
    </row>
    <row r="3172" spans="1:14" x14ac:dyDescent="0.35">
      <c r="A3172" s="6"/>
      <c r="K3172" t="s">
        <v>3490</v>
      </c>
      <c r="L3172" s="1">
        <v>1</v>
      </c>
      <c r="M3172" s="1">
        <v>0</v>
      </c>
      <c r="N3172" s="19">
        <v>-1.21</v>
      </c>
    </row>
    <row r="3173" spans="1:14" x14ac:dyDescent="0.35">
      <c r="A3173" s="6"/>
      <c r="K3173" t="s">
        <v>3491</v>
      </c>
      <c r="L3173" s="1">
        <v>1</v>
      </c>
      <c r="M3173" s="1">
        <v>0</v>
      </c>
      <c r="N3173" s="19">
        <v>-0.38</v>
      </c>
    </row>
    <row r="3174" spans="1:14" x14ac:dyDescent="0.35">
      <c r="A3174" s="6"/>
      <c r="K3174" t="s">
        <v>3492</v>
      </c>
      <c r="L3174" s="1">
        <v>1</v>
      </c>
      <c r="M3174" s="1">
        <v>0</v>
      </c>
      <c r="N3174" s="19">
        <v>0.15</v>
      </c>
    </row>
    <row r="3175" spans="1:14" x14ac:dyDescent="0.35">
      <c r="A3175" s="6"/>
      <c r="K3175" t="s">
        <v>3493</v>
      </c>
      <c r="L3175" s="1">
        <v>1</v>
      </c>
      <c r="M3175" s="1">
        <v>0</v>
      </c>
      <c r="N3175" s="19">
        <v>0.27</v>
      </c>
    </row>
    <row r="3176" spans="1:14" x14ac:dyDescent="0.35">
      <c r="A3176" s="6"/>
      <c r="K3176" t="s">
        <v>3494</v>
      </c>
      <c r="L3176" s="1">
        <v>1</v>
      </c>
      <c r="M3176" s="1">
        <v>0</v>
      </c>
      <c r="N3176" s="19">
        <v>0.7</v>
      </c>
    </row>
    <row r="3177" spans="1:14" x14ac:dyDescent="0.35">
      <c r="A3177" s="6"/>
      <c r="K3177" t="s">
        <v>3495</v>
      </c>
      <c r="L3177" s="1">
        <v>1</v>
      </c>
      <c r="M3177" s="1">
        <v>0</v>
      </c>
      <c r="N3177" s="19">
        <v>0.99</v>
      </c>
    </row>
    <row r="3178" spans="1:14" x14ac:dyDescent="0.35">
      <c r="A3178" s="6"/>
      <c r="K3178" t="s">
        <v>3496</v>
      </c>
      <c r="L3178" s="1">
        <v>1</v>
      </c>
      <c r="M3178" s="1">
        <v>0</v>
      </c>
      <c r="N3178" s="19">
        <v>0.78</v>
      </c>
    </row>
    <row r="3179" spans="1:14" x14ac:dyDescent="0.35">
      <c r="A3179" s="6"/>
      <c r="K3179" t="s">
        <v>3497</v>
      </c>
      <c r="L3179" s="1">
        <v>1</v>
      </c>
      <c r="M3179" s="1">
        <v>0</v>
      </c>
      <c r="N3179" s="19">
        <v>0.44</v>
      </c>
    </row>
    <row r="3180" spans="1:14" x14ac:dyDescent="0.35">
      <c r="A3180" s="6"/>
      <c r="K3180" t="s">
        <v>3498</v>
      </c>
      <c r="L3180" s="1">
        <v>1</v>
      </c>
      <c r="M3180" s="1">
        <v>0</v>
      </c>
      <c r="N3180" s="19">
        <v>0.99</v>
      </c>
    </row>
    <row r="3181" spans="1:14" x14ac:dyDescent="0.35">
      <c r="A3181" s="6"/>
      <c r="K3181" t="s">
        <v>3499</v>
      </c>
      <c r="L3181" s="1">
        <v>1</v>
      </c>
      <c r="M3181" s="1">
        <v>0</v>
      </c>
      <c r="N3181" s="19">
        <v>1.61</v>
      </c>
    </row>
    <row r="3182" spans="1:14" x14ac:dyDescent="0.35">
      <c r="A3182" s="6"/>
      <c r="K3182" t="s">
        <v>3500</v>
      </c>
      <c r="L3182" s="1">
        <v>1</v>
      </c>
      <c r="M3182" s="1">
        <v>0</v>
      </c>
      <c r="N3182" s="19">
        <v>1.28</v>
      </c>
    </row>
    <row r="3183" spans="1:14" x14ac:dyDescent="0.35">
      <c r="A3183" s="6"/>
      <c r="K3183" t="s">
        <v>3501</v>
      </c>
      <c r="L3183" s="1">
        <v>1</v>
      </c>
      <c r="M3183" s="1">
        <v>0</v>
      </c>
      <c r="N3183" s="19">
        <v>1.22</v>
      </c>
    </row>
    <row r="3184" spans="1:14" x14ac:dyDescent="0.35">
      <c r="A3184" s="6"/>
      <c r="K3184" t="s">
        <v>3502</v>
      </c>
      <c r="L3184" s="1">
        <v>1</v>
      </c>
      <c r="M3184" s="1">
        <v>0</v>
      </c>
      <c r="N3184" s="19">
        <v>0.88</v>
      </c>
    </row>
    <row r="3185" spans="1:14" x14ac:dyDescent="0.35">
      <c r="A3185" s="6"/>
      <c r="K3185" t="s">
        <v>3503</v>
      </c>
      <c r="L3185" s="1">
        <v>1</v>
      </c>
      <c r="M3185" s="1">
        <v>0</v>
      </c>
      <c r="N3185" s="19">
        <v>0.77</v>
      </c>
    </row>
    <row r="3186" spans="1:14" x14ac:dyDescent="0.35">
      <c r="A3186" s="6"/>
      <c r="K3186" t="s">
        <v>3504</v>
      </c>
      <c r="L3186" s="1">
        <v>1</v>
      </c>
      <c r="M3186" s="1">
        <v>0</v>
      </c>
      <c r="N3186" s="19">
        <v>0.16</v>
      </c>
    </row>
    <row r="3187" spans="1:14" x14ac:dyDescent="0.35">
      <c r="A3187" s="6"/>
      <c r="K3187" t="s">
        <v>3505</v>
      </c>
      <c r="L3187" s="1">
        <v>1</v>
      </c>
      <c r="M3187" s="1">
        <v>0</v>
      </c>
      <c r="N3187" s="19">
        <v>7.0000000000000007E-2</v>
      </c>
    </row>
    <row r="3188" spans="1:14" x14ac:dyDescent="0.35">
      <c r="A3188" s="6"/>
      <c r="K3188" t="s">
        <v>3506</v>
      </c>
      <c r="L3188" s="1">
        <v>1</v>
      </c>
      <c r="M3188" s="1">
        <v>0</v>
      </c>
      <c r="N3188" s="19">
        <v>-0.42</v>
      </c>
    </row>
    <row r="3189" spans="1:14" x14ac:dyDescent="0.35">
      <c r="A3189" s="6"/>
      <c r="K3189" t="s">
        <v>3507</v>
      </c>
      <c r="L3189" s="3">
        <v>0.88821580484236995</v>
      </c>
      <c r="M3189" s="18">
        <v>5.148150329163817E-2</v>
      </c>
      <c r="N3189" s="19">
        <v>1.45</v>
      </c>
    </row>
    <row r="3190" spans="1:14" x14ac:dyDescent="0.35">
      <c r="A3190" s="6"/>
      <c r="K3190" t="s">
        <v>3508</v>
      </c>
      <c r="L3190" s="1">
        <v>1</v>
      </c>
      <c r="M3190" s="1">
        <v>0</v>
      </c>
      <c r="N3190" s="19">
        <v>0.22</v>
      </c>
    </row>
    <row r="3191" spans="1:14" x14ac:dyDescent="0.35">
      <c r="A3191" s="6"/>
      <c r="K3191" t="s">
        <v>3509</v>
      </c>
      <c r="L3191" s="1">
        <v>1</v>
      </c>
      <c r="M3191" s="1">
        <v>0</v>
      </c>
      <c r="N3191" s="19">
        <v>-0.56999999999999995</v>
      </c>
    </row>
    <row r="3192" spans="1:14" x14ac:dyDescent="0.35">
      <c r="A3192" s="6"/>
      <c r="K3192" t="s">
        <v>3510</v>
      </c>
      <c r="L3192" s="1">
        <v>1</v>
      </c>
      <c r="M3192" s="1">
        <v>0</v>
      </c>
      <c r="N3192" s="19">
        <v>-0.46</v>
      </c>
    </row>
    <row r="3193" spans="1:14" x14ac:dyDescent="0.35">
      <c r="A3193" s="6"/>
      <c r="K3193" t="s">
        <v>3511</v>
      </c>
      <c r="L3193" s="1">
        <v>1</v>
      </c>
      <c r="M3193" s="1">
        <v>0</v>
      </c>
      <c r="N3193" s="19">
        <v>0.14000000000000001</v>
      </c>
    </row>
    <row r="3194" spans="1:14" x14ac:dyDescent="0.35">
      <c r="A3194" s="6"/>
      <c r="K3194" t="s">
        <v>3512</v>
      </c>
      <c r="L3194" s="1">
        <v>1</v>
      </c>
      <c r="M3194" s="1">
        <v>0</v>
      </c>
      <c r="N3194" s="19">
        <v>-0.78</v>
      </c>
    </row>
    <row r="3195" spans="1:14" x14ac:dyDescent="0.35">
      <c r="A3195" s="6"/>
      <c r="K3195" t="s">
        <v>3513</v>
      </c>
      <c r="L3195" s="1">
        <v>1</v>
      </c>
      <c r="M3195" s="1">
        <v>0</v>
      </c>
      <c r="N3195" s="19">
        <v>-0.22</v>
      </c>
    </row>
    <row r="3196" spans="1:14" x14ac:dyDescent="0.35">
      <c r="A3196" s="6"/>
      <c r="K3196" t="s">
        <v>3514</v>
      </c>
      <c r="L3196" s="1">
        <v>1</v>
      </c>
      <c r="M3196" s="1">
        <v>0</v>
      </c>
      <c r="N3196" s="19">
        <v>-0.65</v>
      </c>
    </row>
    <row r="3197" spans="1:14" x14ac:dyDescent="0.35">
      <c r="A3197" s="6"/>
      <c r="K3197" t="s">
        <v>3515</v>
      </c>
      <c r="L3197" s="1">
        <v>1</v>
      </c>
      <c r="M3197" s="1">
        <v>0</v>
      </c>
      <c r="N3197" s="19">
        <v>-1.41</v>
      </c>
    </row>
    <row r="3198" spans="1:14" x14ac:dyDescent="0.35">
      <c r="A3198" s="6"/>
      <c r="K3198" t="s">
        <v>3516</v>
      </c>
      <c r="L3198" s="1">
        <v>1</v>
      </c>
      <c r="M3198" s="1">
        <v>0</v>
      </c>
      <c r="N3198" s="19">
        <v>-0.46</v>
      </c>
    </row>
    <row r="3199" spans="1:14" x14ac:dyDescent="0.35">
      <c r="A3199" s="6"/>
      <c r="K3199" t="s">
        <v>3517</v>
      </c>
      <c r="L3199" s="1">
        <v>1</v>
      </c>
      <c r="M3199" s="1">
        <v>0</v>
      </c>
      <c r="N3199" s="19">
        <v>0.52</v>
      </c>
    </row>
    <row r="3200" spans="1:14" x14ac:dyDescent="0.35">
      <c r="A3200" s="6"/>
      <c r="K3200" t="s">
        <v>3518</v>
      </c>
      <c r="L3200" s="1">
        <v>1</v>
      </c>
      <c r="M3200" s="1">
        <v>0</v>
      </c>
      <c r="N3200" s="19">
        <v>0.7</v>
      </c>
    </row>
    <row r="3201" spans="1:14" x14ac:dyDescent="0.35">
      <c r="A3201" s="6"/>
      <c r="K3201" t="s">
        <v>3519</v>
      </c>
      <c r="L3201" s="1">
        <v>1</v>
      </c>
      <c r="M3201" s="1">
        <v>0</v>
      </c>
      <c r="N3201" s="19">
        <v>-0.02</v>
      </c>
    </row>
    <row r="3202" spans="1:14" x14ac:dyDescent="0.35">
      <c r="A3202" s="6"/>
      <c r="K3202" t="s">
        <v>3520</v>
      </c>
      <c r="L3202" s="1">
        <v>1</v>
      </c>
      <c r="M3202" s="1">
        <v>0</v>
      </c>
      <c r="N3202" s="19">
        <v>0.78</v>
      </c>
    </row>
    <row r="3203" spans="1:14" x14ac:dyDescent="0.35">
      <c r="A3203" s="6"/>
      <c r="K3203" t="s">
        <v>3521</v>
      </c>
      <c r="L3203" s="1">
        <v>1</v>
      </c>
      <c r="M3203" s="1">
        <v>0</v>
      </c>
      <c r="N3203" s="19">
        <v>-0.04</v>
      </c>
    </row>
    <row r="3204" spans="1:14" x14ac:dyDescent="0.35">
      <c r="A3204" s="6"/>
      <c r="K3204" t="s">
        <v>3522</v>
      </c>
      <c r="L3204" s="1">
        <v>1</v>
      </c>
      <c r="M3204" s="1">
        <v>0</v>
      </c>
      <c r="N3204" s="19">
        <v>0.32</v>
      </c>
    </row>
    <row r="3205" spans="1:14" x14ac:dyDescent="0.35">
      <c r="A3205" s="6"/>
      <c r="K3205" t="s">
        <v>3523</v>
      </c>
      <c r="L3205" s="1">
        <v>1</v>
      </c>
      <c r="M3205" s="1">
        <v>0</v>
      </c>
      <c r="N3205" s="19">
        <v>-0.57999999999999996</v>
      </c>
    </row>
    <row r="3206" spans="1:14" x14ac:dyDescent="0.35">
      <c r="A3206" s="6"/>
      <c r="K3206" t="s">
        <v>3524</v>
      </c>
      <c r="L3206" s="1">
        <v>1</v>
      </c>
      <c r="M3206" s="1">
        <v>0</v>
      </c>
      <c r="N3206" s="19">
        <v>-0.09</v>
      </c>
    </row>
    <row r="3207" spans="1:14" x14ac:dyDescent="0.35">
      <c r="A3207" s="6"/>
      <c r="K3207" t="s">
        <v>3525</v>
      </c>
      <c r="L3207" s="1">
        <v>1</v>
      </c>
      <c r="M3207" s="1">
        <v>0</v>
      </c>
      <c r="N3207" s="19">
        <v>-1.51</v>
      </c>
    </row>
    <row r="3208" spans="1:14" x14ac:dyDescent="0.35">
      <c r="A3208" s="6"/>
      <c r="K3208" t="s">
        <v>3526</v>
      </c>
      <c r="L3208" s="1">
        <v>1</v>
      </c>
      <c r="M3208" s="1">
        <v>0</v>
      </c>
      <c r="N3208" s="19">
        <v>-1.32</v>
      </c>
    </row>
    <row r="3209" spans="1:14" x14ac:dyDescent="0.35">
      <c r="A3209" s="6"/>
      <c r="K3209" t="s">
        <v>3527</v>
      </c>
      <c r="L3209" s="1">
        <v>1</v>
      </c>
      <c r="M3209" s="1">
        <v>0</v>
      </c>
      <c r="N3209" s="19">
        <v>-0.28000000000000003</v>
      </c>
    </row>
    <row r="3210" spans="1:14" x14ac:dyDescent="0.35">
      <c r="A3210" s="6"/>
      <c r="K3210" t="s">
        <v>3528</v>
      </c>
      <c r="L3210" s="1">
        <v>1</v>
      </c>
      <c r="M3210" s="1">
        <v>0</v>
      </c>
      <c r="N3210" s="19">
        <v>1.29</v>
      </c>
    </row>
    <row r="3211" spans="1:14" x14ac:dyDescent="0.35">
      <c r="A3211" s="6"/>
      <c r="K3211" t="s">
        <v>3529</v>
      </c>
      <c r="L3211" s="1">
        <v>1</v>
      </c>
      <c r="M3211" s="1">
        <v>0</v>
      </c>
      <c r="N3211" s="19">
        <v>1.1299999999999999</v>
      </c>
    </row>
    <row r="3212" spans="1:14" x14ac:dyDescent="0.35">
      <c r="A3212" s="6"/>
      <c r="K3212" t="s">
        <v>3530</v>
      </c>
      <c r="L3212" s="1">
        <v>1</v>
      </c>
      <c r="M3212" s="1">
        <v>0</v>
      </c>
      <c r="N3212" s="19">
        <v>1.1599999999999999</v>
      </c>
    </row>
    <row r="3213" spans="1:14" x14ac:dyDescent="0.35">
      <c r="A3213" s="6"/>
      <c r="K3213" t="s">
        <v>3531</v>
      </c>
      <c r="L3213" s="1">
        <v>1</v>
      </c>
      <c r="M3213" s="1">
        <v>0</v>
      </c>
      <c r="N3213" s="19">
        <v>0.92</v>
      </c>
    </row>
    <row r="3214" spans="1:14" x14ac:dyDescent="0.35">
      <c r="A3214" s="6"/>
      <c r="K3214" t="s">
        <v>3532</v>
      </c>
      <c r="L3214" s="1">
        <v>1</v>
      </c>
      <c r="M3214" s="1">
        <v>0</v>
      </c>
      <c r="N3214" s="19">
        <v>0.14000000000000001</v>
      </c>
    </row>
    <row r="3215" spans="1:14" x14ac:dyDescent="0.35">
      <c r="A3215" s="6"/>
      <c r="K3215" t="s">
        <v>3533</v>
      </c>
      <c r="L3215" s="1">
        <v>1</v>
      </c>
      <c r="M3215" s="1">
        <v>0</v>
      </c>
      <c r="N3215" s="19">
        <v>-0.89</v>
      </c>
    </row>
    <row r="3216" spans="1:14" x14ac:dyDescent="0.35">
      <c r="A3216" s="6"/>
      <c r="K3216" t="s">
        <v>3534</v>
      </c>
      <c r="L3216" s="1">
        <v>1</v>
      </c>
      <c r="M3216" s="1">
        <v>0</v>
      </c>
      <c r="N3216" s="19">
        <v>0.65</v>
      </c>
    </row>
    <row r="3217" spans="1:14" x14ac:dyDescent="0.35">
      <c r="A3217" s="6"/>
      <c r="K3217" t="s">
        <v>3535</v>
      </c>
      <c r="L3217" s="1">
        <v>1</v>
      </c>
      <c r="M3217" s="1">
        <v>0</v>
      </c>
      <c r="N3217" s="19">
        <v>0.77</v>
      </c>
    </row>
    <row r="3218" spans="1:14" x14ac:dyDescent="0.35">
      <c r="A3218" s="6"/>
      <c r="K3218" t="s">
        <v>3536</v>
      </c>
      <c r="L3218" s="1">
        <v>1</v>
      </c>
      <c r="M3218" s="1">
        <v>0</v>
      </c>
      <c r="N3218" s="19">
        <v>-0.04</v>
      </c>
    </row>
    <row r="3219" spans="1:14" x14ac:dyDescent="0.35">
      <c r="A3219" s="6"/>
      <c r="K3219" t="s">
        <v>3537</v>
      </c>
      <c r="L3219" s="1">
        <v>1</v>
      </c>
      <c r="M3219" s="1">
        <v>0</v>
      </c>
      <c r="N3219" s="19">
        <v>-0.56000000000000005</v>
      </c>
    </row>
    <row r="3220" spans="1:14" x14ac:dyDescent="0.35">
      <c r="A3220" s="6"/>
      <c r="K3220" t="s">
        <v>3538</v>
      </c>
      <c r="L3220" s="1">
        <v>1</v>
      </c>
      <c r="M3220" s="1">
        <v>0</v>
      </c>
      <c r="N3220" s="19">
        <v>-0.14000000000000001</v>
      </c>
    </row>
    <row r="3221" spans="1:14" x14ac:dyDescent="0.35">
      <c r="A3221" s="6"/>
      <c r="K3221" t="s">
        <v>3539</v>
      </c>
      <c r="L3221" s="1">
        <v>1</v>
      </c>
      <c r="M3221" s="1">
        <v>0</v>
      </c>
      <c r="N3221" s="19">
        <v>-0.17</v>
      </c>
    </row>
    <row r="3222" spans="1:14" x14ac:dyDescent="0.35">
      <c r="A3222" s="6"/>
      <c r="K3222" t="s">
        <v>3540</v>
      </c>
      <c r="L3222" s="1">
        <v>1</v>
      </c>
      <c r="M3222" s="1">
        <v>0</v>
      </c>
      <c r="N3222" s="19">
        <v>-0.25</v>
      </c>
    </row>
    <row r="3223" spans="1:14" x14ac:dyDescent="0.35">
      <c r="A3223" s="6"/>
      <c r="K3223" t="s">
        <v>3541</v>
      </c>
      <c r="L3223" s="1">
        <v>1</v>
      </c>
      <c r="M3223" s="1">
        <v>0</v>
      </c>
      <c r="N3223" s="19">
        <v>0.04</v>
      </c>
    </row>
    <row r="3224" spans="1:14" x14ac:dyDescent="0.35">
      <c r="A3224" s="6"/>
      <c r="K3224" t="s">
        <v>3542</v>
      </c>
      <c r="L3224" s="1">
        <v>1</v>
      </c>
      <c r="M3224" s="1">
        <v>0</v>
      </c>
      <c r="N3224" s="19">
        <v>0.53</v>
      </c>
    </row>
    <row r="3225" spans="1:14" x14ac:dyDescent="0.35">
      <c r="A3225" s="6"/>
      <c r="K3225" t="s">
        <v>3543</v>
      </c>
      <c r="L3225" s="1">
        <v>1</v>
      </c>
      <c r="M3225" s="1">
        <v>0</v>
      </c>
      <c r="N3225" s="19">
        <v>0.08</v>
      </c>
    </row>
    <row r="3226" spans="1:14" x14ac:dyDescent="0.35">
      <c r="A3226" s="6"/>
      <c r="K3226" t="s">
        <v>3544</v>
      </c>
      <c r="L3226" s="1">
        <v>1</v>
      </c>
      <c r="M3226" s="1">
        <v>0</v>
      </c>
      <c r="N3226" s="19">
        <v>1.28</v>
      </c>
    </row>
    <row r="3227" spans="1:14" x14ac:dyDescent="0.35">
      <c r="A3227" s="6"/>
      <c r="K3227" t="s">
        <v>3545</v>
      </c>
      <c r="L3227" s="1">
        <v>1</v>
      </c>
      <c r="M3227" s="1">
        <v>0</v>
      </c>
      <c r="N3227" s="19">
        <v>0.34</v>
      </c>
    </row>
    <row r="3228" spans="1:14" x14ac:dyDescent="0.35">
      <c r="A3228" s="6"/>
      <c r="K3228" t="s">
        <v>3546</v>
      </c>
      <c r="L3228" s="1">
        <v>1</v>
      </c>
      <c r="M3228" s="1">
        <v>0</v>
      </c>
      <c r="N3228" s="19">
        <v>-0.11</v>
      </c>
    </row>
    <row r="3229" spans="1:14" x14ac:dyDescent="0.35">
      <c r="A3229" s="6"/>
      <c r="K3229" t="s">
        <v>3547</v>
      </c>
      <c r="L3229" s="1">
        <v>1</v>
      </c>
      <c r="M3229" s="1">
        <v>0</v>
      </c>
      <c r="N3229" s="19">
        <v>0.06</v>
      </c>
    </row>
    <row r="3230" spans="1:14" x14ac:dyDescent="0.35">
      <c r="A3230" s="6"/>
      <c r="K3230" t="s">
        <v>3548</v>
      </c>
      <c r="L3230" s="1">
        <v>1</v>
      </c>
      <c r="M3230" s="1">
        <v>0</v>
      </c>
      <c r="N3230" s="19">
        <v>-0.19</v>
      </c>
    </row>
    <row r="3231" spans="1:14" x14ac:dyDescent="0.35">
      <c r="A3231" s="6"/>
      <c r="K3231" t="s">
        <v>3549</v>
      </c>
      <c r="L3231" s="1">
        <v>1</v>
      </c>
      <c r="M3231" s="1">
        <v>0</v>
      </c>
      <c r="N3231" s="19">
        <v>-0.3</v>
      </c>
    </row>
    <row r="3232" spans="1:14" x14ac:dyDescent="0.35">
      <c r="A3232" s="6"/>
      <c r="K3232" t="s">
        <v>3550</v>
      </c>
      <c r="L3232" s="1">
        <v>1</v>
      </c>
      <c r="M3232" s="1">
        <v>0</v>
      </c>
      <c r="N3232" s="19">
        <v>-0.35</v>
      </c>
    </row>
    <row r="3233" spans="1:14" x14ac:dyDescent="0.35">
      <c r="A3233" s="6"/>
      <c r="K3233" t="s">
        <v>3551</v>
      </c>
      <c r="L3233" s="1">
        <v>1</v>
      </c>
      <c r="M3233" s="1">
        <v>0</v>
      </c>
      <c r="N3233" s="19">
        <v>-0.24</v>
      </c>
    </row>
    <row r="3234" spans="1:14" x14ac:dyDescent="0.35">
      <c r="A3234" s="6"/>
      <c r="K3234" t="s">
        <v>3552</v>
      </c>
      <c r="L3234" s="1">
        <v>1</v>
      </c>
      <c r="M3234" s="1">
        <v>0</v>
      </c>
      <c r="N3234" s="19">
        <v>-0.9</v>
      </c>
    </row>
    <row r="3235" spans="1:14" x14ac:dyDescent="0.35">
      <c r="A3235" s="6"/>
      <c r="K3235" t="s">
        <v>3553</v>
      </c>
      <c r="L3235" s="1">
        <v>1</v>
      </c>
      <c r="M3235" s="1">
        <v>0</v>
      </c>
      <c r="N3235" s="19">
        <v>-0.95</v>
      </c>
    </row>
    <row r="3236" spans="1:14" x14ac:dyDescent="0.35">
      <c r="A3236" s="6"/>
      <c r="K3236" t="s">
        <v>3554</v>
      </c>
      <c r="L3236" s="1">
        <v>1</v>
      </c>
      <c r="M3236" s="1">
        <v>0</v>
      </c>
      <c r="N3236" s="19">
        <v>0.42</v>
      </c>
    </row>
    <row r="3237" spans="1:14" x14ac:dyDescent="0.35">
      <c r="A3237" s="6"/>
      <c r="K3237" t="s">
        <v>3555</v>
      </c>
      <c r="L3237" s="1">
        <v>1</v>
      </c>
      <c r="M3237" s="1">
        <v>0</v>
      </c>
      <c r="N3237" s="19">
        <v>0.94</v>
      </c>
    </row>
    <row r="3238" spans="1:14" x14ac:dyDescent="0.35">
      <c r="A3238" s="6"/>
      <c r="K3238" t="s">
        <v>3556</v>
      </c>
      <c r="L3238" s="1">
        <v>1</v>
      </c>
      <c r="M3238" s="1">
        <v>0</v>
      </c>
      <c r="N3238" s="19">
        <v>0.7</v>
      </c>
    </row>
    <row r="3239" spans="1:14" x14ac:dyDescent="0.35">
      <c r="A3239" s="6"/>
      <c r="K3239" t="s">
        <v>3557</v>
      </c>
      <c r="L3239" s="1">
        <v>1</v>
      </c>
      <c r="M3239" s="1">
        <v>0</v>
      </c>
      <c r="N3239" s="19">
        <v>0.28000000000000003</v>
      </c>
    </row>
    <row r="3240" spans="1:14" x14ac:dyDescent="0.35">
      <c r="A3240" s="6"/>
      <c r="K3240" t="s">
        <v>3558</v>
      </c>
      <c r="L3240" s="1">
        <v>1</v>
      </c>
      <c r="M3240" s="1">
        <v>0</v>
      </c>
      <c r="N3240" s="19">
        <v>-0.25</v>
      </c>
    </row>
    <row r="3241" spans="1:14" x14ac:dyDescent="0.35">
      <c r="A3241" s="6"/>
      <c r="K3241" t="s">
        <v>3559</v>
      </c>
      <c r="L3241" s="1">
        <v>1</v>
      </c>
      <c r="M3241" s="1">
        <v>0</v>
      </c>
      <c r="N3241" s="19">
        <v>0.22</v>
      </c>
    </row>
    <row r="3242" spans="1:14" x14ac:dyDescent="0.35">
      <c r="A3242" s="6"/>
      <c r="K3242" t="s">
        <v>3560</v>
      </c>
      <c r="L3242" s="1">
        <v>1</v>
      </c>
      <c r="M3242" s="1">
        <v>0</v>
      </c>
      <c r="N3242" s="19">
        <v>-0.08</v>
      </c>
    </row>
    <row r="3243" spans="1:14" x14ac:dyDescent="0.35">
      <c r="A3243" s="6"/>
      <c r="K3243" t="s">
        <v>3561</v>
      </c>
      <c r="L3243" s="1">
        <v>1</v>
      </c>
      <c r="M3243" s="1">
        <v>0</v>
      </c>
      <c r="N3243" s="19">
        <v>1.06</v>
      </c>
    </row>
    <row r="3244" spans="1:14" x14ac:dyDescent="0.35">
      <c r="A3244" s="6"/>
      <c r="K3244" t="s">
        <v>3562</v>
      </c>
      <c r="L3244" s="1">
        <v>1</v>
      </c>
      <c r="M3244" s="1">
        <v>0</v>
      </c>
      <c r="N3244" s="19">
        <v>1.46</v>
      </c>
    </row>
    <row r="3245" spans="1:14" x14ac:dyDescent="0.35">
      <c r="A3245" s="6"/>
      <c r="K3245" t="s">
        <v>3563</v>
      </c>
      <c r="L3245" s="1">
        <v>1</v>
      </c>
      <c r="M3245" s="1">
        <v>0</v>
      </c>
      <c r="N3245" s="19">
        <v>0.24</v>
      </c>
    </row>
    <row r="3246" spans="1:14" x14ac:dyDescent="0.35">
      <c r="A3246" s="6"/>
      <c r="K3246" t="s">
        <v>3564</v>
      </c>
      <c r="L3246" s="1">
        <v>1</v>
      </c>
      <c r="M3246" s="1">
        <v>0</v>
      </c>
      <c r="N3246" s="19">
        <v>1.05</v>
      </c>
    </row>
    <row r="3247" spans="1:14" x14ac:dyDescent="0.35">
      <c r="A3247" s="6"/>
      <c r="K3247" t="s">
        <v>3565</v>
      </c>
      <c r="L3247" s="1">
        <v>1</v>
      </c>
      <c r="M3247" s="1">
        <v>0</v>
      </c>
      <c r="N3247" s="19">
        <v>0.6</v>
      </c>
    </row>
    <row r="3248" spans="1:14" x14ac:dyDescent="0.35">
      <c r="A3248" s="6"/>
      <c r="K3248" t="s">
        <v>3566</v>
      </c>
      <c r="L3248" s="1">
        <v>1</v>
      </c>
      <c r="M3248" s="1">
        <v>0</v>
      </c>
      <c r="N3248" s="19">
        <v>0.47</v>
      </c>
    </row>
    <row r="3249" spans="1:14" x14ac:dyDescent="0.35">
      <c r="A3249" s="6"/>
      <c r="K3249" t="s">
        <v>3567</v>
      </c>
      <c r="L3249" s="1">
        <v>1</v>
      </c>
      <c r="M3249" s="1">
        <v>0</v>
      </c>
      <c r="N3249" s="19">
        <v>0.25</v>
      </c>
    </row>
    <row r="3250" spans="1:14" x14ac:dyDescent="0.35">
      <c r="A3250" s="6"/>
      <c r="K3250" t="s">
        <v>3568</v>
      </c>
      <c r="L3250" s="1">
        <v>1</v>
      </c>
      <c r="M3250" s="1">
        <v>0</v>
      </c>
      <c r="N3250" s="19">
        <v>0.6</v>
      </c>
    </row>
    <row r="3251" spans="1:14" x14ac:dyDescent="0.35">
      <c r="A3251" s="6"/>
      <c r="K3251" t="s">
        <v>3569</v>
      </c>
      <c r="L3251" s="1">
        <v>1</v>
      </c>
      <c r="M3251" s="1">
        <v>0</v>
      </c>
      <c r="N3251" s="19">
        <v>0.83</v>
      </c>
    </row>
    <row r="3252" spans="1:14" x14ac:dyDescent="0.35">
      <c r="A3252" s="6"/>
      <c r="K3252" t="s">
        <v>3570</v>
      </c>
      <c r="L3252" s="1">
        <v>1</v>
      </c>
      <c r="M3252" s="1">
        <v>0</v>
      </c>
      <c r="N3252" s="19">
        <v>0.31</v>
      </c>
    </row>
    <row r="3253" spans="1:14" x14ac:dyDescent="0.35">
      <c r="A3253" s="6"/>
      <c r="K3253" t="s">
        <v>3571</v>
      </c>
      <c r="L3253" s="1">
        <v>1</v>
      </c>
      <c r="M3253" s="1">
        <v>0</v>
      </c>
      <c r="N3253" s="19">
        <v>0.21</v>
      </c>
    </row>
    <row r="3254" spans="1:14" x14ac:dyDescent="0.35">
      <c r="A3254" s="6"/>
      <c r="K3254" t="s">
        <v>3572</v>
      </c>
      <c r="L3254" s="1">
        <v>1</v>
      </c>
      <c r="M3254" s="1">
        <v>0</v>
      </c>
      <c r="N3254" s="19">
        <v>1.63</v>
      </c>
    </row>
    <row r="3255" spans="1:14" x14ac:dyDescent="0.35">
      <c r="A3255" s="6"/>
      <c r="K3255" t="s">
        <v>3573</v>
      </c>
      <c r="L3255" s="1">
        <v>1</v>
      </c>
      <c r="M3255" s="1">
        <v>0</v>
      </c>
      <c r="N3255" s="19">
        <v>0.49</v>
      </c>
    </row>
    <row r="3256" spans="1:14" x14ac:dyDescent="0.35">
      <c r="A3256" s="6"/>
      <c r="K3256" t="s">
        <v>3574</v>
      </c>
      <c r="L3256" s="1">
        <v>1</v>
      </c>
      <c r="M3256" s="1">
        <v>0</v>
      </c>
      <c r="N3256" s="19">
        <v>0.09</v>
      </c>
    </row>
    <row r="3257" spans="1:14" x14ac:dyDescent="0.35">
      <c r="A3257" s="6"/>
      <c r="K3257" t="s">
        <v>3575</v>
      </c>
      <c r="L3257" s="1">
        <v>1</v>
      </c>
      <c r="M3257" s="1">
        <v>0</v>
      </c>
      <c r="N3257" s="19">
        <v>1.45</v>
      </c>
    </row>
    <row r="3258" spans="1:14" x14ac:dyDescent="0.35">
      <c r="A3258" s="6"/>
      <c r="K3258" t="s">
        <v>3576</v>
      </c>
      <c r="L3258" s="1">
        <v>1</v>
      </c>
      <c r="M3258" s="1">
        <v>0</v>
      </c>
      <c r="N3258" s="19">
        <v>1.1299999999999999</v>
      </c>
    </row>
    <row r="3259" spans="1:14" x14ac:dyDescent="0.35">
      <c r="A3259" s="6"/>
      <c r="K3259" t="s">
        <v>3577</v>
      </c>
      <c r="L3259" s="1">
        <v>1</v>
      </c>
      <c r="M3259" s="1">
        <v>0</v>
      </c>
      <c r="N3259" s="19">
        <v>1.04</v>
      </c>
    </row>
    <row r="3260" spans="1:14" x14ac:dyDescent="0.35">
      <c r="A3260" s="6"/>
      <c r="K3260" t="s">
        <v>3578</v>
      </c>
      <c r="L3260" s="1">
        <v>1</v>
      </c>
      <c r="M3260" s="1">
        <v>0</v>
      </c>
      <c r="N3260" s="19">
        <v>1.2</v>
      </c>
    </row>
    <row r="3261" spans="1:14" x14ac:dyDescent="0.35">
      <c r="A3261" s="6"/>
      <c r="K3261" t="s">
        <v>3579</v>
      </c>
      <c r="L3261" s="1">
        <v>1</v>
      </c>
      <c r="M3261" s="1">
        <v>0</v>
      </c>
      <c r="N3261" s="19">
        <v>1.82</v>
      </c>
    </row>
    <row r="3262" spans="1:14" x14ac:dyDescent="0.35">
      <c r="A3262" s="6"/>
      <c r="K3262" t="s">
        <v>3580</v>
      </c>
      <c r="L3262" s="3">
        <v>0.81568707653982497</v>
      </c>
      <c r="M3262" s="18">
        <v>8.8476418447897887E-2</v>
      </c>
      <c r="N3262" s="19">
        <v>2.1</v>
      </c>
    </row>
    <row r="3263" spans="1:14" x14ac:dyDescent="0.35">
      <c r="A3263" s="6"/>
      <c r="K3263" t="s">
        <v>3581</v>
      </c>
      <c r="L3263" s="1">
        <v>1</v>
      </c>
      <c r="M3263" s="1">
        <v>0</v>
      </c>
      <c r="N3263" s="19">
        <v>-0.56999999999999995</v>
      </c>
    </row>
    <row r="3264" spans="1:14" x14ac:dyDescent="0.35">
      <c r="A3264" s="6"/>
      <c r="K3264" t="s">
        <v>3582</v>
      </c>
      <c r="L3264" s="1">
        <v>1</v>
      </c>
      <c r="M3264" s="1">
        <v>0</v>
      </c>
      <c r="N3264" s="19">
        <v>-0.59</v>
      </c>
    </row>
    <row r="3265" spans="1:14" x14ac:dyDescent="0.35">
      <c r="A3265" s="6"/>
      <c r="K3265" t="s">
        <v>3583</v>
      </c>
      <c r="L3265" s="1">
        <v>1</v>
      </c>
      <c r="M3265" s="1">
        <v>0</v>
      </c>
      <c r="N3265" s="19">
        <v>-1.21</v>
      </c>
    </row>
    <row r="3266" spans="1:14" x14ac:dyDescent="0.35">
      <c r="A3266" s="6"/>
      <c r="K3266" t="s">
        <v>3584</v>
      </c>
      <c r="L3266" s="1">
        <v>1</v>
      </c>
      <c r="M3266" s="1">
        <v>0</v>
      </c>
      <c r="N3266" s="19">
        <v>-1.1299999999999999</v>
      </c>
    </row>
    <row r="3267" spans="1:14" x14ac:dyDescent="0.35">
      <c r="A3267" s="6"/>
      <c r="K3267" t="s">
        <v>3585</v>
      </c>
      <c r="L3267" s="1">
        <v>1</v>
      </c>
      <c r="M3267" s="1">
        <v>0</v>
      </c>
      <c r="N3267" s="19">
        <v>-0.45</v>
      </c>
    </row>
    <row r="3268" spans="1:14" x14ac:dyDescent="0.35">
      <c r="A3268" s="6"/>
      <c r="K3268" t="s">
        <v>3586</v>
      </c>
      <c r="L3268" s="1">
        <v>1</v>
      </c>
      <c r="M3268" s="1">
        <v>0</v>
      </c>
      <c r="N3268" s="19">
        <v>-1.24</v>
      </c>
    </row>
    <row r="3269" spans="1:14" x14ac:dyDescent="0.35">
      <c r="A3269" s="6"/>
      <c r="K3269" t="s">
        <v>3587</v>
      </c>
      <c r="L3269" s="1">
        <v>1</v>
      </c>
      <c r="M3269" s="1">
        <v>0</v>
      </c>
      <c r="N3269" s="19">
        <v>-1.2</v>
      </c>
    </row>
    <row r="3270" spans="1:14" x14ac:dyDescent="0.35">
      <c r="A3270" s="6"/>
      <c r="K3270" t="s">
        <v>3588</v>
      </c>
      <c r="L3270" s="1">
        <v>1</v>
      </c>
      <c r="M3270" s="1">
        <v>0</v>
      </c>
      <c r="N3270" s="19">
        <v>-0.69</v>
      </c>
    </row>
    <row r="3271" spans="1:14" x14ac:dyDescent="0.35">
      <c r="A3271" s="6"/>
      <c r="K3271" t="s">
        <v>3589</v>
      </c>
      <c r="L3271" s="1">
        <v>1</v>
      </c>
      <c r="M3271" s="1">
        <v>0</v>
      </c>
      <c r="N3271" s="19">
        <v>0.94</v>
      </c>
    </row>
    <row r="3272" spans="1:14" x14ac:dyDescent="0.35">
      <c r="A3272" s="6"/>
      <c r="K3272" t="s">
        <v>3590</v>
      </c>
      <c r="L3272" s="1">
        <v>1</v>
      </c>
      <c r="M3272" s="1">
        <v>0</v>
      </c>
      <c r="N3272" s="19">
        <v>-0.44</v>
      </c>
    </row>
    <row r="3273" spans="1:14" x14ac:dyDescent="0.35">
      <c r="A3273" s="6"/>
      <c r="K3273" t="s">
        <v>3591</v>
      </c>
      <c r="L3273" s="1">
        <v>1</v>
      </c>
      <c r="M3273" s="1">
        <v>0</v>
      </c>
      <c r="N3273" s="19">
        <v>0.25</v>
      </c>
    </row>
    <row r="3274" spans="1:14" x14ac:dyDescent="0.35">
      <c r="A3274" s="6"/>
      <c r="K3274" t="s">
        <v>3592</v>
      </c>
      <c r="L3274" s="1">
        <v>1</v>
      </c>
      <c r="M3274" s="1">
        <v>0</v>
      </c>
      <c r="N3274" s="19">
        <v>0.67</v>
      </c>
    </row>
    <row r="3275" spans="1:14" x14ac:dyDescent="0.35">
      <c r="A3275" s="6"/>
      <c r="K3275" t="s">
        <v>3593</v>
      </c>
      <c r="L3275" s="1">
        <v>1</v>
      </c>
      <c r="M3275" s="1">
        <v>0</v>
      </c>
      <c r="N3275" s="19">
        <v>0.57999999999999996</v>
      </c>
    </row>
    <row r="3276" spans="1:14" x14ac:dyDescent="0.35">
      <c r="A3276" s="6"/>
      <c r="K3276" t="s">
        <v>3594</v>
      </c>
      <c r="L3276" s="1">
        <v>1</v>
      </c>
      <c r="M3276" s="1">
        <v>0</v>
      </c>
      <c r="N3276" s="19">
        <v>0.39</v>
      </c>
    </row>
    <row r="3277" spans="1:14" x14ac:dyDescent="0.35">
      <c r="A3277" s="6"/>
      <c r="K3277" t="s">
        <v>3595</v>
      </c>
      <c r="L3277" s="1">
        <v>1</v>
      </c>
      <c r="M3277" s="1">
        <v>0</v>
      </c>
      <c r="N3277" s="19">
        <v>0.1</v>
      </c>
    </row>
    <row r="3278" spans="1:14" x14ac:dyDescent="0.35">
      <c r="A3278" s="6"/>
      <c r="K3278" t="s">
        <v>3596</v>
      </c>
      <c r="L3278" s="1">
        <v>1</v>
      </c>
      <c r="M3278" s="1">
        <v>0</v>
      </c>
      <c r="N3278" s="19">
        <v>0.51</v>
      </c>
    </row>
    <row r="3279" spans="1:14" x14ac:dyDescent="0.35">
      <c r="A3279" s="6"/>
      <c r="K3279" t="s">
        <v>3597</v>
      </c>
      <c r="L3279" s="1">
        <v>1</v>
      </c>
      <c r="M3279" s="1">
        <v>0</v>
      </c>
      <c r="N3279" s="19">
        <v>0.24</v>
      </c>
    </row>
    <row r="3280" spans="1:14" x14ac:dyDescent="0.35">
      <c r="A3280" s="6"/>
      <c r="K3280" t="s">
        <v>3598</v>
      </c>
      <c r="L3280" s="1">
        <v>1</v>
      </c>
      <c r="M3280" s="1">
        <v>0</v>
      </c>
      <c r="N3280" s="19">
        <v>-0.02</v>
      </c>
    </row>
    <row r="3281" spans="1:14" x14ac:dyDescent="0.35">
      <c r="A3281" s="6"/>
      <c r="K3281" t="s">
        <v>3599</v>
      </c>
      <c r="L3281" s="1">
        <v>1</v>
      </c>
      <c r="M3281" s="1">
        <v>0</v>
      </c>
      <c r="N3281" s="19">
        <v>-0.3</v>
      </c>
    </row>
    <row r="3282" spans="1:14" x14ac:dyDescent="0.35">
      <c r="A3282" s="6"/>
      <c r="K3282" t="s">
        <v>3600</v>
      </c>
      <c r="L3282" s="1">
        <v>1</v>
      </c>
      <c r="M3282" s="1">
        <v>0</v>
      </c>
      <c r="N3282" s="19">
        <v>-0.16</v>
      </c>
    </row>
    <row r="3283" spans="1:14" x14ac:dyDescent="0.35">
      <c r="A3283" s="6"/>
      <c r="K3283" t="s">
        <v>3601</v>
      </c>
      <c r="L3283" s="1">
        <v>1</v>
      </c>
      <c r="M3283" s="1">
        <v>0</v>
      </c>
      <c r="N3283" s="19">
        <v>-0.79</v>
      </c>
    </row>
    <row r="3284" spans="1:14" x14ac:dyDescent="0.35">
      <c r="A3284" s="6"/>
      <c r="K3284" t="s">
        <v>3602</v>
      </c>
      <c r="L3284" s="1">
        <v>1</v>
      </c>
      <c r="M3284" s="1">
        <v>0</v>
      </c>
      <c r="N3284" s="19">
        <v>0.67</v>
      </c>
    </row>
    <row r="3285" spans="1:14" x14ac:dyDescent="0.35">
      <c r="A3285" s="6"/>
      <c r="K3285" t="s">
        <v>3603</v>
      </c>
      <c r="L3285" s="1">
        <v>1</v>
      </c>
      <c r="M3285" s="1">
        <v>0</v>
      </c>
      <c r="N3285" s="19">
        <v>1.1100000000000001</v>
      </c>
    </row>
    <row r="3286" spans="1:14" x14ac:dyDescent="0.35">
      <c r="A3286" s="6"/>
      <c r="K3286" t="s">
        <v>3604</v>
      </c>
      <c r="L3286" s="1">
        <v>1</v>
      </c>
      <c r="M3286" s="1">
        <v>0</v>
      </c>
      <c r="N3286" s="19">
        <v>1.18</v>
      </c>
    </row>
    <row r="3287" spans="1:14" x14ac:dyDescent="0.35">
      <c r="A3287" s="6"/>
      <c r="K3287" t="s">
        <v>3605</v>
      </c>
      <c r="L3287" s="1">
        <v>1</v>
      </c>
      <c r="M3287" s="1">
        <v>0</v>
      </c>
      <c r="N3287" s="19">
        <v>-0.01</v>
      </c>
    </row>
    <row r="3288" spans="1:14" x14ac:dyDescent="0.35">
      <c r="A3288" s="6"/>
      <c r="K3288" t="s">
        <v>3606</v>
      </c>
      <c r="L3288" s="1">
        <v>1</v>
      </c>
      <c r="M3288" s="1">
        <v>0</v>
      </c>
      <c r="N3288" s="19">
        <v>0.34</v>
      </c>
    </row>
    <row r="3289" spans="1:14" x14ac:dyDescent="0.35">
      <c r="A3289" s="6"/>
      <c r="K3289" t="s">
        <v>3607</v>
      </c>
      <c r="L3289" s="1">
        <v>1</v>
      </c>
      <c r="M3289" s="1">
        <v>0</v>
      </c>
      <c r="N3289" s="19">
        <v>0.88</v>
      </c>
    </row>
    <row r="3290" spans="1:14" x14ac:dyDescent="0.35">
      <c r="A3290" s="6"/>
      <c r="K3290" t="s">
        <v>3608</v>
      </c>
      <c r="L3290" s="1">
        <v>1</v>
      </c>
      <c r="M3290" s="1">
        <v>0</v>
      </c>
      <c r="N3290" s="19">
        <v>-0.44</v>
      </c>
    </row>
    <row r="3291" spans="1:14" x14ac:dyDescent="0.35">
      <c r="A3291" s="6"/>
      <c r="K3291" t="s">
        <v>3609</v>
      </c>
      <c r="L3291" s="1">
        <v>1</v>
      </c>
      <c r="M3291" s="1">
        <v>0</v>
      </c>
      <c r="N3291" s="19">
        <v>0.1</v>
      </c>
    </row>
    <row r="3292" spans="1:14" x14ac:dyDescent="0.35">
      <c r="A3292" s="6"/>
      <c r="K3292" t="s">
        <v>3610</v>
      </c>
      <c r="L3292" s="1">
        <v>1</v>
      </c>
      <c r="M3292" s="1">
        <v>0</v>
      </c>
      <c r="N3292" s="19">
        <v>-0.17</v>
      </c>
    </row>
    <row r="3293" spans="1:14" x14ac:dyDescent="0.35">
      <c r="A3293" s="6"/>
      <c r="K3293" t="s">
        <v>3611</v>
      </c>
      <c r="L3293" s="1">
        <v>1</v>
      </c>
      <c r="M3293" s="1">
        <v>0</v>
      </c>
      <c r="N3293" s="19">
        <v>-1.57</v>
      </c>
    </row>
    <row r="3294" spans="1:14" x14ac:dyDescent="0.35">
      <c r="A3294" s="6"/>
      <c r="K3294" t="s">
        <v>3612</v>
      </c>
      <c r="L3294" s="1">
        <v>1</v>
      </c>
      <c r="M3294" s="1">
        <v>0</v>
      </c>
      <c r="N3294" s="19">
        <v>0.94</v>
      </c>
    </row>
    <row r="3295" spans="1:14" x14ac:dyDescent="0.35">
      <c r="A3295" s="6"/>
      <c r="K3295" t="s">
        <v>3613</v>
      </c>
      <c r="L3295" s="1">
        <v>1</v>
      </c>
      <c r="M3295" s="1">
        <v>0</v>
      </c>
      <c r="N3295" s="19">
        <v>0.57999999999999996</v>
      </c>
    </row>
    <row r="3296" spans="1:14" x14ac:dyDescent="0.35">
      <c r="A3296" s="6"/>
      <c r="K3296" t="s">
        <v>3614</v>
      </c>
      <c r="L3296" s="1">
        <v>1</v>
      </c>
      <c r="M3296" s="1">
        <v>0</v>
      </c>
      <c r="N3296" s="19">
        <v>0.05</v>
      </c>
    </row>
    <row r="3297" spans="1:14" x14ac:dyDescent="0.35">
      <c r="A3297" s="6"/>
      <c r="K3297" t="s">
        <v>3615</v>
      </c>
      <c r="L3297" s="1">
        <v>1</v>
      </c>
      <c r="M3297" s="1">
        <v>0</v>
      </c>
      <c r="N3297" s="19">
        <v>0.32</v>
      </c>
    </row>
    <row r="3298" spans="1:14" x14ac:dyDescent="0.35">
      <c r="A3298" s="6"/>
      <c r="K3298" t="s">
        <v>3616</v>
      </c>
      <c r="L3298" s="1">
        <v>1</v>
      </c>
      <c r="M3298" s="1">
        <v>0</v>
      </c>
      <c r="N3298" s="19">
        <v>-0.01</v>
      </c>
    </row>
    <row r="3299" spans="1:14" x14ac:dyDescent="0.35">
      <c r="A3299" s="6"/>
      <c r="K3299" t="s">
        <v>3617</v>
      </c>
      <c r="L3299" s="1">
        <v>1</v>
      </c>
      <c r="M3299" s="1">
        <v>0</v>
      </c>
      <c r="N3299" s="19">
        <v>0.45</v>
      </c>
    </row>
    <row r="3300" spans="1:14" x14ac:dyDescent="0.35">
      <c r="A3300" s="6"/>
      <c r="K3300" t="s">
        <v>3618</v>
      </c>
      <c r="L3300" s="1">
        <v>1</v>
      </c>
      <c r="M3300" s="1">
        <v>0</v>
      </c>
      <c r="N3300" s="19">
        <v>1.63</v>
      </c>
    </row>
    <row r="3301" spans="1:14" x14ac:dyDescent="0.35">
      <c r="A3301" s="6"/>
      <c r="K3301" t="s">
        <v>3619</v>
      </c>
      <c r="L3301" s="1">
        <v>1</v>
      </c>
      <c r="M3301" s="1">
        <v>0</v>
      </c>
      <c r="N3301" s="19">
        <v>1.61</v>
      </c>
    </row>
    <row r="3302" spans="1:14" x14ac:dyDescent="0.35">
      <c r="A3302" s="6"/>
      <c r="K3302" t="s">
        <v>3620</v>
      </c>
      <c r="L3302" s="1">
        <v>1</v>
      </c>
      <c r="M3302" s="1">
        <v>0</v>
      </c>
      <c r="N3302" s="19">
        <v>1.41</v>
      </c>
    </row>
    <row r="3303" spans="1:14" x14ac:dyDescent="0.35">
      <c r="A3303" s="6"/>
      <c r="K3303" t="s">
        <v>3621</v>
      </c>
      <c r="L3303" s="1">
        <v>1</v>
      </c>
      <c r="M3303" s="1">
        <v>0</v>
      </c>
      <c r="N3303" s="19">
        <v>0.96</v>
      </c>
    </row>
    <row r="3304" spans="1:14" x14ac:dyDescent="0.35">
      <c r="A3304" s="6"/>
      <c r="K3304" t="s">
        <v>3622</v>
      </c>
      <c r="L3304" s="1">
        <v>1</v>
      </c>
      <c r="M3304" s="1">
        <v>0</v>
      </c>
      <c r="N3304" s="19">
        <v>0.16</v>
      </c>
    </row>
    <row r="3305" spans="1:14" x14ac:dyDescent="0.35">
      <c r="A3305" s="6"/>
      <c r="K3305" t="s">
        <v>3623</v>
      </c>
      <c r="L3305" s="1">
        <v>1</v>
      </c>
      <c r="M3305" s="1">
        <v>0</v>
      </c>
      <c r="N3305" s="19">
        <v>1.27</v>
      </c>
    </row>
    <row r="3306" spans="1:14" x14ac:dyDescent="0.35">
      <c r="A3306" s="6"/>
      <c r="K3306" t="s">
        <v>3624</v>
      </c>
      <c r="L3306" s="1">
        <v>1</v>
      </c>
      <c r="M3306" s="1">
        <v>0</v>
      </c>
      <c r="N3306" s="19">
        <v>-0.28999999999999998</v>
      </c>
    </row>
    <row r="3307" spans="1:14" x14ac:dyDescent="0.35">
      <c r="A3307" s="6"/>
      <c r="K3307" t="s">
        <v>3625</v>
      </c>
      <c r="L3307" s="1">
        <v>1</v>
      </c>
      <c r="M3307" s="1">
        <v>0</v>
      </c>
      <c r="N3307" s="19">
        <v>-0.88</v>
      </c>
    </row>
    <row r="3308" spans="1:14" x14ac:dyDescent="0.35">
      <c r="A3308" s="6"/>
      <c r="K3308" t="s">
        <v>3626</v>
      </c>
      <c r="L3308" s="3">
        <v>0.88798877259295605</v>
      </c>
      <c r="M3308" s="18">
        <v>5.1592525248144845E-2</v>
      </c>
      <c r="N3308" s="19">
        <v>1.63</v>
      </c>
    </row>
    <row r="3309" spans="1:14" x14ac:dyDescent="0.35">
      <c r="A3309" s="6"/>
      <c r="K3309" t="s">
        <v>3627</v>
      </c>
      <c r="L3309" s="1">
        <v>1</v>
      </c>
      <c r="M3309" s="1">
        <v>0</v>
      </c>
      <c r="N3309" s="19">
        <v>-0.14000000000000001</v>
      </c>
    </row>
    <row r="3310" spans="1:14" x14ac:dyDescent="0.35">
      <c r="A3310" s="6"/>
      <c r="K3310" t="s">
        <v>3628</v>
      </c>
      <c r="L3310" s="1">
        <v>1</v>
      </c>
      <c r="M3310" s="1">
        <v>0</v>
      </c>
      <c r="N3310" s="19">
        <v>-0.02</v>
      </c>
    </row>
    <row r="3311" spans="1:14" x14ac:dyDescent="0.35">
      <c r="A3311" s="6"/>
      <c r="K3311" t="s">
        <v>3629</v>
      </c>
      <c r="L3311" s="1">
        <v>1</v>
      </c>
      <c r="M3311" s="1">
        <v>0</v>
      </c>
      <c r="N3311" s="19">
        <v>1.4</v>
      </c>
    </row>
    <row r="3312" spans="1:14" x14ac:dyDescent="0.35">
      <c r="A3312" s="6"/>
      <c r="K3312" t="s">
        <v>3630</v>
      </c>
      <c r="L3312" s="1">
        <v>1</v>
      </c>
      <c r="M3312" s="1">
        <v>0</v>
      </c>
      <c r="N3312" s="19">
        <v>1.43</v>
      </c>
    </row>
    <row r="3313" spans="1:14" x14ac:dyDescent="0.35">
      <c r="A3313" s="6"/>
      <c r="K3313" t="s">
        <v>3631</v>
      </c>
      <c r="L3313" s="1">
        <v>1</v>
      </c>
      <c r="M3313" s="1">
        <v>0</v>
      </c>
      <c r="N3313" s="19">
        <v>0.13</v>
      </c>
    </row>
    <row r="3314" spans="1:14" x14ac:dyDescent="0.35">
      <c r="A3314" s="6"/>
      <c r="K3314" t="s">
        <v>3632</v>
      </c>
      <c r="L3314" s="1">
        <v>1</v>
      </c>
      <c r="M3314" s="1">
        <v>0</v>
      </c>
      <c r="N3314" s="19">
        <v>0.36</v>
      </c>
    </row>
    <row r="3315" spans="1:14" x14ac:dyDescent="0.35">
      <c r="A3315" s="6"/>
      <c r="K3315" t="s">
        <v>3633</v>
      </c>
      <c r="L3315" s="1">
        <v>1</v>
      </c>
      <c r="M3315" s="1">
        <v>0</v>
      </c>
      <c r="N3315" s="19">
        <v>0.35</v>
      </c>
    </row>
    <row r="3316" spans="1:14" x14ac:dyDescent="0.35">
      <c r="A3316" s="6"/>
      <c r="K3316" t="s">
        <v>3634</v>
      </c>
      <c r="L3316" s="1">
        <v>1</v>
      </c>
      <c r="M3316" s="1">
        <v>0</v>
      </c>
      <c r="N3316" s="19">
        <v>0.93</v>
      </c>
    </row>
    <row r="3317" spans="1:14" x14ac:dyDescent="0.35">
      <c r="A3317" s="6"/>
      <c r="K3317" t="s">
        <v>3635</v>
      </c>
      <c r="L3317" s="1">
        <v>1</v>
      </c>
      <c r="M3317" s="1">
        <v>0</v>
      </c>
      <c r="N3317" s="19">
        <v>1.67</v>
      </c>
    </row>
    <row r="3318" spans="1:14" x14ac:dyDescent="0.35">
      <c r="A3318" s="6"/>
      <c r="K3318" t="s">
        <v>3636</v>
      </c>
      <c r="L3318" s="3">
        <v>0.671649458817282</v>
      </c>
      <c r="M3318" s="3">
        <v>0.17285733084764496</v>
      </c>
      <c r="N3318" s="19">
        <v>2.04</v>
      </c>
    </row>
    <row r="3319" spans="1:14" x14ac:dyDescent="0.35">
      <c r="A3319" s="6"/>
      <c r="K3319" t="s">
        <v>3637</v>
      </c>
      <c r="L3319" s="3">
        <v>0.72179950245467395</v>
      </c>
      <c r="M3319" s="3">
        <v>0.14158342164096727</v>
      </c>
      <c r="N3319" s="19">
        <v>2.09</v>
      </c>
    </row>
    <row r="3320" spans="1:14" x14ac:dyDescent="0.35">
      <c r="A3320" s="6"/>
      <c r="K3320" t="s">
        <v>3638</v>
      </c>
      <c r="L3320" s="1">
        <v>1</v>
      </c>
      <c r="M3320" s="1">
        <v>0</v>
      </c>
      <c r="N3320" s="19">
        <v>-0.54</v>
      </c>
    </row>
    <row r="3321" spans="1:14" x14ac:dyDescent="0.35">
      <c r="A3321" s="6"/>
      <c r="K3321" t="s">
        <v>3639</v>
      </c>
      <c r="L3321" s="1">
        <v>1</v>
      </c>
      <c r="M3321" s="1">
        <v>0</v>
      </c>
      <c r="N3321" s="19">
        <v>0.16</v>
      </c>
    </row>
    <row r="3322" spans="1:14" x14ac:dyDescent="0.35">
      <c r="A3322" s="6"/>
      <c r="K3322" t="s">
        <v>3640</v>
      </c>
      <c r="L3322" s="1">
        <v>1</v>
      </c>
      <c r="M3322" s="1">
        <v>0</v>
      </c>
      <c r="N3322" s="19">
        <v>-0.35</v>
      </c>
    </row>
    <row r="3323" spans="1:14" x14ac:dyDescent="0.35">
      <c r="A3323" s="6"/>
      <c r="K3323" t="s">
        <v>3641</v>
      </c>
      <c r="L3323" s="1">
        <v>1</v>
      </c>
      <c r="M3323" s="1">
        <v>0</v>
      </c>
      <c r="N3323" s="19">
        <v>-1.02</v>
      </c>
    </row>
    <row r="3324" spans="1:14" x14ac:dyDescent="0.35">
      <c r="A3324" s="6"/>
      <c r="K3324" t="s">
        <v>3642</v>
      </c>
      <c r="L3324" s="1">
        <v>1</v>
      </c>
      <c r="M3324" s="1">
        <v>0</v>
      </c>
      <c r="N3324" s="19">
        <v>-0.16</v>
      </c>
    </row>
    <row r="3325" spans="1:14" x14ac:dyDescent="0.35">
      <c r="A3325" s="6"/>
      <c r="K3325" t="s">
        <v>3643</v>
      </c>
      <c r="L3325" s="1">
        <v>1</v>
      </c>
      <c r="M3325" s="1">
        <v>0</v>
      </c>
      <c r="N3325" s="19">
        <v>0.35</v>
      </c>
    </row>
    <row r="3326" spans="1:14" x14ac:dyDescent="0.35">
      <c r="A3326" s="6"/>
      <c r="K3326" t="s">
        <v>3644</v>
      </c>
      <c r="L3326" s="1">
        <v>1</v>
      </c>
      <c r="M3326" s="1">
        <v>0</v>
      </c>
      <c r="N3326" s="19">
        <v>0.52</v>
      </c>
    </row>
    <row r="3327" spans="1:14" x14ac:dyDescent="0.35">
      <c r="A3327" s="6"/>
      <c r="K3327" t="s">
        <v>3645</v>
      </c>
      <c r="L3327" s="1">
        <v>1</v>
      </c>
      <c r="M3327" s="1">
        <v>0</v>
      </c>
      <c r="N3327" s="19">
        <v>0.3</v>
      </c>
    </row>
    <row r="3328" spans="1:14" x14ac:dyDescent="0.35">
      <c r="A3328" s="6"/>
      <c r="K3328" t="s">
        <v>3646</v>
      </c>
      <c r="L3328" s="1">
        <v>1</v>
      </c>
      <c r="M3328" s="1">
        <v>0</v>
      </c>
      <c r="N3328" s="19">
        <v>-0.19</v>
      </c>
    </row>
    <row r="3329" spans="1:14" x14ac:dyDescent="0.35">
      <c r="A3329" s="6"/>
      <c r="K3329" t="s">
        <v>3647</v>
      </c>
      <c r="L3329" s="1">
        <v>1</v>
      </c>
      <c r="M3329" s="1">
        <v>0</v>
      </c>
      <c r="N3329" s="19">
        <v>-0.37</v>
      </c>
    </row>
    <row r="3330" spans="1:14" x14ac:dyDescent="0.35">
      <c r="A3330" s="6"/>
      <c r="K3330" t="s">
        <v>3648</v>
      </c>
      <c r="L3330" s="1">
        <v>1</v>
      </c>
      <c r="M3330" s="1">
        <v>0</v>
      </c>
      <c r="N3330" s="19">
        <v>-0.28999999999999998</v>
      </c>
    </row>
    <row r="3331" spans="1:14" x14ac:dyDescent="0.35">
      <c r="A3331" s="6"/>
      <c r="K3331" t="s">
        <v>3649</v>
      </c>
      <c r="L3331" s="1">
        <v>1</v>
      </c>
      <c r="M3331" s="1">
        <v>0</v>
      </c>
      <c r="N3331" s="19">
        <v>-0.05</v>
      </c>
    </row>
    <row r="3332" spans="1:14" x14ac:dyDescent="0.35">
      <c r="A3332" s="6"/>
      <c r="K3332" t="s">
        <v>3650</v>
      </c>
      <c r="L3332" s="1">
        <v>1</v>
      </c>
      <c r="M3332" s="1">
        <v>0</v>
      </c>
      <c r="N3332" s="19">
        <v>-0.45</v>
      </c>
    </row>
    <row r="3333" spans="1:14" x14ac:dyDescent="0.35">
      <c r="A3333" s="6"/>
      <c r="K3333" t="s">
        <v>3651</v>
      </c>
      <c r="L3333" s="1">
        <v>1</v>
      </c>
      <c r="M3333" s="1">
        <v>0</v>
      </c>
      <c r="N3333" s="19">
        <v>-0.38</v>
      </c>
    </row>
    <row r="3334" spans="1:14" x14ac:dyDescent="0.35">
      <c r="A3334" s="6"/>
      <c r="K3334" t="s">
        <v>3652</v>
      </c>
      <c r="L3334" s="1">
        <v>1</v>
      </c>
      <c r="M3334" s="1">
        <v>0</v>
      </c>
      <c r="N3334" s="19">
        <v>-0.3</v>
      </c>
    </row>
    <row r="3335" spans="1:14" x14ac:dyDescent="0.35">
      <c r="A3335" s="6"/>
      <c r="K3335" t="s">
        <v>3653</v>
      </c>
      <c r="L3335" s="1">
        <v>1</v>
      </c>
      <c r="M3335" s="1">
        <v>0</v>
      </c>
      <c r="N3335" s="19">
        <v>-0.86</v>
      </c>
    </row>
    <row r="3336" spans="1:14" x14ac:dyDescent="0.35">
      <c r="A3336" s="6"/>
      <c r="K3336" t="s">
        <v>3654</v>
      </c>
      <c r="L3336" s="1">
        <v>1</v>
      </c>
      <c r="M3336" s="1">
        <v>0</v>
      </c>
      <c r="N3336" s="19">
        <v>-0.52</v>
      </c>
    </row>
    <row r="3337" spans="1:14" x14ac:dyDescent="0.35">
      <c r="A3337" s="6"/>
      <c r="K3337" t="s">
        <v>3655</v>
      </c>
      <c r="L3337" s="1">
        <v>1</v>
      </c>
      <c r="M3337" s="1">
        <v>0</v>
      </c>
      <c r="N3337" s="19">
        <v>-1.05</v>
      </c>
    </row>
    <row r="3338" spans="1:14" x14ac:dyDescent="0.35">
      <c r="A3338" s="6"/>
      <c r="K3338" t="s">
        <v>3656</v>
      </c>
      <c r="L3338" s="1">
        <v>1</v>
      </c>
      <c r="M3338" s="1">
        <v>0</v>
      </c>
      <c r="N3338" s="19">
        <v>-0.62</v>
      </c>
    </row>
    <row r="3339" spans="1:14" x14ac:dyDescent="0.35">
      <c r="A3339" s="6"/>
      <c r="K3339" t="s">
        <v>3657</v>
      </c>
      <c r="L3339" s="1">
        <v>1</v>
      </c>
      <c r="M3339" s="1">
        <v>0</v>
      </c>
      <c r="N3339" s="19">
        <v>0.36</v>
      </c>
    </row>
    <row r="3340" spans="1:14" x14ac:dyDescent="0.35">
      <c r="A3340" s="6"/>
      <c r="K3340" t="s">
        <v>3658</v>
      </c>
      <c r="L3340" s="1">
        <v>1</v>
      </c>
      <c r="M3340" s="1">
        <v>0</v>
      </c>
      <c r="N3340" s="19">
        <v>1.19</v>
      </c>
    </row>
    <row r="3341" spans="1:14" x14ac:dyDescent="0.35">
      <c r="A3341" s="6"/>
      <c r="K3341" t="s">
        <v>3659</v>
      </c>
      <c r="L3341" s="1">
        <v>1</v>
      </c>
      <c r="M3341" s="1">
        <v>0</v>
      </c>
      <c r="N3341" s="19">
        <v>0.48</v>
      </c>
    </row>
    <row r="3342" spans="1:14" x14ac:dyDescent="0.35">
      <c r="A3342" s="6"/>
      <c r="K3342" t="s">
        <v>3660</v>
      </c>
      <c r="L3342" s="1">
        <v>1</v>
      </c>
      <c r="M3342" s="1">
        <v>0</v>
      </c>
      <c r="N3342" s="19">
        <v>0.06</v>
      </c>
    </row>
    <row r="3343" spans="1:14" x14ac:dyDescent="0.35">
      <c r="A3343" s="6"/>
      <c r="K3343" t="s">
        <v>3661</v>
      </c>
      <c r="L3343" s="1">
        <v>1</v>
      </c>
      <c r="M3343" s="1">
        <v>0</v>
      </c>
      <c r="N3343" s="19">
        <v>-0.13</v>
      </c>
    </row>
    <row r="3344" spans="1:14" x14ac:dyDescent="0.35">
      <c r="A3344" s="6"/>
      <c r="K3344" t="s">
        <v>3662</v>
      </c>
      <c r="L3344" s="1">
        <v>1</v>
      </c>
      <c r="M3344" s="1">
        <v>0</v>
      </c>
      <c r="N3344" s="19">
        <v>1.29</v>
      </c>
    </row>
    <row r="3345" spans="1:14" x14ac:dyDescent="0.35">
      <c r="A3345" s="6"/>
      <c r="K3345" t="s">
        <v>3663</v>
      </c>
      <c r="L3345" s="1">
        <v>1</v>
      </c>
      <c r="M3345" s="1">
        <v>0</v>
      </c>
      <c r="N3345" s="19">
        <v>0.55000000000000004</v>
      </c>
    </row>
    <row r="3346" spans="1:14" x14ac:dyDescent="0.35">
      <c r="A3346" s="6"/>
      <c r="K3346" t="s">
        <v>3664</v>
      </c>
      <c r="L3346" s="1">
        <v>1</v>
      </c>
      <c r="M3346" s="1">
        <v>0</v>
      </c>
      <c r="N3346" s="19">
        <v>1.1000000000000001</v>
      </c>
    </row>
    <row r="3347" spans="1:14" x14ac:dyDescent="0.35">
      <c r="A3347" s="6"/>
      <c r="K3347" t="s">
        <v>3665</v>
      </c>
      <c r="L3347" s="1">
        <v>1</v>
      </c>
      <c r="M3347" s="1">
        <v>0</v>
      </c>
      <c r="N3347" s="19">
        <v>0.47</v>
      </c>
    </row>
    <row r="3348" spans="1:14" x14ac:dyDescent="0.35">
      <c r="A3348" s="6"/>
      <c r="K3348" t="s">
        <v>3666</v>
      </c>
      <c r="L3348" s="1">
        <v>1</v>
      </c>
      <c r="M3348" s="1">
        <v>0</v>
      </c>
      <c r="N3348" s="19">
        <v>0.78</v>
      </c>
    </row>
    <row r="3349" spans="1:14" x14ac:dyDescent="0.35">
      <c r="A3349" s="6"/>
      <c r="K3349" t="s">
        <v>3667</v>
      </c>
      <c r="L3349" s="1">
        <v>1</v>
      </c>
      <c r="M3349" s="1">
        <v>0</v>
      </c>
      <c r="N3349" s="19">
        <v>-0.82</v>
      </c>
    </row>
    <row r="3350" spans="1:14" x14ac:dyDescent="0.35">
      <c r="A3350" s="6"/>
      <c r="K3350" t="s">
        <v>3668</v>
      </c>
      <c r="L3350" s="1">
        <v>1</v>
      </c>
      <c r="M3350" s="1">
        <v>0</v>
      </c>
      <c r="N3350" s="19">
        <v>0.19</v>
      </c>
    </row>
    <row r="3351" spans="1:14" x14ac:dyDescent="0.35">
      <c r="A3351" s="6"/>
      <c r="K3351" t="s">
        <v>3669</v>
      </c>
      <c r="L3351" s="1">
        <v>1</v>
      </c>
      <c r="M3351" s="1">
        <v>0</v>
      </c>
      <c r="N3351" s="19">
        <v>-0.18</v>
      </c>
    </row>
    <row r="3352" spans="1:14" x14ac:dyDescent="0.35">
      <c r="A3352" s="6"/>
      <c r="K3352" t="s">
        <v>3670</v>
      </c>
      <c r="L3352" s="1">
        <v>1</v>
      </c>
      <c r="M3352" s="1">
        <v>0</v>
      </c>
      <c r="N3352" s="19">
        <v>0.46</v>
      </c>
    </row>
    <row r="3353" spans="1:14" x14ac:dyDescent="0.35">
      <c r="A3353" s="6"/>
      <c r="K3353" t="s">
        <v>3671</v>
      </c>
      <c r="L3353" s="1">
        <v>1</v>
      </c>
      <c r="M3353" s="1">
        <v>0</v>
      </c>
      <c r="N3353" s="19">
        <v>0.6</v>
      </c>
    </row>
    <row r="3354" spans="1:14" x14ac:dyDescent="0.35">
      <c r="A3354" s="6"/>
      <c r="K3354" t="s">
        <v>3672</v>
      </c>
      <c r="L3354" s="1">
        <v>1</v>
      </c>
      <c r="M3354" s="1">
        <v>0</v>
      </c>
      <c r="N3354" s="19">
        <v>-1.65</v>
      </c>
    </row>
    <row r="3355" spans="1:14" x14ac:dyDescent="0.35">
      <c r="A3355" s="6"/>
      <c r="K3355" t="s">
        <v>3673</v>
      </c>
      <c r="L3355" s="1">
        <v>1</v>
      </c>
      <c r="M3355" s="1">
        <v>0</v>
      </c>
      <c r="N3355" s="19">
        <v>-1.07</v>
      </c>
    </row>
    <row r="3356" spans="1:14" x14ac:dyDescent="0.35">
      <c r="A3356" s="6"/>
      <c r="K3356" t="s">
        <v>3674</v>
      </c>
      <c r="L3356" s="1">
        <v>1</v>
      </c>
      <c r="M3356" s="1">
        <v>0</v>
      </c>
      <c r="N3356" s="19">
        <v>0.11</v>
      </c>
    </row>
    <row r="3357" spans="1:14" x14ac:dyDescent="0.35">
      <c r="A3357" s="6"/>
      <c r="K3357" t="s">
        <v>3675</v>
      </c>
      <c r="L3357" s="1">
        <v>1</v>
      </c>
      <c r="M3357" s="1">
        <v>0</v>
      </c>
      <c r="N3357" s="19">
        <v>-0.18</v>
      </c>
    </row>
    <row r="3358" spans="1:14" x14ac:dyDescent="0.35">
      <c r="A3358" s="6"/>
      <c r="K3358" t="s">
        <v>3676</v>
      </c>
      <c r="L3358" s="1">
        <v>1</v>
      </c>
      <c r="M3358" s="1">
        <v>0</v>
      </c>
      <c r="N3358" s="19">
        <v>0</v>
      </c>
    </row>
    <row r="3359" spans="1:14" x14ac:dyDescent="0.35">
      <c r="A3359" s="6"/>
      <c r="K3359" t="s">
        <v>3677</v>
      </c>
      <c r="L3359" s="1">
        <v>1</v>
      </c>
      <c r="M3359" s="1">
        <v>0</v>
      </c>
      <c r="N3359" s="19">
        <v>-0.12</v>
      </c>
    </row>
    <row r="3360" spans="1:14" x14ac:dyDescent="0.35">
      <c r="A3360" s="6"/>
      <c r="K3360" t="s">
        <v>3678</v>
      </c>
      <c r="L3360" s="1">
        <v>1</v>
      </c>
      <c r="M3360" s="1">
        <v>0</v>
      </c>
      <c r="N3360" s="19">
        <v>0.56999999999999995</v>
      </c>
    </row>
    <row r="3361" spans="1:14" x14ac:dyDescent="0.35">
      <c r="A3361" s="6"/>
      <c r="K3361" t="s">
        <v>3679</v>
      </c>
      <c r="L3361" s="1">
        <v>1</v>
      </c>
      <c r="M3361" s="1">
        <v>0</v>
      </c>
      <c r="N3361" s="19">
        <v>-0.18</v>
      </c>
    </row>
    <row r="3362" spans="1:14" x14ac:dyDescent="0.35">
      <c r="A3362" s="6"/>
      <c r="K3362" t="s">
        <v>3680</v>
      </c>
      <c r="L3362" s="1">
        <v>1</v>
      </c>
      <c r="M3362" s="1">
        <v>0</v>
      </c>
      <c r="N3362" s="19">
        <v>-0.14000000000000001</v>
      </c>
    </row>
    <row r="3363" spans="1:14" x14ac:dyDescent="0.35">
      <c r="A3363" s="6"/>
      <c r="K3363" t="s">
        <v>3681</v>
      </c>
      <c r="L3363" s="1">
        <v>1</v>
      </c>
      <c r="M3363" s="1">
        <v>0</v>
      </c>
      <c r="N3363" s="19">
        <v>0.73</v>
      </c>
    </row>
    <row r="3364" spans="1:14" x14ac:dyDescent="0.35">
      <c r="A3364" s="6"/>
      <c r="K3364" t="s">
        <v>3682</v>
      </c>
      <c r="L3364" s="1">
        <v>1</v>
      </c>
      <c r="M3364" s="1">
        <v>0</v>
      </c>
      <c r="N3364" s="19">
        <v>0.59</v>
      </c>
    </row>
    <row r="3365" spans="1:14" x14ac:dyDescent="0.35">
      <c r="A3365" s="6"/>
      <c r="K3365" t="s">
        <v>3683</v>
      </c>
      <c r="L3365" s="1">
        <v>1</v>
      </c>
      <c r="M3365" s="1">
        <v>0</v>
      </c>
      <c r="N3365" s="19">
        <v>0.48</v>
      </c>
    </row>
    <row r="3366" spans="1:14" x14ac:dyDescent="0.35">
      <c r="A3366" s="6"/>
      <c r="K3366" t="s">
        <v>3684</v>
      </c>
      <c r="L3366" s="1">
        <v>1</v>
      </c>
      <c r="M3366" s="1">
        <v>0</v>
      </c>
      <c r="N3366" s="19">
        <v>-1.02</v>
      </c>
    </row>
    <row r="3367" spans="1:14" x14ac:dyDescent="0.35">
      <c r="A3367" s="6"/>
      <c r="K3367" t="s">
        <v>3685</v>
      </c>
      <c r="L3367" s="1">
        <v>1</v>
      </c>
      <c r="M3367" s="1">
        <v>0</v>
      </c>
      <c r="N3367" s="19">
        <v>-0.84</v>
      </c>
    </row>
    <row r="3368" spans="1:14" x14ac:dyDescent="0.35">
      <c r="A3368" s="6"/>
      <c r="K3368" t="s">
        <v>3686</v>
      </c>
      <c r="L3368" s="1">
        <v>1</v>
      </c>
      <c r="M3368" s="1">
        <v>0</v>
      </c>
      <c r="N3368" s="19">
        <v>-0.37</v>
      </c>
    </row>
    <row r="3369" spans="1:14" x14ac:dyDescent="0.35">
      <c r="A3369" s="6"/>
      <c r="K3369" t="s">
        <v>3687</v>
      </c>
      <c r="L3369" s="1">
        <v>1</v>
      </c>
      <c r="M3369" s="1">
        <v>0</v>
      </c>
      <c r="N3369" s="19">
        <v>-1.1499999999999999</v>
      </c>
    </row>
    <row r="3370" spans="1:14" x14ac:dyDescent="0.35">
      <c r="A3370" s="6"/>
      <c r="K3370" t="s">
        <v>3688</v>
      </c>
      <c r="L3370" s="1">
        <v>1</v>
      </c>
      <c r="M3370" s="1">
        <v>0</v>
      </c>
      <c r="N3370" s="19">
        <v>-0.6</v>
      </c>
    </row>
    <row r="3371" spans="1:14" x14ac:dyDescent="0.35">
      <c r="A3371" s="6"/>
      <c r="K3371" t="s">
        <v>3689</v>
      </c>
      <c r="L3371" s="1">
        <v>1</v>
      </c>
      <c r="M3371" s="1">
        <v>0</v>
      </c>
      <c r="N3371" s="19">
        <v>0.04</v>
      </c>
    </row>
    <row r="3372" spans="1:14" x14ac:dyDescent="0.35">
      <c r="A3372" s="6"/>
      <c r="K3372" t="s">
        <v>3690</v>
      </c>
      <c r="L3372" s="1">
        <v>1</v>
      </c>
      <c r="M3372" s="1">
        <v>0</v>
      </c>
      <c r="N3372" s="19">
        <v>0.21</v>
      </c>
    </row>
    <row r="3373" spans="1:14" x14ac:dyDescent="0.35">
      <c r="A3373" s="6"/>
      <c r="K3373" t="s">
        <v>3691</v>
      </c>
      <c r="L3373" s="1">
        <v>1</v>
      </c>
      <c r="M3373" s="1">
        <v>0</v>
      </c>
      <c r="N3373" s="19">
        <v>-0.36</v>
      </c>
    </row>
    <row r="3374" spans="1:14" x14ac:dyDescent="0.35">
      <c r="A3374" s="6"/>
      <c r="K3374" t="s">
        <v>3692</v>
      </c>
      <c r="L3374" s="1">
        <v>1</v>
      </c>
      <c r="M3374" s="1">
        <v>0</v>
      </c>
      <c r="N3374" s="19">
        <v>0.27</v>
      </c>
    </row>
    <row r="3375" spans="1:14" x14ac:dyDescent="0.35">
      <c r="A3375" s="6"/>
      <c r="K3375" t="s">
        <v>3693</v>
      </c>
      <c r="L3375" s="1">
        <v>1</v>
      </c>
      <c r="M3375" s="1">
        <v>0</v>
      </c>
      <c r="N3375" s="19">
        <v>0.21</v>
      </c>
    </row>
    <row r="3376" spans="1:14" x14ac:dyDescent="0.35">
      <c r="A3376" s="6"/>
      <c r="K3376" t="s">
        <v>3694</v>
      </c>
      <c r="L3376" s="1">
        <v>1</v>
      </c>
      <c r="M3376" s="1">
        <v>0</v>
      </c>
      <c r="N3376" s="19">
        <v>0.74</v>
      </c>
    </row>
    <row r="3377" spans="1:14" x14ac:dyDescent="0.35">
      <c r="A3377" s="6"/>
      <c r="K3377" t="s">
        <v>3695</v>
      </c>
      <c r="L3377" s="1">
        <v>1</v>
      </c>
      <c r="M3377" s="1">
        <v>0</v>
      </c>
      <c r="N3377" s="19">
        <v>0.04</v>
      </c>
    </row>
    <row r="3378" spans="1:14" x14ac:dyDescent="0.35">
      <c r="A3378" s="6"/>
      <c r="K3378" t="s">
        <v>3696</v>
      </c>
      <c r="L3378" s="1">
        <v>1</v>
      </c>
      <c r="M3378" s="1">
        <v>0</v>
      </c>
      <c r="N3378" s="19">
        <v>0.02</v>
      </c>
    </row>
    <row r="3379" spans="1:14" x14ac:dyDescent="0.35">
      <c r="A3379" s="6"/>
      <c r="K3379" t="s">
        <v>3697</v>
      </c>
      <c r="L3379" s="1">
        <v>1</v>
      </c>
      <c r="M3379" s="1">
        <v>0</v>
      </c>
      <c r="N3379" s="19">
        <v>-0.05</v>
      </c>
    </row>
    <row r="3380" spans="1:14" x14ac:dyDescent="0.35">
      <c r="A3380" s="6"/>
      <c r="K3380" t="s">
        <v>3698</v>
      </c>
      <c r="L3380" s="1">
        <v>1</v>
      </c>
      <c r="M3380" s="1">
        <v>0</v>
      </c>
      <c r="N3380" s="19">
        <v>0.11</v>
      </c>
    </row>
    <row r="3381" spans="1:14" x14ac:dyDescent="0.35">
      <c r="A3381" s="6"/>
      <c r="K3381" t="s">
        <v>3699</v>
      </c>
      <c r="L3381" s="1">
        <v>1</v>
      </c>
      <c r="M3381" s="1">
        <v>0</v>
      </c>
      <c r="N3381" s="19">
        <v>-0.45</v>
      </c>
    </row>
    <row r="3382" spans="1:14" x14ac:dyDescent="0.35">
      <c r="A3382" s="6"/>
      <c r="K3382" t="s">
        <v>3700</v>
      </c>
      <c r="L3382" s="1">
        <v>1</v>
      </c>
      <c r="M3382" s="1">
        <v>0</v>
      </c>
      <c r="N3382" s="19">
        <v>1.19</v>
      </c>
    </row>
    <row r="3383" spans="1:14" x14ac:dyDescent="0.35">
      <c r="A3383" s="6"/>
      <c r="K3383" t="s">
        <v>3701</v>
      </c>
      <c r="L3383" s="1">
        <v>1</v>
      </c>
      <c r="M3383" s="1">
        <v>0</v>
      </c>
      <c r="N3383" s="19">
        <v>0.25</v>
      </c>
    </row>
    <row r="3384" spans="1:14" x14ac:dyDescent="0.35">
      <c r="A3384" s="6"/>
      <c r="K3384" t="s">
        <v>3702</v>
      </c>
      <c r="L3384" s="1">
        <v>1</v>
      </c>
      <c r="M3384" s="1">
        <v>0</v>
      </c>
      <c r="N3384" s="19">
        <v>0.28000000000000003</v>
      </c>
    </row>
    <row r="3385" spans="1:14" x14ac:dyDescent="0.35">
      <c r="A3385" s="6"/>
      <c r="K3385" t="s">
        <v>3703</v>
      </c>
      <c r="L3385" s="1">
        <v>1</v>
      </c>
      <c r="M3385" s="1">
        <v>0</v>
      </c>
      <c r="N3385" s="19">
        <v>0.17</v>
      </c>
    </row>
    <row r="3386" spans="1:14" x14ac:dyDescent="0.35">
      <c r="A3386" s="6"/>
      <c r="K3386" t="s">
        <v>3704</v>
      </c>
      <c r="L3386" s="1">
        <v>1</v>
      </c>
      <c r="M3386" s="1">
        <v>0</v>
      </c>
      <c r="N3386" s="19">
        <v>-0.33</v>
      </c>
    </row>
    <row r="3387" spans="1:14" x14ac:dyDescent="0.35">
      <c r="A3387" s="6"/>
      <c r="K3387" t="s">
        <v>3705</v>
      </c>
      <c r="L3387" s="1">
        <v>1</v>
      </c>
      <c r="M3387" s="1">
        <v>0</v>
      </c>
      <c r="N3387" s="19">
        <v>-0.21</v>
      </c>
    </row>
    <row r="3388" spans="1:14" x14ac:dyDescent="0.35">
      <c r="A3388" s="6"/>
      <c r="K3388" t="s">
        <v>3706</v>
      </c>
      <c r="L3388" s="1">
        <v>1</v>
      </c>
      <c r="M3388" s="1">
        <v>0</v>
      </c>
      <c r="N3388" s="19">
        <v>-0.31</v>
      </c>
    </row>
    <row r="3389" spans="1:14" x14ac:dyDescent="0.35">
      <c r="A3389" s="6"/>
      <c r="K3389" t="s">
        <v>3707</v>
      </c>
      <c r="L3389" s="1">
        <v>1</v>
      </c>
      <c r="M3389" s="1">
        <v>0</v>
      </c>
      <c r="N3389" s="19">
        <v>-0.24</v>
      </c>
    </row>
    <row r="3390" spans="1:14" x14ac:dyDescent="0.35">
      <c r="A3390" s="6"/>
      <c r="K3390" t="s">
        <v>3708</v>
      </c>
      <c r="L3390" s="1">
        <v>1</v>
      </c>
      <c r="M3390" s="1">
        <v>0</v>
      </c>
      <c r="N3390" s="19">
        <v>-0.95</v>
      </c>
    </row>
    <row r="3391" spans="1:14" x14ac:dyDescent="0.35">
      <c r="A3391" s="6"/>
      <c r="K3391" t="s">
        <v>3709</v>
      </c>
      <c r="L3391" s="1">
        <v>1</v>
      </c>
      <c r="M3391" s="1">
        <v>0</v>
      </c>
      <c r="N3391" s="19">
        <v>0.91</v>
      </c>
    </row>
    <row r="3392" spans="1:14" x14ac:dyDescent="0.35">
      <c r="A3392" s="6"/>
      <c r="K3392" t="s">
        <v>3710</v>
      </c>
      <c r="L3392" s="1">
        <v>1</v>
      </c>
      <c r="M3392" s="1">
        <v>0</v>
      </c>
      <c r="N3392" s="19">
        <v>0.4</v>
      </c>
    </row>
    <row r="3393" spans="1:14" x14ac:dyDescent="0.35">
      <c r="A3393" s="6"/>
      <c r="K3393" t="s">
        <v>3711</v>
      </c>
      <c r="L3393" s="1">
        <v>1</v>
      </c>
      <c r="M3393" s="1">
        <v>0</v>
      </c>
      <c r="N3393" s="19">
        <v>0.31</v>
      </c>
    </row>
    <row r="3394" spans="1:14" x14ac:dyDescent="0.35">
      <c r="A3394" s="6"/>
      <c r="K3394" t="s">
        <v>3712</v>
      </c>
      <c r="L3394" s="1">
        <v>1</v>
      </c>
      <c r="M3394" s="1">
        <v>0</v>
      </c>
      <c r="N3394" s="19">
        <v>-0.04</v>
      </c>
    </row>
    <row r="3395" spans="1:14" x14ac:dyDescent="0.35">
      <c r="A3395" s="6"/>
      <c r="K3395" t="s">
        <v>3713</v>
      </c>
      <c r="L3395" s="1">
        <v>1</v>
      </c>
      <c r="M3395" s="1">
        <v>0</v>
      </c>
      <c r="N3395" s="19">
        <v>-0.71</v>
      </c>
    </row>
    <row r="3396" spans="1:14" x14ac:dyDescent="0.35">
      <c r="A3396" s="6"/>
      <c r="K3396" t="s">
        <v>3714</v>
      </c>
      <c r="L3396" s="1">
        <v>1</v>
      </c>
      <c r="M3396" s="1">
        <v>0</v>
      </c>
      <c r="N3396" s="19">
        <v>-0.53</v>
      </c>
    </row>
    <row r="3397" spans="1:14" x14ac:dyDescent="0.35">
      <c r="A3397" s="6"/>
      <c r="K3397" t="s">
        <v>3715</v>
      </c>
      <c r="L3397" s="1">
        <v>1</v>
      </c>
      <c r="M3397" s="1">
        <v>0</v>
      </c>
      <c r="N3397" s="19">
        <v>-0.39</v>
      </c>
    </row>
    <row r="3398" spans="1:14" x14ac:dyDescent="0.35">
      <c r="A3398" s="6"/>
      <c r="K3398" t="s">
        <v>3716</v>
      </c>
      <c r="L3398" s="1">
        <v>1</v>
      </c>
      <c r="M3398" s="1">
        <v>0</v>
      </c>
      <c r="N3398" s="19">
        <v>-0.17</v>
      </c>
    </row>
    <row r="3399" spans="1:14" x14ac:dyDescent="0.35">
      <c r="A3399" s="6"/>
      <c r="K3399" t="s">
        <v>3717</v>
      </c>
      <c r="L3399" s="1">
        <v>1</v>
      </c>
      <c r="M3399" s="1">
        <v>0</v>
      </c>
      <c r="N3399" s="19">
        <v>-0.34</v>
      </c>
    </row>
    <row r="3400" spans="1:14" x14ac:dyDescent="0.35">
      <c r="A3400" s="6"/>
      <c r="K3400" t="s">
        <v>3718</v>
      </c>
      <c r="L3400" s="1">
        <v>1</v>
      </c>
      <c r="M3400" s="1">
        <v>0</v>
      </c>
      <c r="N3400" s="19">
        <v>-0.19</v>
      </c>
    </row>
    <row r="3401" spans="1:14" x14ac:dyDescent="0.35">
      <c r="A3401" s="6"/>
      <c r="K3401" t="s">
        <v>3719</v>
      </c>
      <c r="L3401" s="1">
        <v>1</v>
      </c>
      <c r="M3401" s="1">
        <v>0</v>
      </c>
      <c r="N3401" s="19">
        <v>-0.4</v>
      </c>
    </row>
    <row r="3402" spans="1:14" x14ac:dyDescent="0.35">
      <c r="A3402" s="6"/>
      <c r="K3402" t="s">
        <v>3720</v>
      </c>
      <c r="L3402" s="1">
        <v>1</v>
      </c>
      <c r="M3402" s="1">
        <v>0</v>
      </c>
      <c r="N3402" s="19">
        <v>0.12</v>
      </c>
    </row>
    <row r="3403" spans="1:14" x14ac:dyDescent="0.35">
      <c r="A3403" s="6"/>
      <c r="K3403" t="s">
        <v>3721</v>
      </c>
      <c r="L3403" s="1">
        <v>1</v>
      </c>
      <c r="M3403" s="1">
        <v>0</v>
      </c>
      <c r="N3403" s="19">
        <v>0.02</v>
      </c>
    </row>
    <row r="3404" spans="1:14" x14ac:dyDescent="0.35">
      <c r="A3404" s="6"/>
      <c r="K3404" t="s">
        <v>3722</v>
      </c>
      <c r="L3404" s="1">
        <v>1</v>
      </c>
      <c r="M3404" s="1">
        <v>0</v>
      </c>
      <c r="N3404" s="19">
        <v>-1.1599999999999999</v>
      </c>
    </row>
    <row r="3405" spans="1:14" x14ac:dyDescent="0.35">
      <c r="A3405" s="6"/>
      <c r="K3405" t="s">
        <v>3723</v>
      </c>
      <c r="L3405" s="1">
        <v>1</v>
      </c>
      <c r="M3405" s="1">
        <v>0</v>
      </c>
      <c r="N3405" s="19">
        <v>-0.65</v>
      </c>
    </row>
    <row r="3406" spans="1:14" x14ac:dyDescent="0.35">
      <c r="A3406" s="6"/>
      <c r="K3406" t="s">
        <v>3724</v>
      </c>
      <c r="L3406" s="1">
        <v>1</v>
      </c>
      <c r="M3406" s="1">
        <v>0</v>
      </c>
      <c r="N3406" s="19">
        <v>-0.3</v>
      </c>
    </row>
    <row r="3407" spans="1:14" x14ac:dyDescent="0.35">
      <c r="A3407" s="6"/>
      <c r="K3407" t="s">
        <v>3725</v>
      </c>
      <c r="L3407" s="1">
        <v>1</v>
      </c>
      <c r="M3407" s="1">
        <v>0</v>
      </c>
      <c r="N3407" s="19">
        <v>-0.16</v>
      </c>
    </row>
    <row r="3408" spans="1:14" x14ac:dyDescent="0.35">
      <c r="A3408" s="6"/>
      <c r="K3408" t="s">
        <v>3726</v>
      </c>
      <c r="L3408" s="1">
        <v>1</v>
      </c>
      <c r="M3408" s="1">
        <v>0</v>
      </c>
      <c r="N3408" s="19">
        <v>0.67</v>
      </c>
    </row>
    <row r="3409" spans="1:14" x14ac:dyDescent="0.35">
      <c r="A3409" s="6"/>
      <c r="K3409" t="s">
        <v>3727</v>
      </c>
      <c r="L3409" s="1">
        <v>1</v>
      </c>
      <c r="M3409" s="1">
        <v>0</v>
      </c>
      <c r="N3409" s="19">
        <v>-0.25</v>
      </c>
    </row>
    <row r="3410" spans="1:14" x14ac:dyDescent="0.35">
      <c r="A3410" s="6"/>
      <c r="K3410" t="s">
        <v>3728</v>
      </c>
      <c r="L3410" s="3">
        <v>0.72719301583473905</v>
      </c>
      <c r="M3410" s="3">
        <v>0.13835030085181951</v>
      </c>
      <c r="N3410" s="19">
        <v>1.96</v>
      </c>
    </row>
    <row r="3411" spans="1:14" x14ac:dyDescent="0.35">
      <c r="A3411" s="6"/>
      <c r="K3411" t="s">
        <v>3729</v>
      </c>
      <c r="L3411" s="1">
        <v>1</v>
      </c>
      <c r="M3411" s="1">
        <v>0</v>
      </c>
      <c r="N3411" s="19">
        <v>0.08</v>
      </c>
    </row>
    <row r="3412" spans="1:14" x14ac:dyDescent="0.35">
      <c r="A3412" s="6"/>
      <c r="K3412" t="s">
        <v>3730</v>
      </c>
      <c r="L3412" s="1">
        <v>1</v>
      </c>
      <c r="M3412" s="1">
        <v>0</v>
      </c>
      <c r="N3412" s="19">
        <v>0.49</v>
      </c>
    </row>
    <row r="3413" spans="1:14" x14ac:dyDescent="0.35">
      <c r="A3413" s="6"/>
      <c r="K3413" t="s">
        <v>3731</v>
      </c>
      <c r="L3413" s="1">
        <v>1</v>
      </c>
      <c r="M3413" s="1">
        <v>0</v>
      </c>
      <c r="N3413" s="19">
        <v>-0.46</v>
      </c>
    </row>
    <row r="3414" spans="1:14" x14ac:dyDescent="0.35">
      <c r="A3414" s="6"/>
      <c r="K3414" t="s">
        <v>3732</v>
      </c>
      <c r="L3414" s="1">
        <v>1</v>
      </c>
      <c r="M3414" s="1">
        <v>0</v>
      </c>
      <c r="N3414" s="19">
        <v>0.42</v>
      </c>
    </row>
    <row r="3415" spans="1:14" x14ac:dyDescent="0.35">
      <c r="A3415" s="6"/>
      <c r="K3415" t="s">
        <v>3733</v>
      </c>
      <c r="L3415" s="1">
        <v>1</v>
      </c>
      <c r="M3415" s="1">
        <v>0</v>
      </c>
      <c r="N3415" s="19">
        <v>0.8</v>
      </c>
    </row>
    <row r="3416" spans="1:14" x14ac:dyDescent="0.35">
      <c r="A3416" s="6"/>
      <c r="K3416" t="s">
        <v>3734</v>
      </c>
      <c r="L3416" s="1">
        <v>1</v>
      </c>
      <c r="M3416" s="1">
        <v>0</v>
      </c>
      <c r="N3416" s="19">
        <v>0.02</v>
      </c>
    </row>
    <row r="3417" spans="1:14" x14ac:dyDescent="0.35">
      <c r="A3417" s="6"/>
      <c r="K3417" t="s">
        <v>3735</v>
      </c>
      <c r="L3417" s="1">
        <v>1</v>
      </c>
      <c r="M3417" s="1">
        <v>0</v>
      </c>
      <c r="N3417" s="19">
        <v>0.78</v>
      </c>
    </row>
    <row r="3418" spans="1:14" x14ac:dyDescent="0.35">
      <c r="A3418" s="6"/>
      <c r="K3418" t="s">
        <v>3736</v>
      </c>
      <c r="L3418" s="1">
        <v>1</v>
      </c>
      <c r="M3418" s="1">
        <v>0</v>
      </c>
      <c r="N3418" s="19">
        <v>0.56000000000000005</v>
      </c>
    </row>
    <row r="3419" spans="1:14" x14ac:dyDescent="0.35">
      <c r="A3419" s="6"/>
      <c r="K3419" t="s">
        <v>3737</v>
      </c>
      <c r="L3419" s="1">
        <v>1</v>
      </c>
      <c r="M3419" s="1">
        <v>0</v>
      </c>
      <c r="N3419" s="19">
        <v>0.03</v>
      </c>
    </row>
    <row r="3420" spans="1:14" x14ac:dyDescent="0.35">
      <c r="A3420" s="6"/>
      <c r="K3420" t="s">
        <v>3738</v>
      </c>
      <c r="L3420" s="1">
        <v>1</v>
      </c>
      <c r="M3420" s="1">
        <v>0</v>
      </c>
      <c r="N3420" s="19">
        <v>1.4</v>
      </c>
    </row>
    <row r="3421" spans="1:14" x14ac:dyDescent="0.35">
      <c r="A3421" s="6"/>
      <c r="K3421" t="s">
        <v>3739</v>
      </c>
      <c r="L3421" s="1">
        <v>1</v>
      </c>
      <c r="M3421" s="1">
        <v>0</v>
      </c>
      <c r="N3421" s="19">
        <v>0.8</v>
      </c>
    </row>
    <row r="3422" spans="1:14" x14ac:dyDescent="0.35">
      <c r="A3422" s="6"/>
      <c r="K3422" t="s">
        <v>3740</v>
      </c>
      <c r="L3422" s="1">
        <v>1</v>
      </c>
      <c r="M3422" s="1">
        <v>0</v>
      </c>
      <c r="N3422" s="19">
        <v>0.06</v>
      </c>
    </row>
    <row r="3423" spans="1:14" x14ac:dyDescent="0.35">
      <c r="A3423" s="6"/>
      <c r="K3423" t="s">
        <v>3741</v>
      </c>
      <c r="L3423" s="1">
        <v>1</v>
      </c>
      <c r="M3423" s="1">
        <v>0</v>
      </c>
      <c r="N3423" s="19">
        <v>0.26</v>
      </c>
    </row>
    <row r="3424" spans="1:14" x14ac:dyDescent="0.35">
      <c r="A3424" s="6"/>
      <c r="K3424" t="s">
        <v>3742</v>
      </c>
      <c r="L3424" s="1">
        <v>1</v>
      </c>
      <c r="M3424" s="1">
        <v>0</v>
      </c>
      <c r="N3424" s="19">
        <v>-0.02</v>
      </c>
    </row>
    <row r="3425" spans="1:14" x14ac:dyDescent="0.35">
      <c r="A3425" s="6"/>
      <c r="K3425" t="s">
        <v>3743</v>
      </c>
      <c r="L3425" s="1">
        <v>1</v>
      </c>
      <c r="M3425" s="1">
        <v>0</v>
      </c>
      <c r="N3425" s="19">
        <v>0.18</v>
      </c>
    </row>
    <row r="3426" spans="1:14" x14ac:dyDescent="0.35">
      <c r="A3426" s="6"/>
      <c r="K3426" t="s">
        <v>3744</v>
      </c>
      <c r="L3426" s="1">
        <v>1</v>
      </c>
      <c r="M3426" s="1">
        <v>0</v>
      </c>
      <c r="N3426" s="19">
        <v>0.78</v>
      </c>
    </row>
    <row r="3427" spans="1:14" x14ac:dyDescent="0.35">
      <c r="A3427" s="6"/>
      <c r="K3427" t="s">
        <v>3745</v>
      </c>
      <c r="L3427" s="1">
        <v>1</v>
      </c>
      <c r="M3427" s="1">
        <v>0</v>
      </c>
      <c r="N3427" s="19">
        <v>0.87</v>
      </c>
    </row>
    <row r="3428" spans="1:14" x14ac:dyDescent="0.35">
      <c r="A3428" s="6"/>
      <c r="K3428" t="s">
        <v>3746</v>
      </c>
      <c r="L3428" s="1">
        <v>1</v>
      </c>
      <c r="M3428" s="1">
        <v>0</v>
      </c>
      <c r="N3428" s="19">
        <v>0.14000000000000001</v>
      </c>
    </row>
    <row r="3429" spans="1:14" x14ac:dyDescent="0.35">
      <c r="A3429" s="6"/>
      <c r="K3429" t="s">
        <v>3747</v>
      </c>
      <c r="L3429" s="1">
        <v>1</v>
      </c>
      <c r="M3429" s="1">
        <v>0</v>
      </c>
      <c r="N3429" s="19">
        <v>0.75</v>
      </c>
    </row>
    <row r="3430" spans="1:14" x14ac:dyDescent="0.35">
      <c r="A3430" s="6"/>
      <c r="K3430" t="s">
        <v>3748</v>
      </c>
      <c r="L3430" s="3">
        <v>0.79171241622343103</v>
      </c>
      <c r="M3430" s="3">
        <v>0.10143254407754322</v>
      </c>
      <c r="N3430" s="19">
        <v>1.76</v>
      </c>
    </row>
    <row r="3431" spans="1:14" x14ac:dyDescent="0.35">
      <c r="A3431" s="6"/>
      <c r="K3431" t="s">
        <v>3749</v>
      </c>
      <c r="L3431" s="1">
        <v>1</v>
      </c>
      <c r="M3431" s="1">
        <v>0</v>
      </c>
      <c r="N3431" s="19">
        <v>-0.06</v>
      </c>
    </row>
    <row r="3432" spans="1:14" x14ac:dyDescent="0.35">
      <c r="A3432" s="6"/>
      <c r="K3432" t="s">
        <v>3750</v>
      </c>
      <c r="L3432" s="1">
        <v>1</v>
      </c>
      <c r="M3432" s="1">
        <v>0</v>
      </c>
      <c r="N3432" s="19">
        <v>0.42</v>
      </c>
    </row>
    <row r="3433" spans="1:14" x14ac:dyDescent="0.35">
      <c r="A3433" s="6"/>
      <c r="K3433" t="s">
        <v>3751</v>
      </c>
      <c r="L3433" s="1">
        <v>1</v>
      </c>
      <c r="M3433" s="1">
        <v>0</v>
      </c>
      <c r="N3433" s="19">
        <v>-0.7</v>
      </c>
    </row>
    <row r="3434" spans="1:14" x14ac:dyDescent="0.35">
      <c r="A3434" s="6"/>
      <c r="K3434" t="s">
        <v>3752</v>
      </c>
      <c r="L3434" s="1">
        <v>1</v>
      </c>
      <c r="M3434" s="1">
        <v>0</v>
      </c>
      <c r="N3434" s="19">
        <v>-0.04</v>
      </c>
    </row>
    <row r="3435" spans="1:14" x14ac:dyDescent="0.35">
      <c r="A3435" s="6"/>
      <c r="K3435" t="s">
        <v>3753</v>
      </c>
      <c r="L3435" s="1">
        <v>1</v>
      </c>
      <c r="M3435" s="1">
        <v>0</v>
      </c>
      <c r="N3435" s="19">
        <v>-0.25</v>
      </c>
    </row>
    <row r="3436" spans="1:14" x14ac:dyDescent="0.35">
      <c r="A3436" s="6"/>
      <c r="K3436" t="s">
        <v>3754</v>
      </c>
      <c r="L3436" s="1">
        <v>1</v>
      </c>
      <c r="M3436" s="1">
        <v>0</v>
      </c>
      <c r="N3436" s="19">
        <v>-0.44</v>
      </c>
    </row>
    <row r="3437" spans="1:14" x14ac:dyDescent="0.35">
      <c r="A3437" s="6"/>
      <c r="K3437" t="s">
        <v>3755</v>
      </c>
      <c r="L3437" s="1">
        <v>1</v>
      </c>
      <c r="M3437" s="1">
        <v>0</v>
      </c>
      <c r="N3437" s="19">
        <v>-0.35</v>
      </c>
    </row>
    <row r="3438" spans="1:14" x14ac:dyDescent="0.35">
      <c r="A3438" s="6"/>
      <c r="K3438" t="s">
        <v>3756</v>
      </c>
      <c r="L3438" s="1">
        <v>1</v>
      </c>
      <c r="M3438" s="1">
        <v>0</v>
      </c>
      <c r="N3438" s="19">
        <v>1.51</v>
      </c>
    </row>
    <row r="3439" spans="1:14" x14ac:dyDescent="0.35">
      <c r="A3439" s="6"/>
      <c r="K3439" t="s">
        <v>3757</v>
      </c>
      <c r="L3439" s="1">
        <v>1</v>
      </c>
      <c r="M3439" s="1">
        <v>0</v>
      </c>
      <c r="N3439" s="19">
        <v>1.64</v>
      </c>
    </row>
    <row r="3440" spans="1:14" x14ac:dyDescent="0.35">
      <c r="A3440" s="6"/>
      <c r="K3440" t="s">
        <v>3758</v>
      </c>
      <c r="L3440" s="1">
        <v>1</v>
      </c>
      <c r="M3440" s="1">
        <v>0</v>
      </c>
      <c r="N3440" s="19">
        <v>0.34</v>
      </c>
    </row>
    <row r="3441" spans="1:14" x14ac:dyDescent="0.35">
      <c r="A3441" s="6"/>
      <c r="K3441" t="s">
        <v>3759</v>
      </c>
      <c r="L3441" s="1">
        <v>1</v>
      </c>
      <c r="M3441" s="1">
        <v>0</v>
      </c>
      <c r="N3441" s="19">
        <v>0.53</v>
      </c>
    </row>
    <row r="3442" spans="1:14" x14ac:dyDescent="0.35">
      <c r="A3442" s="6"/>
      <c r="K3442" t="s">
        <v>3760</v>
      </c>
      <c r="L3442" s="1">
        <v>1</v>
      </c>
      <c r="M3442" s="1">
        <v>0</v>
      </c>
      <c r="N3442" s="19">
        <v>0.42</v>
      </c>
    </row>
    <row r="3443" spans="1:14" x14ac:dyDescent="0.35">
      <c r="A3443" s="6"/>
      <c r="K3443" t="s">
        <v>3761</v>
      </c>
      <c r="L3443" s="1">
        <v>1</v>
      </c>
      <c r="M3443" s="1">
        <v>0</v>
      </c>
      <c r="N3443" s="19">
        <v>0</v>
      </c>
    </row>
    <row r="3444" spans="1:14" x14ac:dyDescent="0.35">
      <c r="A3444" s="6"/>
      <c r="K3444" t="s">
        <v>3762</v>
      </c>
      <c r="L3444" s="1">
        <v>1</v>
      </c>
      <c r="M3444" s="1">
        <v>0</v>
      </c>
      <c r="N3444" s="19">
        <v>-0.67</v>
      </c>
    </row>
    <row r="3445" spans="1:14" x14ac:dyDescent="0.35">
      <c r="A3445" s="6"/>
      <c r="K3445" t="s">
        <v>3763</v>
      </c>
      <c r="L3445" s="1">
        <v>1</v>
      </c>
      <c r="M3445" s="1">
        <v>0</v>
      </c>
      <c r="N3445" s="19">
        <v>0.25</v>
      </c>
    </row>
    <row r="3446" spans="1:14" x14ac:dyDescent="0.35">
      <c r="A3446" s="6"/>
      <c r="K3446" t="s">
        <v>3764</v>
      </c>
      <c r="L3446" s="1">
        <v>1</v>
      </c>
      <c r="M3446" s="1">
        <v>0</v>
      </c>
      <c r="N3446" s="19">
        <v>-0.26</v>
      </c>
    </row>
    <row r="3447" spans="1:14" x14ac:dyDescent="0.35">
      <c r="A3447" s="6"/>
      <c r="K3447" t="s">
        <v>3765</v>
      </c>
      <c r="L3447" s="1">
        <v>1</v>
      </c>
      <c r="M3447" s="1">
        <v>0</v>
      </c>
      <c r="N3447" s="19">
        <v>0.78</v>
      </c>
    </row>
    <row r="3448" spans="1:14" x14ac:dyDescent="0.35">
      <c r="A3448" s="6"/>
      <c r="K3448" t="s">
        <v>3766</v>
      </c>
      <c r="L3448" s="1">
        <v>1</v>
      </c>
      <c r="M3448" s="1">
        <v>0</v>
      </c>
      <c r="N3448" s="19">
        <v>0.71</v>
      </c>
    </row>
    <row r="3449" spans="1:14" x14ac:dyDescent="0.35">
      <c r="A3449" s="6"/>
      <c r="K3449" t="s">
        <v>3767</v>
      </c>
      <c r="L3449" s="1">
        <v>1</v>
      </c>
      <c r="M3449" s="1">
        <v>0</v>
      </c>
      <c r="N3449" s="19">
        <v>0.65</v>
      </c>
    </row>
    <row r="3450" spans="1:14" x14ac:dyDescent="0.35">
      <c r="A3450" s="6"/>
      <c r="K3450" t="s">
        <v>3768</v>
      </c>
      <c r="L3450" s="1">
        <v>1</v>
      </c>
      <c r="M3450" s="1">
        <v>0</v>
      </c>
      <c r="N3450" s="19">
        <v>-0.15</v>
      </c>
    </row>
    <row r="3451" spans="1:14" x14ac:dyDescent="0.35">
      <c r="A3451" s="6"/>
      <c r="K3451" t="s">
        <v>3769</v>
      </c>
      <c r="L3451" s="1">
        <v>1</v>
      </c>
      <c r="M3451" s="1">
        <v>0</v>
      </c>
      <c r="N3451" s="19">
        <v>-0.17</v>
      </c>
    </row>
    <row r="3452" spans="1:14" x14ac:dyDescent="0.35">
      <c r="A3452" s="6"/>
      <c r="K3452" t="s">
        <v>3770</v>
      </c>
      <c r="L3452" s="1">
        <v>1</v>
      </c>
      <c r="M3452" s="1">
        <v>0</v>
      </c>
      <c r="N3452" s="19">
        <v>-0.25</v>
      </c>
    </row>
    <row r="3453" spans="1:14" x14ac:dyDescent="0.35">
      <c r="A3453" s="6"/>
      <c r="K3453" t="s">
        <v>3771</v>
      </c>
      <c r="L3453" s="1">
        <v>1</v>
      </c>
      <c r="M3453" s="1">
        <v>0</v>
      </c>
      <c r="N3453" s="19">
        <v>-0.16</v>
      </c>
    </row>
    <row r="3454" spans="1:14" x14ac:dyDescent="0.35">
      <c r="A3454" s="6"/>
      <c r="K3454" t="s">
        <v>3772</v>
      </c>
      <c r="L3454" s="1">
        <v>1</v>
      </c>
      <c r="M3454" s="1">
        <v>0</v>
      </c>
      <c r="N3454" s="19">
        <v>0.06</v>
      </c>
    </row>
    <row r="3455" spans="1:14" x14ac:dyDescent="0.35">
      <c r="A3455" s="6"/>
      <c r="K3455" t="s">
        <v>3773</v>
      </c>
      <c r="L3455" s="1">
        <v>1</v>
      </c>
      <c r="M3455" s="1">
        <v>0</v>
      </c>
      <c r="N3455" s="19">
        <v>-0.33</v>
      </c>
    </row>
    <row r="3456" spans="1:14" x14ac:dyDescent="0.35">
      <c r="A3456" s="6"/>
      <c r="K3456" t="s">
        <v>3774</v>
      </c>
      <c r="L3456" s="1">
        <v>1</v>
      </c>
      <c r="M3456" s="1">
        <v>0</v>
      </c>
      <c r="N3456" s="19">
        <v>0.12</v>
      </c>
    </row>
    <row r="3457" spans="1:14" x14ac:dyDescent="0.35">
      <c r="A3457" s="6"/>
      <c r="K3457" t="s">
        <v>3775</v>
      </c>
      <c r="L3457" s="1">
        <v>1</v>
      </c>
      <c r="M3457" s="1">
        <v>0</v>
      </c>
      <c r="N3457" s="19">
        <v>0.37</v>
      </c>
    </row>
    <row r="3458" spans="1:14" x14ac:dyDescent="0.35">
      <c r="A3458" s="6"/>
      <c r="K3458" t="s">
        <v>3776</v>
      </c>
      <c r="L3458" s="1">
        <v>1</v>
      </c>
      <c r="M3458" s="1">
        <v>0</v>
      </c>
      <c r="N3458" s="19">
        <v>-0.72</v>
      </c>
    </row>
    <row r="3459" spans="1:14" x14ac:dyDescent="0.35">
      <c r="A3459" s="6"/>
      <c r="K3459" t="s">
        <v>3777</v>
      </c>
      <c r="L3459" s="1">
        <v>1</v>
      </c>
      <c r="M3459" s="1">
        <v>0</v>
      </c>
      <c r="N3459" s="19">
        <v>0.63</v>
      </c>
    </row>
    <row r="3460" spans="1:14" x14ac:dyDescent="0.35">
      <c r="A3460" s="6"/>
      <c r="K3460" t="s">
        <v>3778</v>
      </c>
      <c r="L3460" s="1">
        <v>1</v>
      </c>
      <c r="M3460" s="1">
        <v>0</v>
      </c>
      <c r="N3460" s="19">
        <v>-0.17</v>
      </c>
    </row>
    <row r="3461" spans="1:14" x14ac:dyDescent="0.35">
      <c r="A3461" s="6"/>
      <c r="K3461" t="s">
        <v>3779</v>
      </c>
      <c r="L3461" s="1">
        <v>1</v>
      </c>
      <c r="M3461" s="1">
        <v>0</v>
      </c>
      <c r="N3461" s="19">
        <v>-0.16</v>
      </c>
    </row>
    <row r="3462" spans="1:14" x14ac:dyDescent="0.35">
      <c r="A3462" s="6"/>
      <c r="K3462" t="s">
        <v>3780</v>
      </c>
      <c r="L3462" s="1">
        <v>1</v>
      </c>
      <c r="M3462" s="1">
        <v>0</v>
      </c>
      <c r="N3462" s="19">
        <v>-0.27</v>
      </c>
    </row>
    <row r="3463" spans="1:14" x14ac:dyDescent="0.35">
      <c r="A3463" s="6"/>
      <c r="K3463" t="s">
        <v>3781</v>
      </c>
      <c r="L3463" s="1">
        <v>1</v>
      </c>
      <c r="M3463" s="1">
        <v>0</v>
      </c>
      <c r="N3463" s="19">
        <v>0.11</v>
      </c>
    </row>
    <row r="3464" spans="1:14" x14ac:dyDescent="0.35">
      <c r="A3464" s="6"/>
      <c r="K3464" t="s">
        <v>3782</v>
      </c>
      <c r="L3464" s="1">
        <v>1</v>
      </c>
      <c r="M3464" s="1">
        <v>0</v>
      </c>
      <c r="N3464" s="19">
        <v>0.11</v>
      </c>
    </row>
    <row r="3465" spans="1:14" x14ac:dyDescent="0.35">
      <c r="A3465" s="6"/>
      <c r="K3465" t="s">
        <v>3783</v>
      </c>
      <c r="L3465" s="1">
        <v>1</v>
      </c>
      <c r="M3465" s="1">
        <v>0</v>
      </c>
      <c r="N3465" s="19">
        <v>0.52</v>
      </c>
    </row>
    <row r="3466" spans="1:14" x14ac:dyDescent="0.35">
      <c r="A3466" s="6"/>
      <c r="K3466" t="s">
        <v>3784</v>
      </c>
      <c r="L3466" s="1">
        <v>1</v>
      </c>
      <c r="M3466" s="1">
        <v>0</v>
      </c>
      <c r="N3466" s="19">
        <v>0.94</v>
      </c>
    </row>
    <row r="3467" spans="1:14" x14ac:dyDescent="0.35">
      <c r="A3467" s="6"/>
      <c r="K3467" t="s">
        <v>3785</v>
      </c>
      <c r="L3467" s="1">
        <v>1</v>
      </c>
      <c r="M3467" s="1">
        <v>0</v>
      </c>
      <c r="N3467" s="19">
        <v>0.45</v>
      </c>
    </row>
    <row r="3468" spans="1:14" x14ac:dyDescent="0.35">
      <c r="A3468" s="6"/>
      <c r="K3468" t="s">
        <v>3786</v>
      </c>
      <c r="L3468" s="1">
        <v>1</v>
      </c>
      <c r="M3468" s="1">
        <v>0</v>
      </c>
      <c r="N3468" s="19">
        <v>0.42</v>
      </c>
    </row>
    <row r="3469" spans="1:14" x14ac:dyDescent="0.35">
      <c r="A3469" s="6"/>
      <c r="K3469" t="s">
        <v>3787</v>
      </c>
      <c r="L3469" s="1">
        <v>1</v>
      </c>
      <c r="M3469" s="1">
        <v>0</v>
      </c>
      <c r="N3469" s="19">
        <v>-0.82</v>
      </c>
    </row>
    <row r="3470" spans="1:14" x14ac:dyDescent="0.35">
      <c r="A3470" s="6"/>
      <c r="K3470" t="s">
        <v>3788</v>
      </c>
      <c r="L3470" s="1">
        <v>1</v>
      </c>
      <c r="M3470" s="1">
        <v>0</v>
      </c>
      <c r="N3470" s="19">
        <v>1.1200000000000001</v>
      </c>
    </row>
    <row r="3471" spans="1:14" x14ac:dyDescent="0.35">
      <c r="A3471" s="6"/>
      <c r="K3471" t="s">
        <v>3789</v>
      </c>
      <c r="L3471" s="1">
        <v>1</v>
      </c>
      <c r="M3471" s="1">
        <v>0</v>
      </c>
      <c r="N3471" s="19">
        <v>0.6</v>
      </c>
    </row>
    <row r="3472" spans="1:14" x14ac:dyDescent="0.35">
      <c r="A3472" s="6"/>
      <c r="K3472" t="s">
        <v>3790</v>
      </c>
      <c r="L3472" s="1">
        <v>1</v>
      </c>
      <c r="M3472" s="1">
        <v>0</v>
      </c>
      <c r="N3472" s="19">
        <v>0.63</v>
      </c>
    </row>
    <row r="3473" spans="1:14" x14ac:dyDescent="0.35">
      <c r="A3473" s="6"/>
      <c r="K3473" t="s">
        <v>3791</v>
      </c>
      <c r="L3473" s="1">
        <v>1</v>
      </c>
      <c r="M3473" s="1">
        <v>0</v>
      </c>
      <c r="N3473" s="19">
        <v>0.51</v>
      </c>
    </row>
    <row r="3474" spans="1:14" x14ac:dyDescent="0.35">
      <c r="A3474" s="6"/>
      <c r="K3474" t="s">
        <v>3792</v>
      </c>
      <c r="L3474" s="1">
        <v>1</v>
      </c>
      <c r="M3474" s="1">
        <v>0</v>
      </c>
      <c r="N3474" s="19">
        <v>-0.15</v>
      </c>
    </row>
    <row r="3475" spans="1:14" x14ac:dyDescent="0.35">
      <c r="A3475" s="6"/>
      <c r="K3475" t="s">
        <v>3793</v>
      </c>
      <c r="L3475" s="1">
        <v>1</v>
      </c>
      <c r="M3475" s="1">
        <v>0</v>
      </c>
      <c r="N3475" s="19">
        <v>-0.75</v>
      </c>
    </row>
    <row r="3476" spans="1:14" x14ac:dyDescent="0.35">
      <c r="A3476" s="6"/>
      <c r="K3476" t="s">
        <v>3794</v>
      </c>
      <c r="L3476" s="1">
        <v>1</v>
      </c>
      <c r="M3476" s="1">
        <v>0</v>
      </c>
      <c r="N3476" s="19">
        <v>-0.02</v>
      </c>
    </row>
    <row r="3477" spans="1:14" x14ac:dyDescent="0.35">
      <c r="A3477" s="6"/>
      <c r="K3477" t="s">
        <v>3795</v>
      </c>
      <c r="L3477" s="1">
        <v>1</v>
      </c>
      <c r="M3477" s="1">
        <v>0</v>
      </c>
      <c r="N3477" s="19">
        <v>0.02</v>
      </c>
    </row>
    <row r="3478" spans="1:14" x14ac:dyDescent="0.35">
      <c r="A3478" s="6"/>
      <c r="K3478" t="s">
        <v>3796</v>
      </c>
      <c r="L3478" s="1">
        <v>1</v>
      </c>
      <c r="M3478" s="1">
        <v>0</v>
      </c>
      <c r="N3478" s="19">
        <v>0.25</v>
      </c>
    </row>
    <row r="3479" spans="1:14" x14ac:dyDescent="0.35">
      <c r="A3479" s="6"/>
      <c r="K3479" t="s">
        <v>3797</v>
      </c>
      <c r="L3479" s="1">
        <v>1</v>
      </c>
      <c r="M3479" s="1">
        <v>0</v>
      </c>
      <c r="N3479" s="19">
        <v>-0.2</v>
      </c>
    </row>
    <row r="3480" spans="1:14" x14ac:dyDescent="0.35">
      <c r="A3480" s="6"/>
      <c r="K3480" t="s">
        <v>3798</v>
      </c>
      <c r="L3480" s="1">
        <v>1</v>
      </c>
      <c r="M3480" s="1">
        <v>0</v>
      </c>
      <c r="N3480" s="19">
        <v>-0.53</v>
      </c>
    </row>
    <row r="3481" spans="1:14" x14ac:dyDescent="0.35">
      <c r="A3481" s="6"/>
      <c r="K3481" t="s">
        <v>3799</v>
      </c>
      <c r="L3481" s="1">
        <v>1</v>
      </c>
      <c r="M3481" s="1">
        <v>0</v>
      </c>
      <c r="N3481" s="19">
        <v>0.72</v>
      </c>
    </row>
    <row r="3482" spans="1:14" x14ac:dyDescent="0.35">
      <c r="A3482" s="6"/>
      <c r="K3482" t="s">
        <v>3800</v>
      </c>
      <c r="L3482" s="1">
        <v>1</v>
      </c>
      <c r="M3482" s="1">
        <v>0</v>
      </c>
      <c r="N3482" s="19">
        <v>0.02</v>
      </c>
    </row>
    <row r="3483" spans="1:14" x14ac:dyDescent="0.35">
      <c r="A3483" s="6"/>
      <c r="K3483" t="s">
        <v>3801</v>
      </c>
      <c r="L3483" s="1">
        <v>1</v>
      </c>
      <c r="M3483" s="1">
        <v>0</v>
      </c>
      <c r="N3483" s="19">
        <v>-0.17</v>
      </c>
    </row>
    <row r="3484" spans="1:14" x14ac:dyDescent="0.35">
      <c r="A3484" s="6"/>
      <c r="K3484" t="s">
        <v>3802</v>
      </c>
      <c r="L3484" s="1">
        <v>1</v>
      </c>
      <c r="M3484" s="1">
        <v>0</v>
      </c>
      <c r="N3484" s="19">
        <v>-0.37</v>
      </c>
    </row>
    <row r="3485" spans="1:14" x14ac:dyDescent="0.35">
      <c r="A3485" s="6"/>
      <c r="K3485" t="s">
        <v>3803</v>
      </c>
      <c r="L3485" s="1">
        <v>1</v>
      </c>
      <c r="M3485" s="1">
        <v>0</v>
      </c>
      <c r="N3485" s="19">
        <v>-0.31</v>
      </c>
    </row>
    <row r="3486" spans="1:14" x14ac:dyDescent="0.35">
      <c r="A3486" s="6"/>
      <c r="K3486" t="s">
        <v>3804</v>
      </c>
      <c r="L3486" s="1">
        <v>1</v>
      </c>
      <c r="M3486" s="1">
        <v>0</v>
      </c>
      <c r="N3486" s="19">
        <v>0.33</v>
      </c>
    </row>
    <row r="3487" spans="1:14" x14ac:dyDescent="0.35">
      <c r="A3487" s="6"/>
      <c r="K3487" t="s">
        <v>3805</v>
      </c>
      <c r="L3487" s="1">
        <v>1</v>
      </c>
      <c r="M3487" s="1">
        <v>0</v>
      </c>
      <c r="N3487" s="19">
        <v>-0.31</v>
      </c>
    </row>
    <row r="3488" spans="1:14" x14ac:dyDescent="0.35">
      <c r="A3488" s="6"/>
      <c r="K3488" t="s">
        <v>3806</v>
      </c>
      <c r="L3488" s="1">
        <v>1</v>
      </c>
      <c r="M3488" s="1">
        <v>0</v>
      </c>
      <c r="N3488" s="19">
        <v>0.4</v>
      </c>
    </row>
    <row r="3489" spans="1:14" x14ac:dyDescent="0.35">
      <c r="A3489" s="6"/>
      <c r="K3489" t="s">
        <v>3807</v>
      </c>
      <c r="L3489" s="1">
        <v>1</v>
      </c>
      <c r="M3489" s="1">
        <v>0</v>
      </c>
      <c r="N3489" s="19">
        <v>-0.24</v>
      </c>
    </row>
    <row r="3490" spans="1:14" x14ac:dyDescent="0.35">
      <c r="A3490" s="6"/>
      <c r="K3490" t="s">
        <v>3808</v>
      </c>
      <c r="L3490" s="1">
        <v>1</v>
      </c>
      <c r="M3490" s="1">
        <v>0</v>
      </c>
      <c r="N3490" s="19">
        <v>0.56999999999999995</v>
      </c>
    </row>
    <row r="3491" spans="1:14" x14ac:dyDescent="0.35">
      <c r="A3491" s="6"/>
      <c r="K3491" t="s">
        <v>3809</v>
      </c>
      <c r="L3491" s="1">
        <v>1</v>
      </c>
      <c r="M3491" s="1">
        <v>0</v>
      </c>
      <c r="N3491" s="19">
        <v>0.94</v>
      </c>
    </row>
    <row r="3492" spans="1:14" x14ac:dyDescent="0.35">
      <c r="A3492" s="6"/>
      <c r="K3492" t="s">
        <v>3810</v>
      </c>
      <c r="L3492" s="1">
        <v>1</v>
      </c>
      <c r="M3492" s="1">
        <v>0</v>
      </c>
      <c r="N3492" s="19">
        <v>0.78</v>
      </c>
    </row>
    <row r="3493" spans="1:14" x14ac:dyDescent="0.35">
      <c r="A3493" s="6"/>
      <c r="K3493" t="s">
        <v>3811</v>
      </c>
      <c r="L3493" s="1">
        <v>1</v>
      </c>
      <c r="M3493" s="1">
        <v>0</v>
      </c>
      <c r="N3493" s="19">
        <v>0.23</v>
      </c>
    </row>
    <row r="3494" spans="1:14" x14ac:dyDescent="0.35">
      <c r="A3494" s="6"/>
      <c r="K3494" t="s">
        <v>3812</v>
      </c>
      <c r="L3494" s="1">
        <v>1</v>
      </c>
      <c r="M3494" s="1">
        <v>0</v>
      </c>
      <c r="N3494" s="19">
        <v>-0.47</v>
      </c>
    </row>
    <row r="3495" spans="1:14" x14ac:dyDescent="0.35">
      <c r="A3495" s="6"/>
      <c r="K3495" t="s">
        <v>3813</v>
      </c>
      <c r="L3495" s="1">
        <v>1</v>
      </c>
      <c r="M3495" s="1">
        <v>0</v>
      </c>
      <c r="N3495" s="19">
        <v>0.3</v>
      </c>
    </row>
    <row r="3496" spans="1:14" x14ac:dyDescent="0.35">
      <c r="A3496" s="6"/>
      <c r="K3496" t="s">
        <v>3814</v>
      </c>
      <c r="L3496" s="1">
        <v>1</v>
      </c>
      <c r="M3496" s="1">
        <v>0</v>
      </c>
      <c r="N3496" s="19">
        <v>-0.59</v>
      </c>
    </row>
    <row r="3497" spans="1:14" x14ac:dyDescent="0.35">
      <c r="A3497" s="6"/>
      <c r="K3497" t="s">
        <v>3815</v>
      </c>
      <c r="L3497" s="1">
        <v>1</v>
      </c>
      <c r="M3497" s="1">
        <v>0</v>
      </c>
      <c r="N3497" s="19">
        <v>0.17</v>
      </c>
    </row>
    <row r="3498" spans="1:14" x14ac:dyDescent="0.35">
      <c r="A3498" s="6"/>
      <c r="K3498" t="s">
        <v>3816</v>
      </c>
      <c r="L3498" s="1">
        <v>1</v>
      </c>
      <c r="M3498" s="1">
        <v>0</v>
      </c>
      <c r="N3498" s="19">
        <v>0.76</v>
      </c>
    </row>
    <row r="3499" spans="1:14" x14ac:dyDescent="0.35">
      <c r="A3499" s="6"/>
      <c r="K3499" t="s">
        <v>3817</v>
      </c>
      <c r="L3499" s="1">
        <v>1</v>
      </c>
      <c r="M3499" s="1">
        <v>0</v>
      </c>
      <c r="N3499" s="19">
        <v>0.37</v>
      </c>
    </row>
    <row r="3500" spans="1:14" x14ac:dyDescent="0.35">
      <c r="A3500" s="6"/>
      <c r="K3500" t="s">
        <v>3818</v>
      </c>
      <c r="L3500" s="1">
        <v>1</v>
      </c>
      <c r="M3500" s="1">
        <v>0</v>
      </c>
      <c r="N3500" s="19">
        <v>-0.89</v>
      </c>
    </row>
    <row r="3501" spans="1:14" x14ac:dyDescent="0.35">
      <c r="A3501" s="6"/>
      <c r="K3501" t="s">
        <v>3819</v>
      </c>
      <c r="L3501" s="1">
        <v>1</v>
      </c>
      <c r="M3501" s="1">
        <v>0</v>
      </c>
      <c r="N3501" s="19">
        <v>-0.37</v>
      </c>
    </row>
    <row r="3502" spans="1:14" x14ac:dyDescent="0.35">
      <c r="A3502" s="6"/>
      <c r="K3502" t="s">
        <v>3820</v>
      </c>
      <c r="L3502" s="1">
        <v>1</v>
      </c>
      <c r="M3502" s="1">
        <v>0</v>
      </c>
      <c r="N3502" s="19">
        <v>-0.4</v>
      </c>
    </row>
    <row r="3503" spans="1:14" x14ac:dyDescent="0.35">
      <c r="A3503" s="6"/>
      <c r="K3503" t="s">
        <v>3821</v>
      </c>
      <c r="L3503" s="1">
        <v>1</v>
      </c>
      <c r="M3503" s="1">
        <v>0</v>
      </c>
      <c r="N3503" s="19">
        <v>0.37</v>
      </c>
    </row>
    <row r="3504" spans="1:14" x14ac:dyDescent="0.35">
      <c r="A3504" s="6"/>
      <c r="K3504" t="s">
        <v>3822</v>
      </c>
      <c r="L3504" s="1">
        <v>1</v>
      </c>
      <c r="M3504" s="1">
        <v>0</v>
      </c>
      <c r="N3504" s="19">
        <v>0.8</v>
      </c>
    </row>
    <row r="3505" spans="1:14" x14ac:dyDescent="0.35">
      <c r="A3505" s="6"/>
      <c r="K3505" t="s">
        <v>3823</v>
      </c>
      <c r="L3505" s="1">
        <v>1</v>
      </c>
      <c r="M3505" s="1">
        <v>0</v>
      </c>
      <c r="N3505" s="19">
        <v>7.0000000000000007E-2</v>
      </c>
    </row>
    <row r="3506" spans="1:14" x14ac:dyDescent="0.35">
      <c r="A3506" s="6"/>
      <c r="K3506" t="s">
        <v>3824</v>
      </c>
      <c r="L3506" s="1">
        <v>1</v>
      </c>
      <c r="M3506" s="1">
        <v>0</v>
      </c>
      <c r="N3506" s="19">
        <v>-0.3</v>
      </c>
    </row>
    <row r="3507" spans="1:14" x14ac:dyDescent="0.35">
      <c r="A3507" s="6"/>
      <c r="K3507" t="s">
        <v>3825</v>
      </c>
      <c r="L3507" s="1">
        <v>1</v>
      </c>
      <c r="M3507" s="1">
        <v>0</v>
      </c>
      <c r="N3507" s="19">
        <v>-0.2</v>
      </c>
    </row>
    <row r="3508" spans="1:14" x14ac:dyDescent="0.35">
      <c r="A3508" s="6"/>
      <c r="K3508" t="s">
        <v>3826</v>
      </c>
      <c r="L3508" s="1">
        <v>1</v>
      </c>
      <c r="M3508" s="1">
        <v>0</v>
      </c>
      <c r="N3508" s="19">
        <v>-0.87</v>
      </c>
    </row>
    <row r="3509" spans="1:14" x14ac:dyDescent="0.35">
      <c r="A3509" s="6"/>
      <c r="K3509" t="s">
        <v>3827</v>
      </c>
      <c r="L3509" s="1">
        <v>1</v>
      </c>
      <c r="M3509" s="1">
        <v>0</v>
      </c>
      <c r="N3509" s="19">
        <v>0.37</v>
      </c>
    </row>
    <row r="3510" spans="1:14" x14ac:dyDescent="0.35">
      <c r="A3510" s="6"/>
      <c r="K3510" t="s">
        <v>3828</v>
      </c>
      <c r="L3510" s="1">
        <v>1</v>
      </c>
      <c r="M3510" s="1">
        <v>0</v>
      </c>
      <c r="N3510" s="19">
        <v>-0.67</v>
      </c>
    </row>
    <row r="3511" spans="1:14" x14ac:dyDescent="0.35">
      <c r="A3511" s="6"/>
      <c r="K3511" t="s">
        <v>3829</v>
      </c>
      <c r="L3511" s="1">
        <v>1</v>
      </c>
      <c r="M3511" s="1">
        <v>0</v>
      </c>
      <c r="N3511" s="19">
        <v>-0.72</v>
      </c>
    </row>
    <row r="3512" spans="1:14" x14ac:dyDescent="0.35">
      <c r="A3512" s="6"/>
      <c r="K3512" t="s">
        <v>3830</v>
      </c>
      <c r="L3512" s="1">
        <v>1</v>
      </c>
      <c r="M3512" s="1">
        <v>0</v>
      </c>
      <c r="N3512" s="19">
        <v>-0.72</v>
      </c>
    </row>
    <row r="3513" spans="1:14" x14ac:dyDescent="0.35">
      <c r="A3513" s="6"/>
      <c r="K3513" t="s">
        <v>3831</v>
      </c>
      <c r="L3513" s="1">
        <v>1</v>
      </c>
      <c r="M3513" s="1">
        <v>0</v>
      </c>
      <c r="N3513" s="19">
        <v>1.27</v>
      </c>
    </row>
    <row r="3514" spans="1:14" x14ac:dyDescent="0.35">
      <c r="A3514" s="6"/>
      <c r="K3514" t="s">
        <v>3832</v>
      </c>
      <c r="L3514" s="1">
        <v>1</v>
      </c>
      <c r="M3514" s="1">
        <v>0</v>
      </c>
      <c r="N3514" s="19">
        <v>1.39</v>
      </c>
    </row>
    <row r="3515" spans="1:14" x14ac:dyDescent="0.35">
      <c r="A3515" s="6"/>
      <c r="K3515" t="s">
        <v>3833</v>
      </c>
      <c r="L3515" s="1">
        <v>1</v>
      </c>
      <c r="M3515" s="1">
        <v>0</v>
      </c>
      <c r="N3515" s="19">
        <v>0.99</v>
      </c>
    </row>
    <row r="3516" spans="1:14" x14ac:dyDescent="0.35">
      <c r="A3516" s="6"/>
      <c r="K3516" t="s">
        <v>3834</v>
      </c>
      <c r="L3516" s="1">
        <v>1</v>
      </c>
      <c r="M3516" s="1">
        <v>0</v>
      </c>
      <c r="N3516" s="19">
        <v>-1.17</v>
      </c>
    </row>
    <row r="3517" spans="1:14" x14ac:dyDescent="0.35">
      <c r="A3517" s="6"/>
      <c r="K3517" t="s">
        <v>3835</v>
      </c>
      <c r="L3517" s="1">
        <v>1</v>
      </c>
      <c r="M3517" s="1">
        <v>0</v>
      </c>
      <c r="N3517" s="19">
        <v>-1.19</v>
      </c>
    </row>
    <row r="3518" spans="1:14" x14ac:dyDescent="0.35">
      <c r="A3518" s="6"/>
      <c r="K3518" t="s">
        <v>3836</v>
      </c>
      <c r="L3518" s="1">
        <v>1</v>
      </c>
      <c r="M3518" s="1">
        <v>0</v>
      </c>
      <c r="N3518" s="19">
        <v>-0.08</v>
      </c>
    </row>
    <row r="3519" spans="1:14" x14ac:dyDescent="0.35">
      <c r="A3519" s="6"/>
      <c r="K3519" t="s">
        <v>3837</v>
      </c>
      <c r="L3519" s="1">
        <v>1</v>
      </c>
      <c r="M3519" s="1">
        <v>0</v>
      </c>
      <c r="N3519" s="19">
        <v>0.48</v>
      </c>
    </row>
    <row r="3520" spans="1:14" x14ac:dyDescent="0.35">
      <c r="A3520" s="6"/>
      <c r="K3520" t="s">
        <v>3838</v>
      </c>
      <c r="L3520" s="3">
        <v>0.89241630367540004</v>
      </c>
      <c r="M3520" s="18">
        <v>4.9432504130487651E-2</v>
      </c>
      <c r="N3520" s="19">
        <v>1.86</v>
      </c>
    </row>
    <row r="3521" spans="1:14" x14ac:dyDescent="0.35">
      <c r="A3521" s="6"/>
      <c r="K3521" t="s">
        <v>3839</v>
      </c>
      <c r="L3521" s="1">
        <v>1</v>
      </c>
      <c r="M3521" s="1">
        <v>0</v>
      </c>
      <c r="N3521" s="19">
        <v>0.81</v>
      </c>
    </row>
    <row r="3522" spans="1:14" x14ac:dyDescent="0.35">
      <c r="A3522" s="6"/>
      <c r="K3522" t="s">
        <v>3840</v>
      </c>
      <c r="L3522" s="3">
        <v>0.54171344188719295</v>
      </c>
      <c r="M3522" s="3">
        <v>0.26623038784826736</v>
      </c>
      <c r="N3522" s="19">
        <v>1.71</v>
      </c>
    </row>
    <row r="3523" spans="1:14" x14ac:dyDescent="0.35">
      <c r="A3523" s="6"/>
      <c r="K3523" t="s">
        <v>3841</v>
      </c>
      <c r="L3523" s="1">
        <v>1</v>
      </c>
      <c r="M3523" s="1">
        <v>0</v>
      </c>
      <c r="N3523" s="19">
        <v>1.1200000000000001</v>
      </c>
    </row>
    <row r="3524" spans="1:14" x14ac:dyDescent="0.35">
      <c r="A3524" s="6"/>
      <c r="K3524" t="s">
        <v>3842</v>
      </c>
      <c r="L3524" s="1">
        <v>1</v>
      </c>
      <c r="M3524" s="1">
        <v>0</v>
      </c>
      <c r="N3524" s="19">
        <v>1.41</v>
      </c>
    </row>
    <row r="3525" spans="1:14" x14ac:dyDescent="0.35">
      <c r="A3525" s="6"/>
      <c r="K3525" t="s">
        <v>3843</v>
      </c>
      <c r="L3525" s="1">
        <v>1</v>
      </c>
      <c r="M3525" s="1">
        <v>0</v>
      </c>
      <c r="N3525" s="19">
        <v>1.69</v>
      </c>
    </row>
    <row r="3526" spans="1:14" x14ac:dyDescent="0.35">
      <c r="A3526" s="6"/>
      <c r="K3526" t="s">
        <v>3844</v>
      </c>
      <c r="L3526" s="1">
        <v>1</v>
      </c>
      <c r="M3526" s="1">
        <v>0</v>
      </c>
      <c r="N3526" s="19">
        <v>1.22</v>
      </c>
    </row>
    <row r="3527" spans="1:14" x14ac:dyDescent="0.35">
      <c r="A3527" s="6"/>
      <c r="K3527" t="s">
        <v>3845</v>
      </c>
      <c r="L3527" s="1">
        <v>1</v>
      </c>
      <c r="M3527" s="1">
        <v>0</v>
      </c>
      <c r="N3527" s="19">
        <v>1.51</v>
      </c>
    </row>
    <row r="3528" spans="1:14" x14ac:dyDescent="0.35">
      <c r="A3528" s="6"/>
      <c r="K3528" t="s">
        <v>3846</v>
      </c>
      <c r="L3528" s="1">
        <v>1</v>
      </c>
      <c r="M3528" s="1">
        <v>0</v>
      </c>
      <c r="N3528" s="19">
        <v>-0.39</v>
      </c>
    </row>
    <row r="3529" spans="1:14" x14ac:dyDescent="0.35">
      <c r="A3529" s="6"/>
      <c r="K3529" t="s">
        <v>3847</v>
      </c>
      <c r="L3529" s="1">
        <v>1</v>
      </c>
      <c r="M3529" s="1">
        <v>0</v>
      </c>
      <c r="N3529" s="19">
        <v>0.77</v>
      </c>
    </row>
    <row r="3530" spans="1:14" x14ac:dyDescent="0.35">
      <c r="A3530" s="6"/>
      <c r="K3530" t="s">
        <v>3848</v>
      </c>
      <c r="L3530" s="1">
        <v>1</v>
      </c>
      <c r="M3530" s="1">
        <v>0</v>
      </c>
      <c r="N3530" s="19">
        <v>0.93</v>
      </c>
    </row>
    <row r="3531" spans="1:14" x14ac:dyDescent="0.35">
      <c r="A3531" s="6"/>
      <c r="K3531" t="s">
        <v>3849</v>
      </c>
      <c r="L3531" s="1">
        <v>1</v>
      </c>
      <c r="M3531" s="1">
        <v>0</v>
      </c>
      <c r="N3531" s="19">
        <v>0.55000000000000004</v>
      </c>
    </row>
    <row r="3532" spans="1:14" x14ac:dyDescent="0.35">
      <c r="A3532" s="6"/>
      <c r="K3532" t="s">
        <v>3850</v>
      </c>
      <c r="L3532" s="1">
        <v>1</v>
      </c>
      <c r="M3532" s="1">
        <v>0</v>
      </c>
      <c r="N3532" s="19">
        <v>0.14000000000000001</v>
      </c>
    </row>
    <row r="3533" spans="1:14" x14ac:dyDescent="0.35">
      <c r="A3533" s="6"/>
      <c r="K3533" t="s">
        <v>3851</v>
      </c>
      <c r="L3533" s="1">
        <v>1</v>
      </c>
      <c r="M3533" s="1">
        <v>0</v>
      </c>
      <c r="N3533" s="19">
        <v>-0.54</v>
      </c>
    </row>
    <row r="3534" spans="1:14" x14ac:dyDescent="0.35">
      <c r="A3534" s="6"/>
      <c r="K3534" t="s">
        <v>3852</v>
      </c>
      <c r="L3534" s="1">
        <v>1</v>
      </c>
      <c r="M3534" s="1">
        <v>0</v>
      </c>
      <c r="N3534" s="19">
        <v>-0.34</v>
      </c>
    </row>
    <row r="3535" spans="1:14" x14ac:dyDescent="0.35">
      <c r="A3535" s="6"/>
      <c r="K3535" t="s">
        <v>3853</v>
      </c>
      <c r="L3535" s="1">
        <v>1</v>
      </c>
      <c r="M3535" s="1">
        <v>0</v>
      </c>
      <c r="N3535" s="19">
        <v>0.24</v>
      </c>
    </row>
    <row r="3536" spans="1:14" x14ac:dyDescent="0.35">
      <c r="A3536" s="6"/>
      <c r="K3536" t="s">
        <v>3854</v>
      </c>
      <c r="L3536" s="1">
        <v>1</v>
      </c>
      <c r="M3536" s="1">
        <v>0</v>
      </c>
      <c r="N3536" s="19">
        <v>0.69</v>
      </c>
    </row>
    <row r="3537" spans="1:14" x14ac:dyDescent="0.35">
      <c r="A3537" s="6"/>
      <c r="K3537" t="s">
        <v>3855</v>
      </c>
      <c r="L3537" s="1">
        <v>1</v>
      </c>
      <c r="M3537" s="1">
        <v>0</v>
      </c>
      <c r="N3537" s="19">
        <v>0.72</v>
      </c>
    </row>
    <row r="3538" spans="1:14" x14ac:dyDescent="0.35">
      <c r="A3538" s="6"/>
      <c r="K3538" t="s">
        <v>3856</v>
      </c>
      <c r="L3538" s="1">
        <v>1</v>
      </c>
      <c r="M3538" s="1">
        <v>0</v>
      </c>
      <c r="N3538" s="19">
        <v>0.24</v>
      </c>
    </row>
    <row r="3539" spans="1:14" x14ac:dyDescent="0.35">
      <c r="A3539" s="6"/>
      <c r="K3539" t="s">
        <v>3857</v>
      </c>
      <c r="L3539" s="1">
        <v>1</v>
      </c>
      <c r="M3539" s="1">
        <v>0</v>
      </c>
      <c r="N3539" s="19">
        <v>0.68</v>
      </c>
    </row>
    <row r="3540" spans="1:14" x14ac:dyDescent="0.35">
      <c r="A3540" s="6"/>
      <c r="K3540" t="s">
        <v>3858</v>
      </c>
      <c r="L3540" s="1">
        <v>1</v>
      </c>
      <c r="M3540" s="1">
        <v>0</v>
      </c>
      <c r="N3540" s="19">
        <v>0.93</v>
      </c>
    </row>
    <row r="3541" spans="1:14" x14ac:dyDescent="0.35">
      <c r="A3541" s="6"/>
      <c r="K3541" t="s">
        <v>3859</v>
      </c>
      <c r="L3541" s="1">
        <v>1</v>
      </c>
      <c r="M3541" s="1">
        <v>0</v>
      </c>
      <c r="N3541" s="19">
        <v>1.19</v>
      </c>
    </row>
    <row r="3542" spans="1:14" x14ac:dyDescent="0.35">
      <c r="A3542" s="6"/>
      <c r="K3542" t="s">
        <v>3860</v>
      </c>
      <c r="L3542" s="1">
        <v>1</v>
      </c>
      <c r="M3542" s="1">
        <v>0</v>
      </c>
      <c r="N3542" s="19">
        <v>0.11</v>
      </c>
    </row>
    <row r="3543" spans="1:14" x14ac:dyDescent="0.35">
      <c r="A3543" s="6"/>
      <c r="K3543" t="s">
        <v>3861</v>
      </c>
      <c r="L3543" s="1">
        <v>1</v>
      </c>
      <c r="M3543" s="1">
        <v>0</v>
      </c>
      <c r="N3543" s="19">
        <v>1.1000000000000001</v>
      </c>
    </row>
    <row r="3544" spans="1:14" x14ac:dyDescent="0.35">
      <c r="A3544" s="6"/>
      <c r="K3544" t="s">
        <v>3862</v>
      </c>
      <c r="L3544" s="1">
        <v>1</v>
      </c>
      <c r="M3544" s="1">
        <v>0</v>
      </c>
      <c r="N3544" s="19">
        <v>0.49</v>
      </c>
    </row>
    <row r="3545" spans="1:14" x14ac:dyDescent="0.35">
      <c r="A3545" s="6"/>
      <c r="K3545" t="s">
        <v>3863</v>
      </c>
      <c r="L3545" s="1">
        <v>1</v>
      </c>
      <c r="M3545" s="1">
        <v>0</v>
      </c>
      <c r="N3545" s="19">
        <v>0.3</v>
      </c>
    </row>
    <row r="3546" spans="1:14" x14ac:dyDescent="0.35">
      <c r="A3546" s="6"/>
      <c r="K3546" t="s">
        <v>3864</v>
      </c>
      <c r="L3546" s="1">
        <v>1</v>
      </c>
      <c r="M3546" s="1">
        <v>0</v>
      </c>
      <c r="N3546" s="19">
        <v>0.19</v>
      </c>
    </row>
    <row r="3547" spans="1:14" x14ac:dyDescent="0.35">
      <c r="A3547" s="6"/>
      <c r="K3547" t="s">
        <v>3865</v>
      </c>
      <c r="L3547" s="1">
        <v>1</v>
      </c>
      <c r="M3547" s="1">
        <v>0</v>
      </c>
      <c r="N3547" s="19">
        <v>-0.28000000000000003</v>
      </c>
    </row>
    <row r="3548" spans="1:14" x14ac:dyDescent="0.35">
      <c r="A3548" s="6"/>
      <c r="K3548" t="s">
        <v>3866</v>
      </c>
      <c r="L3548" s="1">
        <v>1</v>
      </c>
      <c r="M3548" s="1">
        <v>0</v>
      </c>
      <c r="N3548" s="19">
        <v>0.56000000000000005</v>
      </c>
    </row>
    <row r="3549" spans="1:14" x14ac:dyDescent="0.35">
      <c r="A3549" s="6"/>
      <c r="K3549" t="s">
        <v>3867</v>
      </c>
      <c r="L3549" s="1">
        <v>1</v>
      </c>
      <c r="M3549" s="1">
        <v>0</v>
      </c>
      <c r="N3549" s="19">
        <v>0.02</v>
      </c>
    </row>
    <row r="3550" spans="1:14" x14ac:dyDescent="0.35">
      <c r="A3550" s="6"/>
      <c r="K3550" t="s">
        <v>3868</v>
      </c>
      <c r="L3550" s="1">
        <v>1</v>
      </c>
      <c r="M3550" s="1">
        <v>0</v>
      </c>
      <c r="N3550" s="19">
        <v>-0.43</v>
      </c>
    </row>
    <row r="3551" spans="1:14" x14ac:dyDescent="0.35">
      <c r="A3551" s="6"/>
      <c r="K3551" t="s">
        <v>3869</v>
      </c>
      <c r="L3551" s="1">
        <v>1</v>
      </c>
      <c r="M3551" s="1">
        <v>0</v>
      </c>
      <c r="N3551" s="19">
        <v>0.28000000000000003</v>
      </c>
    </row>
    <row r="3552" spans="1:14" x14ac:dyDescent="0.35">
      <c r="A3552" s="6"/>
      <c r="K3552" t="s">
        <v>3870</v>
      </c>
      <c r="L3552" s="1">
        <v>1</v>
      </c>
      <c r="M3552" s="1">
        <v>0</v>
      </c>
      <c r="N3552" s="19">
        <v>0.44</v>
      </c>
    </row>
    <row r="3553" spans="1:14" x14ac:dyDescent="0.35">
      <c r="A3553" s="6"/>
      <c r="K3553" t="s">
        <v>3871</v>
      </c>
      <c r="L3553" s="1">
        <v>1</v>
      </c>
      <c r="M3553" s="1">
        <v>0</v>
      </c>
      <c r="N3553" s="19">
        <v>0.66</v>
      </c>
    </row>
    <row r="3554" spans="1:14" x14ac:dyDescent="0.35">
      <c r="A3554" s="6"/>
      <c r="K3554" t="s">
        <v>3872</v>
      </c>
      <c r="L3554" s="1">
        <v>1</v>
      </c>
      <c r="M3554" s="1">
        <v>0</v>
      </c>
      <c r="N3554" s="19">
        <v>-0.33</v>
      </c>
    </row>
    <row r="3555" spans="1:14" x14ac:dyDescent="0.35">
      <c r="A3555" s="6"/>
      <c r="K3555" t="s">
        <v>3873</v>
      </c>
      <c r="L3555" s="1">
        <v>1</v>
      </c>
      <c r="M3555" s="1">
        <v>0</v>
      </c>
      <c r="N3555" s="19">
        <v>0.17</v>
      </c>
    </row>
    <row r="3556" spans="1:14" x14ac:dyDescent="0.35">
      <c r="A3556" s="6"/>
      <c r="K3556" t="s">
        <v>3874</v>
      </c>
      <c r="L3556" s="1">
        <v>1</v>
      </c>
      <c r="M3556" s="1">
        <v>0</v>
      </c>
      <c r="N3556" s="19">
        <v>0.36</v>
      </c>
    </row>
    <row r="3557" spans="1:14" x14ac:dyDescent="0.35">
      <c r="A3557" s="6"/>
      <c r="K3557" t="s">
        <v>3875</v>
      </c>
      <c r="L3557" s="1">
        <v>1</v>
      </c>
      <c r="M3557" s="1">
        <v>0</v>
      </c>
      <c r="N3557" s="19">
        <v>1.05</v>
      </c>
    </row>
    <row r="3558" spans="1:14" x14ac:dyDescent="0.35">
      <c r="A3558" s="6"/>
      <c r="K3558" t="s">
        <v>3876</v>
      </c>
      <c r="L3558" s="1">
        <v>1</v>
      </c>
      <c r="M3558" s="1">
        <v>0</v>
      </c>
      <c r="N3558" s="19">
        <v>0.85</v>
      </c>
    </row>
    <row r="3559" spans="1:14" x14ac:dyDescent="0.35">
      <c r="A3559" s="6"/>
      <c r="K3559" t="s">
        <v>3877</v>
      </c>
      <c r="L3559" s="1">
        <v>1</v>
      </c>
      <c r="M3559" s="1">
        <v>0</v>
      </c>
      <c r="N3559" s="19">
        <v>1.49</v>
      </c>
    </row>
    <row r="3560" spans="1:14" x14ac:dyDescent="0.35">
      <c r="A3560" s="6"/>
      <c r="K3560" t="s">
        <v>3878</v>
      </c>
      <c r="L3560" s="1">
        <v>1</v>
      </c>
      <c r="M3560" s="1">
        <v>0</v>
      </c>
      <c r="N3560" s="19">
        <v>0.56999999999999995</v>
      </c>
    </row>
    <row r="3561" spans="1:14" x14ac:dyDescent="0.35">
      <c r="A3561" s="6"/>
      <c r="K3561" t="s">
        <v>3879</v>
      </c>
      <c r="L3561" s="1">
        <v>1</v>
      </c>
      <c r="M3561" s="1">
        <v>0</v>
      </c>
      <c r="N3561" s="19">
        <v>-0.95</v>
      </c>
    </row>
    <row r="3562" spans="1:14" x14ac:dyDescent="0.35">
      <c r="A3562" s="6"/>
      <c r="K3562" t="s">
        <v>3880</v>
      </c>
      <c r="L3562" s="1">
        <v>1</v>
      </c>
      <c r="M3562" s="1">
        <v>0</v>
      </c>
      <c r="N3562" s="19">
        <v>0</v>
      </c>
    </row>
    <row r="3563" spans="1:14" x14ac:dyDescent="0.35">
      <c r="A3563" s="6"/>
      <c r="K3563" t="s">
        <v>3881</v>
      </c>
      <c r="L3563" s="1">
        <v>1</v>
      </c>
      <c r="M3563" s="1">
        <v>0</v>
      </c>
      <c r="N3563" s="19">
        <v>0.33</v>
      </c>
    </row>
    <row r="3564" spans="1:14" x14ac:dyDescent="0.35">
      <c r="A3564" s="6"/>
      <c r="K3564" t="s">
        <v>3882</v>
      </c>
      <c r="L3564" s="1">
        <v>1</v>
      </c>
      <c r="M3564" s="1">
        <v>0</v>
      </c>
      <c r="N3564" s="19">
        <v>0.23</v>
      </c>
    </row>
    <row r="3565" spans="1:14" x14ac:dyDescent="0.35">
      <c r="A3565" s="6"/>
      <c r="K3565" t="s">
        <v>3883</v>
      </c>
      <c r="L3565" s="1">
        <v>1</v>
      </c>
      <c r="M3565" s="1">
        <v>0</v>
      </c>
      <c r="N3565" s="19">
        <v>0.11</v>
      </c>
    </row>
    <row r="3566" spans="1:14" x14ac:dyDescent="0.35">
      <c r="A3566" s="6"/>
      <c r="K3566" t="s">
        <v>3884</v>
      </c>
      <c r="L3566" s="1">
        <v>1</v>
      </c>
      <c r="M3566" s="1">
        <v>0</v>
      </c>
      <c r="N3566" s="19">
        <v>1.87</v>
      </c>
    </row>
    <row r="3567" spans="1:14" x14ac:dyDescent="0.35">
      <c r="A3567" s="6"/>
      <c r="K3567" t="s">
        <v>3885</v>
      </c>
      <c r="L3567" s="1">
        <v>1</v>
      </c>
      <c r="M3567" s="1">
        <v>0</v>
      </c>
      <c r="N3567" s="19">
        <v>0.78</v>
      </c>
    </row>
    <row r="3568" spans="1:14" x14ac:dyDescent="0.35">
      <c r="A3568" s="6"/>
      <c r="K3568" t="s">
        <v>3886</v>
      </c>
      <c r="L3568" s="1">
        <v>1</v>
      </c>
      <c r="M3568" s="1">
        <v>0</v>
      </c>
      <c r="N3568" s="19">
        <v>-0.38</v>
      </c>
    </row>
    <row r="3569" spans="1:14" x14ac:dyDescent="0.35">
      <c r="A3569" s="6"/>
      <c r="K3569" t="s">
        <v>3887</v>
      </c>
      <c r="L3569" s="1">
        <v>1</v>
      </c>
      <c r="M3569" s="1">
        <v>0</v>
      </c>
      <c r="N3569" s="19">
        <v>0.73</v>
      </c>
    </row>
    <row r="3570" spans="1:14" x14ac:dyDescent="0.35">
      <c r="A3570" s="6"/>
      <c r="K3570" t="s">
        <v>3888</v>
      </c>
      <c r="L3570" s="1">
        <v>1</v>
      </c>
      <c r="M3570" s="1">
        <v>0</v>
      </c>
      <c r="N3570" s="19">
        <v>0.55000000000000004</v>
      </c>
    </row>
    <row r="3571" spans="1:14" x14ac:dyDescent="0.35">
      <c r="A3571" s="6"/>
      <c r="K3571" t="s">
        <v>3889</v>
      </c>
      <c r="L3571" s="1">
        <v>1</v>
      </c>
      <c r="M3571" s="1">
        <v>0</v>
      </c>
      <c r="N3571" s="19">
        <v>0.28000000000000003</v>
      </c>
    </row>
    <row r="3572" spans="1:14" x14ac:dyDescent="0.35">
      <c r="A3572" s="6"/>
      <c r="K3572" t="s">
        <v>3890</v>
      </c>
      <c r="L3572" s="1">
        <v>1</v>
      </c>
      <c r="M3572" s="1">
        <v>0</v>
      </c>
      <c r="N3572" s="19">
        <v>-0.81</v>
      </c>
    </row>
    <row r="3573" spans="1:14" x14ac:dyDescent="0.35">
      <c r="A3573" s="6"/>
      <c r="K3573" t="s">
        <v>3891</v>
      </c>
      <c r="L3573" s="1">
        <v>1</v>
      </c>
      <c r="M3573" s="1">
        <v>0</v>
      </c>
      <c r="N3573" s="19">
        <v>-0.56000000000000005</v>
      </c>
    </row>
    <row r="3574" spans="1:14" x14ac:dyDescent="0.35">
      <c r="A3574" s="6"/>
      <c r="K3574" t="s">
        <v>3892</v>
      </c>
      <c r="L3574" s="1">
        <v>1</v>
      </c>
      <c r="M3574" s="1">
        <v>0</v>
      </c>
      <c r="N3574" s="19">
        <v>-0.41</v>
      </c>
    </row>
    <row r="3575" spans="1:14" x14ac:dyDescent="0.35">
      <c r="A3575" s="6"/>
      <c r="K3575" t="s">
        <v>3893</v>
      </c>
      <c r="L3575" s="1">
        <v>1</v>
      </c>
      <c r="M3575" s="1">
        <v>0</v>
      </c>
      <c r="N3575" s="19">
        <v>-0.51</v>
      </c>
    </row>
    <row r="3576" spans="1:14" x14ac:dyDescent="0.35">
      <c r="A3576" s="6"/>
      <c r="K3576" t="s">
        <v>3894</v>
      </c>
      <c r="L3576" s="1">
        <v>1</v>
      </c>
      <c r="M3576" s="1">
        <v>0</v>
      </c>
      <c r="N3576" s="19">
        <v>-1.9</v>
      </c>
    </row>
    <row r="3577" spans="1:14" x14ac:dyDescent="0.35">
      <c r="A3577" s="6"/>
      <c r="K3577" t="s">
        <v>3895</v>
      </c>
      <c r="L3577" s="1">
        <v>1</v>
      </c>
      <c r="M3577" s="1">
        <v>0</v>
      </c>
      <c r="N3577" s="19">
        <v>-0.37</v>
      </c>
    </row>
    <row r="3578" spans="1:14" x14ac:dyDescent="0.35">
      <c r="A3578" s="6"/>
      <c r="K3578" t="s">
        <v>3896</v>
      </c>
      <c r="L3578" s="1">
        <v>1</v>
      </c>
      <c r="M3578" s="1">
        <v>0</v>
      </c>
      <c r="N3578" s="19">
        <v>0.14000000000000001</v>
      </c>
    </row>
    <row r="3579" spans="1:14" x14ac:dyDescent="0.35">
      <c r="A3579" s="6"/>
      <c r="K3579" t="s">
        <v>3897</v>
      </c>
      <c r="L3579" s="1">
        <v>1</v>
      </c>
      <c r="M3579" s="1">
        <v>0</v>
      </c>
      <c r="N3579" s="19">
        <v>-0.21</v>
      </c>
    </row>
    <row r="3580" spans="1:14" x14ac:dyDescent="0.35">
      <c r="A3580" s="6"/>
      <c r="K3580" t="s">
        <v>3898</v>
      </c>
      <c r="L3580" s="1">
        <v>1</v>
      </c>
      <c r="M3580" s="1">
        <v>0</v>
      </c>
      <c r="N3580" s="19">
        <v>0.85</v>
      </c>
    </row>
    <row r="3581" spans="1:14" x14ac:dyDescent="0.35">
      <c r="A3581" s="6"/>
      <c r="K3581" t="s">
        <v>3899</v>
      </c>
      <c r="L3581" s="1">
        <v>1</v>
      </c>
      <c r="M3581" s="1">
        <v>0</v>
      </c>
      <c r="N3581" s="19">
        <v>1.1000000000000001</v>
      </c>
    </row>
    <row r="3582" spans="1:14" x14ac:dyDescent="0.35">
      <c r="A3582" s="6"/>
      <c r="K3582" t="s">
        <v>3900</v>
      </c>
      <c r="L3582" s="1">
        <v>1</v>
      </c>
      <c r="M3582" s="1">
        <v>0</v>
      </c>
      <c r="N3582" s="19">
        <v>-0.21</v>
      </c>
    </row>
    <row r="3583" spans="1:14" x14ac:dyDescent="0.35">
      <c r="A3583" s="6"/>
      <c r="K3583" t="s">
        <v>3901</v>
      </c>
      <c r="L3583" s="1">
        <v>1</v>
      </c>
      <c r="M3583" s="1">
        <v>0</v>
      </c>
      <c r="N3583" s="19">
        <v>-0.05</v>
      </c>
    </row>
    <row r="3584" spans="1:14" x14ac:dyDescent="0.35">
      <c r="A3584" s="6"/>
      <c r="K3584" t="s">
        <v>3902</v>
      </c>
      <c r="L3584" s="1">
        <v>1</v>
      </c>
      <c r="M3584" s="1">
        <v>0</v>
      </c>
      <c r="N3584" s="19">
        <v>0.12</v>
      </c>
    </row>
    <row r="3585" spans="1:14" x14ac:dyDescent="0.35">
      <c r="A3585" s="6"/>
      <c r="K3585" t="s">
        <v>3903</v>
      </c>
      <c r="L3585" s="1">
        <v>1</v>
      </c>
      <c r="M3585" s="1">
        <v>0</v>
      </c>
      <c r="N3585" s="19">
        <v>0.32</v>
      </c>
    </row>
    <row r="3586" spans="1:14" x14ac:dyDescent="0.35">
      <c r="A3586" s="6"/>
      <c r="K3586" t="s">
        <v>3904</v>
      </c>
      <c r="L3586" s="1">
        <v>1</v>
      </c>
      <c r="M3586" s="1">
        <v>0</v>
      </c>
      <c r="N3586" s="19">
        <v>-0.72</v>
      </c>
    </row>
    <row r="3587" spans="1:14" x14ac:dyDescent="0.35">
      <c r="A3587" s="6"/>
      <c r="K3587" t="s">
        <v>3905</v>
      </c>
      <c r="L3587" s="1">
        <v>1</v>
      </c>
      <c r="M3587" s="1">
        <v>0</v>
      </c>
      <c r="N3587" s="19">
        <v>-0.47</v>
      </c>
    </row>
    <row r="3588" spans="1:14" x14ac:dyDescent="0.35">
      <c r="A3588" s="6"/>
      <c r="K3588" t="s">
        <v>3906</v>
      </c>
      <c r="L3588" s="1">
        <v>1</v>
      </c>
      <c r="M3588" s="1">
        <v>0</v>
      </c>
      <c r="N3588" s="19">
        <v>-1.1100000000000001</v>
      </c>
    </row>
    <row r="3589" spans="1:14" x14ac:dyDescent="0.35">
      <c r="A3589" s="6"/>
      <c r="K3589" t="s">
        <v>3907</v>
      </c>
      <c r="L3589" s="1">
        <v>1</v>
      </c>
      <c r="M3589" s="1">
        <v>0</v>
      </c>
      <c r="N3589" s="19">
        <v>0.64</v>
      </c>
    </row>
    <row r="3590" spans="1:14" x14ac:dyDescent="0.35">
      <c r="A3590" s="6"/>
      <c r="K3590" t="s">
        <v>3908</v>
      </c>
      <c r="L3590" s="1">
        <v>1</v>
      </c>
      <c r="M3590" s="1">
        <v>0</v>
      </c>
      <c r="N3590" s="19">
        <v>1.0900000000000001</v>
      </c>
    </row>
    <row r="3591" spans="1:14" x14ac:dyDescent="0.35">
      <c r="A3591" s="6"/>
      <c r="K3591" t="s">
        <v>3909</v>
      </c>
      <c r="L3591" s="1">
        <v>1</v>
      </c>
      <c r="M3591" s="1">
        <v>0</v>
      </c>
      <c r="N3591" s="19">
        <v>0.06</v>
      </c>
    </row>
    <row r="3592" spans="1:14" x14ac:dyDescent="0.35">
      <c r="A3592" s="6"/>
      <c r="K3592" t="s">
        <v>3910</v>
      </c>
      <c r="L3592" s="1">
        <v>1</v>
      </c>
      <c r="M3592" s="1">
        <v>0</v>
      </c>
      <c r="N3592" s="19">
        <v>-0.23</v>
      </c>
    </row>
    <row r="3593" spans="1:14" x14ac:dyDescent="0.35">
      <c r="A3593" s="6"/>
      <c r="K3593" t="s">
        <v>3911</v>
      </c>
      <c r="L3593" s="1">
        <v>1</v>
      </c>
      <c r="M3593" s="1">
        <v>0</v>
      </c>
      <c r="N3593" s="19">
        <v>-0.35</v>
      </c>
    </row>
    <row r="3594" spans="1:14" x14ac:dyDescent="0.35">
      <c r="A3594" s="6"/>
      <c r="K3594" t="s">
        <v>3912</v>
      </c>
      <c r="L3594" s="1">
        <v>1</v>
      </c>
      <c r="M3594" s="1">
        <v>0</v>
      </c>
      <c r="N3594" s="19">
        <v>0.31</v>
      </c>
    </row>
    <row r="3595" spans="1:14" x14ac:dyDescent="0.35">
      <c r="A3595" s="6"/>
      <c r="K3595" t="s">
        <v>3913</v>
      </c>
      <c r="L3595" s="1">
        <v>1</v>
      </c>
      <c r="M3595" s="1">
        <v>0</v>
      </c>
      <c r="N3595" s="19">
        <v>-0.31</v>
      </c>
    </row>
    <row r="3596" spans="1:14" x14ac:dyDescent="0.35">
      <c r="A3596" s="6"/>
      <c r="K3596" t="s">
        <v>3914</v>
      </c>
      <c r="L3596" s="1">
        <v>1</v>
      </c>
      <c r="M3596" s="1">
        <v>0</v>
      </c>
      <c r="N3596" s="19">
        <v>-0.51</v>
      </c>
    </row>
    <row r="3597" spans="1:14" x14ac:dyDescent="0.35">
      <c r="A3597" s="6"/>
      <c r="K3597" t="s">
        <v>3915</v>
      </c>
      <c r="L3597" s="1">
        <v>1</v>
      </c>
      <c r="M3597" s="1">
        <v>0</v>
      </c>
      <c r="N3597" s="19">
        <v>0.16</v>
      </c>
    </row>
    <row r="3598" spans="1:14" x14ac:dyDescent="0.35">
      <c r="A3598" s="6"/>
      <c r="K3598" t="s">
        <v>3916</v>
      </c>
      <c r="L3598" s="1">
        <v>1</v>
      </c>
      <c r="M3598" s="1">
        <v>0</v>
      </c>
      <c r="N3598" s="19">
        <v>0.48</v>
      </c>
    </row>
    <row r="3599" spans="1:14" x14ac:dyDescent="0.35">
      <c r="A3599" s="6"/>
      <c r="K3599" t="s">
        <v>3917</v>
      </c>
      <c r="L3599" s="1">
        <v>1</v>
      </c>
      <c r="M3599" s="1">
        <v>0</v>
      </c>
      <c r="N3599" s="19">
        <v>0.37</v>
      </c>
    </row>
    <row r="3600" spans="1:14" x14ac:dyDescent="0.35">
      <c r="A3600" s="6"/>
      <c r="K3600" t="s">
        <v>3918</v>
      </c>
      <c r="L3600" s="1">
        <v>1</v>
      </c>
      <c r="M3600" s="1">
        <v>0</v>
      </c>
      <c r="N3600" s="19">
        <v>-0.23</v>
      </c>
    </row>
    <row r="3601" spans="1:14" x14ac:dyDescent="0.35">
      <c r="A3601" s="6"/>
      <c r="K3601" t="s">
        <v>3919</v>
      </c>
      <c r="L3601" s="1">
        <v>1</v>
      </c>
      <c r="M3601" s="1">
        <v>0</v>
      </c>
      <c r="N3601" s="19">
        <v>0.69</v>
      </c>
    </row>
    <row r="3602" spans="1:14" x14ac:dyDescent="0.35">
      <c r="A3602" s="6"/>
      <c r="K3602" t="s">
        <v>3920</v>
      </c>
      <c r="L3602" s="1">
        <v>1</v>
      </c>
      <c r="M3602" s="1">
        <v>0</v>
      </c>
      <c r="N3602" s="19">
        <v>0.28000000000000003</v>
      </c>
    </row>
    <row r="3603" spans="1:14" x14ac:dyDescent="0.35">
      <c r="A3603" s="6"/>
      <c r="K3603" t="s">
        <v>3921</v>
      </c>
      <c r="L3603" s="1">
        <v>1</v>
      </c>
      <c r="M3603" s="1">
        <v>0</v>
      </c>
      <c r="N3603" s="19">
        <v>0.44</v>
      </c>
    </row>
    <row r="3604" spans="1:14" x14ac:dyDescent="0.35">
      <c r="A3604" s="6"/>
      <c r="K3604" t="s">
        <v>3922</v>
      </c>
      <c r="L3604" s="1">
        <v>1</v>
      </c>
      <c r="M3604" s="1">
        <v>0</v>
      </c>
      <c r="N3604" s="19">
        <v>-0.11</v>
      </c>
    </row>
    <row r="3605" spans="1:14" x14ac:dyDescent="0.35">
      <c r="A3605" s="6"/>
      <c r="K3605" t="s">
        <v>3923</v>
      </c>
      <c r="L3605" s="1">
        <v>1</v>
      </c>
      <c r="M3605" s="1">
        <v>0</v>
      </c>
      <c r="N3605" s="19">
        <v>-0.14000000000000001</v>
      </c>
    </row>
    <row r="3606" spans="1:14" x14ac:dyDescent="0.35">
      <c r="A3606" s="6"/>
      <c r="K3606" t="s">
        <v>3924</v>
      </c>
      <c r="L3606" s="1">
        <v>1</v>
      </c>
      <c r="M3606" s="1">
        <v>0</v>
      </c>
      <c r="N3606" s="19">
        <v>0.23</v>
      </c>
    </row>
    <row r="3607" spans="1:14" x14ac:dyDescent="0.35">
      <c r="A3607" s="6"/>
      <c r="K3607" t="s">
        <v>3925</v>
      </c>
      <c r="L3607" s="1">
        <v>1</v>
      </c>
      <c r="M3607" s="1">
        <v>0</v>
      </c>
      <c r="N3607" s="19">
        <v>0.14000000000000001</v>
      </c>
    </row>
    <row r="3608" spans="1:14" x14ac:dyDescent="0.35">
      <c r="A3608" s="6"/>
      <c r="K3608" t="s">
        <v>3926</v>
      </c>
      <c r="L3608" s="1">
        <v>1</v>
      </c>
      <c r="M3608" s="1">
        <v>0</v>
      </c>
      <c r="N3608" s="19">
        <v>-0.05</v>
      </c>
    </row>
    <row r="3609" spans="1:14" x14ac:dyDescent="0.35">
      <c r="A3609" s="6"/>
      <c r="K3609" t="s">
        <v>3927</v>
      </c>
      <c r="L3609" s="1">
        <v>1</v>
      </c>
      <c r="M3609" s="1">
        <v>0</v>
      </c>
      <c r="N3609" s="19">
        <v>0.87</v>
      </c>
    </row>
    <row r="3610" spans="1:14" x14ac:dyDescent="0.35">
      <c r="A3610" s="6"/>
      <c r="K3610" t="s">
        <v>3928</v>
      </c>
      <c r="L3610" s="1">
        <v>1</v>
      </c>
      <c r="M3610" s="1">
        <v>0</v>
      </c>
      <c r="N3610" s="19">
        <v>0.9</v>
      </c>
    </row>
    <row r="3611" spans="1:14" x14ac:dyDescent="0.35">
      <c r="A3611" s="6"/>
      <c r="K3611" t="s">
        <v>3929</v>
      </c>
      <c r="L3611" s="1">
        <v>1</v>
      </c>
      <c r="M3611" s="1">
        <v>0</v>
      </c>
      <c r="N3611" s="19">
        <v>-0.37</v>
      </c>
    </row>
    <row r="3612" spans="1:14" x14ac:dyDescent="0.35">
      <c r="A3612" s="6"/>
      <c r="K3612" t="s">
        <v>3930</v>
      </c>
      <c r="L3612" s="1">
        <v>1</v>
      </c>
      <c r="M3612" s="1">
        <v>0</v>
      </c>
      <c r="N3612" s="19">
        <v>0.24</v>
      </c>
    </row>
    <row r="3613" spans="1:14" x14ac:dyDescent="0.35">
      <c r="A3613" s="6"/>
      <c r="K3613" t="s">
        <v>3931</v>
      </c>
      <c r="L3613" s="1">
        <v>1</v>
      </c>
      <c r="M3613" s="1">
        <v>0</v>
      </c>
      <c r="N3613" s="19">
        <v>-0.14000000000000001</v>
      </c>
    </row>
    <row r="3614" spans="1:14" x14ac:dyDescent="0.35">
      <c r="A3614" s="6"/>
      <c r="K3614" t="s">
        <v>3932</v>
      </c>
      <c r="L3614" s="1">
        <v>1</v>
      </c>
      <c r="M3614" s="1">
        <v>0</v>
      </c>
      <c r="N3614" s="19">
        <v>0.11</v>
      </c>
    </row>
    <row r="3615" spans="1:14" x14ac:dyDescent="0.35">
      <c r="A3615" s="6"/>
      <c r="K3615" t="s">
        <v>3933</v>
      </c>
      <c r="L3615" s="1">
        <v>1</v>
      </c>
      <c r="M3615" s="1">
        <v>0</v>
      </c>
      <c r="N3615" s="19">
        <v>1.22</v>
      </c>
    </row>
    <row r="3616" spans="1:14" x14ac:dyDescent="0.35">
      <c r="A3616" s="6"/>
      <c r="K3616" t="s">
        <v>3934</v>
      </c>
      <c r="L3616" s="1">
        <v>1</v>
      </c>
      <c r="M3616" s="1">
        <v>0</v>
      </c>
      <c r="N3616" s="19">
        <v>1.53</v>
      </c>
    </row>
    <row r="3617" spans="1:14" x14ac:dyDescent="0.35">
      <c r="A3617" s="6"/>
      <c r="K3617" t="s">
        <v>3935</v>
      </c>
      <c r="L3617" s="1">
        <v>1</v>
      </c>
      <c r="M3617" s="1">
        <v>0</v>
      </c>
      <c r="N3617" s="19">
        <v>0.03</v>
      </c>
    </row>
    <row r="3618" spans="1:14" x14ac:dyDescent="0.35">
      <c r="A3618" s="6"/>
      <c r="K3618" t="s">
        <v>3936</v>
      </c>
      <c r="L3618" s="1">
        <v>1</v>
      </c>
      <c r="M3618" s="1">
        <v>0</v>
      </c>
      <c r="N3618" s="19">
        <v>7.0000000000000007E-2</v>
      </c>
    </row>
    <row r="3619" spans="1:14" x14ac:dyDescent="0.35">
      <c r="A3619" s="6"/>
      <c r="K3619" t="s">
        <v>3937</v>
      </c>
      <c r="L3619" s="1">
        <v>1</v>
      </c>
      <c r="M3619" s="1">
        <v>0</v>
      </c>
      <c r="N3619" s="19">
        <v>-0.45</v>
      </c>
    </row>
    <row r="3620" spans="1:14" x14ac:dyDescent="0.35">
      <c r="A3620" s="6"/>
      <c r="K3620" t="s">
        <v>3938</v>
      </c>
      <c r="L3620" s="1">
        <v>1</v>
      </c>
      <c r="M3620" s="1">
        <v>0</v>
      </c>
      <c r="N3620" s="19">
        <v>-1.25</v>
      </c>
    </row>
    <row r="3621" spans="1:14" x14ac:dyDescent="0.35">
      <c r="A3621" s="6"/>
      <c r="K3621" t="s">
        <v>3939</v>
      </c>
      <c r="L3621" s="1">
        <v>1</v>
      </c>
      <c r="M3621" s="1">
        <v>0</v>
      </c>
      <c r="N3621" s="19">
        <v>-0.34</v>
      </c>
    </row>
    <row r="3622" spans="1:14" x14ac:dyDescent="0.35">
      <c r="A3622" s="6"/>
      <c r="K3622" t="s">
        <v>3940</v>
      </c>
      <c r="L3622" s="1">
        <v>1</v>
      </c>
      <c r="M3622" s="1">
        <v>0</v>
      </c>
      <c r="N3622" s="19">
        <v>0.37</v>
      </c>
    </row>
    <row r="3623" spans="1:14" x14ac:dyDescent="0.35">
      <c r="A3623" s="6"/>
      <c r="K3623" t="s">
        <v>3941</v>
      </c>
      <c r="L3623" s="1">
        <v>1</v>
      </c>
      <c r="M3623" s="1">
        <v>0</v>
      </c>
      <c r="N3623" s="19">
        <v>0.51</v>
      </c>
    </row>
    <row r="3624" spans="1:14" x14ac:dyDescent="0.35">
      <c r="A3624" s="6"/>
      <c r="K3624" t="s">
        <v>3942</v>
      </c>
      <c r="L3624" s="1">
        <v>1</v>
      </c>
      <c r="M3624" s="1">
        <v>0</v>
      </c>
      <c r="N3624" s="19">
        <v>-0.4</v>
      </c>
    </row>
    <row r="3625" spans="1:14" x14ac:dyDescent="0.35">
      <c r="A3625" s="6"/>
      <c r="K3625" t="s">
        <v>3943</v>
      </c>
      <c r="L3625" s="1">
        <v>1</v>
      </c>
      <c r="M3625" s="1">
        <v>0</v>
      </c>
      <c r="N3625" s="19">
        <v>0.1</v>
      </c>
    </row>
    <row r="3626" spans="1:14" x14ac:dyDescent="0.35">
      <c r="A3626" s="6"/>
      <c r="K3626" t="s">
        <v>3944</v>
      </c>
      <c r="L3626" s="1">
        <v>1</v>
      </c>
      <c r="M3626" s="1">
        <v>0</v>
      </c>
      <c r="N3626" s="19">
        <v>0.71</v>
      </c>
    </row>
    <row r="3627" spans="1:14" x14ac:dyDescent="0.35">
      <c r="A3627" s="6"/>
      <c r="K3627" t="s">
        <v>3945</v>
      </c>
      <c r="L3627" s="1">
        <v>1</v>
      </c>
      <c r="M3627" s="1">
        <v>0</v>
      </c>
      <c r="N3627" s="19">
        <v>1.36</v>
      </c>
    </row>
    <row r="3628" spans="1:14" x14ac:dyDescent="0.35">
      <c r="A3628" s="6"/>
      <c r="K3628" t="s">
        <v>3946</v>
      </c>
      <c r="L3628" s="1">
        <v>1</v>
      </c>
      <c r="M3628" s="1">
        <v>0</v>
      </c>
      <c r="N3628" s="19">
        <v>-0.46</v>
      </c>
    </row>
    <row r="3629" spans="1:14" x14ac:dyDescent="0.35">
      <c r="A3629" s="6"/>
      <c r="K3629" t="s">
        <v>3947</v>
      </c>
      <c r="L3629" s="1">
        <v>1</v>
      </c>
      <c r="M3629" s="1">
        <v>0</v>
      </c>
      <c r="N3629" s="19">
        <v>-0.09</v>
      </c>
    </row>
    <row r="3630" spans="1:14" x14ac:dyDescent="0.35">
      <c r="A3630" s="6"/>
      <c r="K3630" t="s">
        <v>3948</v>
      </c>
      <c r="L3630" s="1">
        <v>1</v>
      </c>
      <c r="M3630" s="1">
        <v>0</v>
      </c>
      <c r="N3630" s="19">
        <v>0.79</v>
      </c>
    </row>
    <row r="3631" spans="1:14" x14ac:dyDescent="0.35">
      <c r="A3631" s="6"/>
      <c r="K3631" t="s">
        <v>3949</v>
      </c>
      <c r="L3631" s="21">
        <v>0.96947107612522698</v>
      </c>
      <c r="M3631" s="18">
        <v>1.3465143435808328E-2</v>
      </c>
      <c r="N3631" s="19">
        <v>1.59</v>
      </c>
    </row>
    <row r="3632" spans="1:14" x14ac:dyDescent="0.35">
      <c r="A3632" s="6"/>
      <c r="K3632" t="s">
        <v>3950</v>
      </c>
      <c r="L3632" s="1">
        <v>1</v>
      </c>
      <c r="M3632" s="1">
        <v>0</v>
      </c>
      <c r="N3632" s="19">
        <v>1.45</v>
      </c>
    </row>
    <row r="3633" spans="1:14" x14ac:dyDescent="0.35">
      <c r="A3633" s="6"/>
      <c r="K3633" t="s">
        <v>3951</v>
      </c>
      <c r="L3633" s="1">
        <v>1</v>
      </c>
      <c r="M3633" s="1">
        <v>0</v>
      </c>
      <c r="N3633" s="19">
        <v>1.01</v>
      </c>
    </row>
    <row r="3634" spans="1:14" x14ac:dyDescent="0.35">
      <c r="A3634" s="6"/>
      <c r="K3634" t="s">
        <v>3952</v>
      </c>
      <c r="L3634" s="1">
        <v>1</v>
      </c>
      <c r="M3634" s="1">
        <v>0</v>
      </c>
      <c r="N3634" s="19">
        <v>0.89</v>
      </c>
    </row>
    <row r="3635" spans="1:14" x14ac:dyDescent="0.35">
      <c r="A3635" s="6"/>
      <c r="K3635" t="s">
        <v>3953</v>
      </c>
      <c r="L3635" s="1">
        <v>1</v>
      </c>
      <c r="M3635" s="1">
        <v>0</v>
      </c>
      <c r="N3635" s="19">
        <v>0.84</v>
      </c>
    </row>
    <row r="3636" spans="1:14" x14ac:dyDescent="0.35">
      <c r="A3636" s="6"/>
      <c r="K3636" t="s">
        <v>3954</v>
      </c>
      <c r="L3636" s="1">
        <v>1</v>
      </c>
      <c r="M3636" s="1">
        <v>0</v>
      </c>
      <c r="N3636" s="19">
        <v>1.19</v>
      </c>
    </row>
    <row r="3637" spans="1:14" x14ac:dyDescent="0.35">
      <c r="A3637" s="6"/>
      <c r="K3637" t="s">
        <v>3955</v>
      </c>
      <c r="L3637" s="1">
        <v>1</v>
      </c>
      <c r="M3637" s="1">
        <v>0</v>
      </c>
      <c r="N3637" s="19">
        <v>0.7</v>
      </c>
    </row>
    <row r="3638" spans="1:14" x14ac:dyDescent="0.35">
      <c r="A3638" s="6"/>
      <c r="K3638" t="s">
        <v>3956</v>
      </c>
      <c r="L3638" s="1">
        <v>1</v>
      </c>
      <c r="M3638" s="1">
        <v>0</v>
      </c>
      <c r="N3638" s="19">
        <v>0.52</v>
      </c>
    </row>
    <row r="3639" spans="1:14" x14ac:dyDescent="0.35">
      <c r="A3639" s="6"/>
      <c r="K3639" t="s">
        <v>3957</v>
      </c>
      <c r="L3639" s="1">
        <v>1</v>
      </c>
      <c r="M3639" s="1">
        <v>0</v>
      </c>
      <c r="N3639" s="19">
        <v>0.56000000000000005</v>
      </c>
    </row>
    <row r="3640" spans="1:14" x14ac:dyDescent="0.35">
      <c r="A3640" s="6"/>
      <c r="K3640" t="s">
        <v>3958</v>
      </c>
      <c r="L3640" s="1">
        <v>1</v>
      </c>
      <c r="M3640" s="1">
        <v>0</v>
      </c>
      <c r="N3640" s="19">
        <v>0.26</v>
      </c>
    </row>
    <row r="3641" spans="1:14" x14ac:dyDescent="0.35">
      <c r="A3641" s="6"/>
      <c r="K3641" t="s">
        <v>3959</v>
      </c>
      <c r="L3641" s="1">
        <v>1</v>
      </c>
      <c r="M3641" s="1">
        <v>0</v>
      </c>
      <c r="N3641" s="19">
        <v>-0.04</v>
      </c>
    </row>
    <row r="3642" spans="1:14" x14ac:dyDescent="0.35">
      <c r="A3642" s="6"/>
      <c r="K3642" t="s">
        <v>3960</v>
      </c>
      <c r="L3642" s="1">
        <v>1</v>
      </c>
      <c r="M3642" s="1">
        <v>0</v>
      </c>
      <c r="N3642" s="19">
        <v>-0.5</v>
      </c>
    </row>
    <row r="3643" spans="1:14" x14ac:dyDescent="0.35">
      <c r="A3643" s="6"/>
      <c r="K3643" t="s">
        <v>3961</v>
      </c>
      <c r="L3643" s="1">
        <v>1</v>
      </c>
      <c r="M3643" s="1">
        <v>0</v>
      </c>
      <c r="N3643" s="19">
        <v>-0.63</v>
      </c>
    </row>
    <row r="3644" spans="1:14" x14ac:dyDescent="0.35">
      <c r="A3644" s="6"/>
      <c r="K3644" t="s">
        <v>3962</v>
      </c>
      <c r="L3644" s="1">
        <v>1</v>
      </c>
      <c r="M3644" s="1">
        <v>0</v>
      </c>
      <c r="N3644" s="19">
        <v>0.19</v>
      </c>
    </row>
    <row r="3645" spans="1:14" x14ac:dyDescent="0.35">
      <c r="A3645" s="6"/>
      <c r="K3645" t="s">
        <v>3963</v>
      </c>
      <c r="L3645" s="1">
        <v>1</v>
      </c>
      <c r="M3645" s="1">
        <v>0</v>
      </c>
      <c r="N3645" s="19">
        <v>-0.28999999999999998</v>
      </c>
    </row>
    <row r="3646" spans="1:14" x14ac:dyDescent="0.35">
      <c r="A3646" s="6"/>
      <c r="K3646" t="s">
        <v>3964</v>
      </c>
      <c r="L3646" s="1">
        <v>1</v>
      </c>
      <c r="M3646" s="1">
        <v>0</v>
      </c>
      <c r="N3646" s="19">
        <v>0.08</v>
      </c>
    </row>
    <row r="3647" spans="1:14" x14ac:dyDescent="0.35">
      <c r="A3647" s="6"/>
      <c r="K3647" t="s">
        <v>3965</v>
      </c>
      <c r="L3647" s="1">
        <v>1</v>
      </c>
      <c r="M3647" s="1">
        <v>0</v>
      </c>
      <c r="N3647" s="19">
        <v>0.47</v>
      </c>
    </row>
    <row r="3648" spans="1:14" x14ac:dyDescent="0.35">
      <c r="A3648" s="6"/>
      <c r="K3648" t="s">
        <v>3966</v>
      </c>
      <c r="L3648" s="1">
        <v>1</v>
      </c>
      <c r="M3648" s="1">
        <v>0</v>
      </c>
      <c r="N3648" s="19">
        <v>0.57999999999999996</v>
      </c>
    </row>
    <row r="3649" spans="1:14" x14ac:dyDescent="0.35">
      <c r="A3649" s="6"/>
      <c r="K3649" t="s">
        <v>3967</v>
      </c>
      <c r="L3649" s="1">
        <v>1</v>
      </c>
      <c r="M3649" s="1">
        <v>0</v>
      </c>
      <c r="N3649" s="19">
        <v>0.13</v>
      </c>
    </row>
    <row r="3650" spans="1:14" x14ac:dyDescent="0.35">
      <c r="A3650" s="6"/>
      <c r="K3650" t="s">
        <v>3968</v>
      </c>
      <c r="L3650" s="1">
        <v>1</v>
      </c>
      <c r="M3650" s="1">
        <v>0</v>
      </c>
      <c r="N3650" s="19">
        <v>0.52</v>
      </c>
    </row>
    <row r="3651" spans="1:14" x14ac:dyDescent="0.35">
      <c r="A3651" s="6"/>
      <c r="K3651" t="s">
        <v>3969</v>
      </c>
      <c r="L3651" s="1">
        <v>1</v>
      </c>
      <c r="M3651" s="1">
        <v>0</v>
      </c>
      <c r="N3651" s="19">
        <v>0.55000000000000004</v>
      </c>
    </row>
    <row r="3652" spans="1:14" x14ac:dyDescent="0.35">
      <c r="A3652" s="6"/>
      <c r="K3652" t="s">
        <v>3970</v>
      </c>
      <c r="L3652" s="1">
        <v>1</v>
      </c>
      <c r="M3652" s="1">
        <v>0</v>
      </c>
      <c r="N3652" s="19">
        <v>1.18</v>
      </c>
    </row>
    <row r="3653" spans="1:14" x14ac:dyDescent="0.35">
      <c r="A3653" s="6"/>
      <c r="K3653" t="s">
        <v>3971</v>
      </c>
      <c r="L3653" s="1">
        <v>1</v>
      </c>
      <c r="M3653" s="1">
        <v>0</v>
      </c>
      <c r="N3653" s="19">
        <v>-1.1100000000000001</v>
      </c>
    </row>
    <row r="3654" spans="1:14" x14ac:dyDescent="0.35">
      <c r="A3654" s="6"/>
      <c r="K3654" t="s">
        <v>3972</v>
      </c>
      <c r="L3654" s="1">
        <v>1</v>
      </c>
      <c r="M3654" s="1">
        <v>0</v>
      </c>
      <c r="N3654" s="19">
        <v>-0.15</v>
      </c>
    </row>
    <row r="3655" spans="1:14" x14ac:dyDescent="0.35">
      <c r="A3655" s="6"/>
      <c r="K3655" t="s">
        <v>3973</v>
      </c>
      <c r="L3655" s="1">
        <v>1</v>
      </c>
      <c r="M3655" s="1">
        <v>0</v>
      </c>
      <c r="N3655" s="19">
        <v>0.47</v>
      </c>
    </row>
    <row r="3656" spans="1:14" x14ac:dyDescent="0.35">
      <c r="A3656" s="6"/>
      <c r="K3656" t="s">
        <v>3974</v>
      </c>
      <c r="L3656" s="1">
        <v>1</v>
      </c>
      <c r="M3656" s="1">
        <v>0</v>
      </c>
      <c r="N3656" s="19">
        <v>0.31</v>
      </c>
    </row>
    <row r="3657" spans="1:14" x14ac:dyDescent="0.35">
      <c r="A3657" s="6"/>
      <c r="K3657" t="s">
        <v>3975</v>
      </c>
      <c r="L3657" s="1">
        <v>1</v>
      </c>
      <c r="M3657" s="1">
        <v>0</v>
      </c>
      <c r="N3657" s="19">
        <v>-0.35</v>
      </c>
    </row>
    <row r="3658" spans="1:14" x14ac:dyDescent="0.35">
      <c r="A3658" s="6"/>
      <c r="K3658" t="s">
        <v>3976</v>
      </c>
      <c r="L3658" s="1">
        <v>1</v>
      </c>
      <c r="M3658" s="1">
        <v>0</v>
      </c>
      <c r="N3658" s="19">
        <v>-0.86</v>
      </c>
    </row>
    <row r="3659" spans="1:14" x14ac:dyDescent="0.35">
      <c r="A3659" s="6"/>
      <c r="K3659" t="s">
        <v>3977</v>
      </c>
      <c r="L3659" s="1">
        <v>1</v>
      </c>
      <c r="M3659" s="1">
        <v>0</v>
      </c>
      <c r="N3659" s="19">
        <v>-1.37</v>
      </c>
    </row>
    <row r="3660" spans="1:14" x14ac:dyDescent="0.35">
      <c r="A3660" s="6"/>
      <c r="K3660" t="s">
        <v>3978</v>
      </c>
      <c r="L3660" s="1">
        <v>1</v>
      </c>
      <c r="M3660" s="1">
        <v>0</v>
      </c>
      <c r="N3660" s="19">
        <v>-0.34</v>
      </c>
    </row>
    <row r="3661" spans="1:14" x14ac:dyDescent="0.35">
      <c r="A3661" s="6"/>
      <c r="K3661" t="s">
        <v>3979</v>
      </c>
      <c r="L3661" s="1">
        <v>1</v>
      </c>
      <c r="M3661" s="1">
        <v>0</v>
      </c>
      <c r="N3661" s="19">
        <v>0.08</v>
      </c>
    </row>
    <row r="3662" spans="1:14" x14ac:dyDescent="0.35">
      <c r="A3662" s="6"/>
      <c r="K3662" t="s">
        <v>3980</v>
      </c>
      <c r="L3662" s="1">
        <v>1</v>
      </c>
      <c r="M3662" s="1">
        <v>0</v>
      </c>
      <c r="N3662" s="19">
        <v>-0.5</v>
      </c>
    </row>
    <row r="3663" spans="1:14" x14ac:dyDescent="0.35">
      <c r="A3663" s="6"/>
      <c r="K3663" t="s">
        <v>3981</v>
      </c>
      <c r="L3663" s="1">
        <v>1</v>
      </c>
      <c r="M3663" s="1">
        <v>0</v>
      </c>
      <c r="N3663" s="19">
        <v>-0.53</v>
      </c>
    </row>
    <row r="3664" spans="1:14" x14ac:dyDescent="0.35">
      <c r="A3664" s="6"/>
      <c r="K3664" t="s">
        <v>3982</v>
      </c>
      <c r="L3664" s="1">
        <v>1</v>
      </c>
      <c r="M3664" s="1">
        <v>0</v>
      </c>
      <c r="N3664" s="19">
        <v>-0.93</v>
      </c>
    </row>
    <row r="3665" spans="1:14" x14ac:dyDescent="0.35">
      <c r="A3665" s="6"/>
      <c r="K3665" t="s">
        <v>3983</v>
      </c>
      <c r="L3665" s="1">
        <v>1</v>
      </c>
      <c r="M3665" s="1">
        <v>0</v>
      </c>
      <c r="N3665" s="19">
        <v>-0.55000000000000004</v>
      </c>
    </row>
    <row r="3666" spans="1:14" x14ac:dyDescent="0.35">
      <c r="A3666" s="6"/>
      <c r="K3666" t="s">
        <v>3984</v>
      </c>
      <c r="L3666" s="1">
        <v>1</v>
      </c>
      <c r="M3666" s="1">
        <v>0</v>
      </c>
      <c r="N3666" s="19">
        <v>1.02</v>
      </c>
    </row>
    <row r="3667" spans="1:14" x14ac:dyDescent="0.35">
      <c r="A3667" s="6"/>
      <c r="K3667" t="s">
        <v>3985</v>
      </c>
      <c r="L3667" s="1">
        <v>1</v>
      </c>
      <c r="M3667" s="1">
        <v>0</v>
      </c>
      <c r="N3667" s="19">
        <v>-0.35</v>
      </c>
    </row>
    <row r="3668" spans="1:14" x14ac:dyDescent="0.35">
      <c r="A3668" s="6"/>
      <c r="K3668" t="s">
        <v>3986</v>
      </c>
      <c r="L3668" s="1">
        <v>1</v>
      </c>
      <c r="M3668" s="1">
        <v>0</v>
      </c>
      <c r="N3668" s="19">
        <v>-0.63</v>
      </c>
    </row>
    <row r="3669" spans="1:14" x14ac:dyDescent="0.35">
      <c r="A3669" s="6"/>
      <c r="K3669" t="s">
        <v>3987</v>
      </c>
      <c r="L3669" s="1">
        <v>1</v>
      </c>
      <c r="M3669" s="1">
        <v>0</v>
      </c>
      <c r="N3669" s="19">
        <v>-0.23</v>
      </c>
    </row>
    <row r="3670" spans="1:14" x14ac:dyDescent="0.35">
      <c r="A3670" s="6"/>
      <c r="K3670" t="s">
        <v>3988</v>
      </c>
      <c r="L3670" s="1">
        <v>1</v>
      </c>
      <c r="M3670" s="1">
        <v>0</v>
      </c>
      <c r="N3670" s="19">
        <v>0.9</v>
      </c>
    </row>
    <row r="3671" spans="1:14" x14ac:dyDescent="0.35">
      <c r="A3671" s="6"/>
      <c r="K3671" t="s">
        <v>3989</v>
      </c>
      <c r="L3671" s="1">
        <v>1</v>
      </c>
      <c r="M3671" s="1">
        <v>0</v>
      </c>
      <c r="N3671" s="19">
        <v>-0.27</v>
      </c>
    </row>
    <row r="3672" spans="1:14" x14ac:dyDescent="0.35">
      <c r="A3672" s="6"/>
      <c r="K3672" t="s">
        <v>3990</v>
      </c>
      <c r="L3672" s="1">
        <v>1</v>
      </c>
      <c r="M3672" s="1">
        <v>0</v>
      </c>
      <c r="N3672" s="19">
        <v>-0.87</v>
      </c>
    </row>
    <row r="3673" spans="1:14" x14ac:dyDescent="0.35">
      <c r="A3673" s="6"/>
      <c r="K3673" t="s">
        <v>3991</v>
      </c>
      <c r="L3673" s="1">
        <v>1</v>
      </c>
      <c r="M3673" s="1">
        <v>0</v>
      </c>
      <c r="N3673" s="19">
        <v>-0.67</v>
      </c>
    </row>
    <row r="3674" spans="1:14" x14ac:dyDescent="0.35">
      <c r="A3674" s="6"/>
      <c r="K3674" t="s">
        <v>3992</v>
      </c>
      <c r="L3674" s="1">
        <v>1</v>
      </c>
      <c r="M3674" s="1">
        <v>0</v>
      </c>
      <c r="N3674" s="19">
        <v>-0.32</v>
      </c>
    </row>
    <row r="3675" spans="1:14" x14ac:dyDescent="0.35">
      <c r="A3675" s="6"/>
      <c r="K3675" t="s">
        <v>3993</v>
      </c>
      <c r="L3675" s="1">
        <v>1</v>
      </c>
      <c r="M3675" s="1">
        <v>0</v>
      </c>
      <c r="N3675" s="19">
        <v>0.42</v>
      </c>
    </row>
    <row r="3676" spans="1:14" x14ac:dyDescent="0.35">
      <c r="A3676" s="6"/>
      <c r="K3676" t="s">
        <v>3994</v>
      </c>
      <c r="L3676" s="1">
        <v>1</v>
      </c>
      <c r="M3676" s="1">
        <v>0</v>
      </c>
      <c r="N3676" s="19">
        <v>-0.33</v>
      </c>
    </row>
    <row r="3677" spans="1:14" x14ac:dyDescent="0.35">
      <c r="A3677" s="6"/>
      <c r="K3677" t="s">
        <v>3995</v>
      </c>
      <c r="L3677" s="1">
        <v>1</v>
      </c>
      <c r="M3677" s="1">
        <v>0</v>
      </c>
      <c r="N3677" s="19">
        <v>-0.14000000000000001</v>
      </c>
    </row>
    <row r="3678" spans="1:14" x14ac:dyDescent="0.35">
      <c r="A3678" s="6"/>
      <c r="K3678" t="s">
        <v>3996</v>
      </c>
      <c r="L3678" s="1">
        <v>1</v>
      </c>
      <c r="M3678" s="1">
        <v>0</v>
      </c>
      <c r="N3678" s="19">
        <v>-0.95</v>
      </c>
    </row>
    <row r="3679" spans="1:14" x14ac:dyDescent="0.35">
      <c r="A3679" s="6"/>
      <c r="K3679" t="s">
        <v>3997</v>
      </c>
      <c r="L3679" s="1">
        <v>1</v>
      </c>
      <c r="M3679" s="1">
        <v>0</v>
      </c>
      <c r="N3679" s="19">
        <v>-0.46</v>
      </c>
    </row>
    <row r="3680" spans="1:14" x14ac:dyDescent="0.35">
      <c r="A3680" s="6"/>
      <c r="K3680" t="s">
        <v>3998</v>
      </c>
      <c r="L3680" s="1">
        <v>1</v>
      </c>
      <c r="M3680" s="1">
        <v>0</v>
      </c>
      <c r="N3680" s="19">
        <v>-0.21</v>
      </c>
    </row>
    <row r="3681" spans="1:14" x14ac:dyDescent="0.35">
      <c r="A3681" s="6"/>
      <c r="K3681" t="s">
        <v>3999</v>
      </c>
      <c r="L3681" s="1">
        <v>1</v>
      </c>
      <c r="M3681" s="1">
        <v>0</v>
      </c>
      <c r="N3681" s="19">
        <v>-0.72</v>
      </c>
    </row>
    <row r="3682" spans="1:14" x14ac:dyDescent="0.35">
      <c r="A3682" s="6"/>
      <c r="K3682" t="s">
        <v>4000</v>
      </c>
      <c r="L3682" s="1">
        <v>1</v>
      </c>
      <c r="M3682" s="1">
        <v>0</v>
      </c>
      <c r="N3682" s="19">
        <v>-0.33</v>
      </c>
    </row>
    <row r="3683" spans="1:14" x14ac:dyDescent="0.35">
      <c r="A3683" s="6"/>
      <c r="K3683" t="s">
        <v>4001</v>
      </c>
      <c r="L3683" s="1">
        <v>1</v>
      </c>
      <c r="M3683" s="1">
        <v>0</v>
      </c>
      <c r="N3683" s="19">
        <v>-0.19</v>
      </c>
    </row>
    <row r="3684" spans="1:14" x14ac:dyDescent="0.35">
      <c r="A3684" s="6"/>
      <c r="K3684" t="s">
        <v>4002</v>
      </c>
      <c r="L3684" s="1">
        <v>1</v>
      </c>
      <c r="M3684" s="1">
        <v>0</v>
      </c>
      <c r="N3684" s="19">
        <v>-0.55000000000000004</v>
      </c>
    </row>
    <row r="3685" spans="1:14" x14ac:dyDescent="0.35">
      <c r="A3685" s="6"/>
      <c r="K3685" t="s">
        <v>4003</v>
      </c>
      <c r="L3685" s="1">
        <v>1</v>
      </c>
      <c r="M3685" s="1">
        <v>0</v>
      </c>
      <c r="N3685" s="19">
        <v>1.06</v>
      </c>
    </row>
    <row r="3686" spans="1:14" x14ac:dyDescent="0.35">
      <c r="A3686" s="6"/>
      <c r="K3686" t="s">
        <v>4004</v>
      </c>
      <c r="L3686" s="1">
        <v>1</v>
      </c>
      <c r="M3686" s="1">
        <v>0</v>
      </c>
      <c r="N3686" s="19">
        <v>0.73</v>
      </c>
    </row>
    <row r="3687" spans="1:14" x14ac:dyDescent="0.35">
      <c r="A3687" s="6"/>
      <c r="K3687" t="s">
        <v>4005</v>
      </c>
      <c r="L3687" s="1">
        <v>1</v>
      </c>
      <c r="M3687" s="1">
        <v>0</v>
      </c>
      <c r="N3687" s="19">
        <v>-0.79</v>
      </c>
    </row>
    <row r="3688" spans="1:14" x14ac:dyDescent="0.35">
      <c r="A3688" s="6"/>
      <c r="K3688" t="s">
        <v>4006</v>
      </c>
      <c r="L3688" s="1">
        <v>1</v>
      </c>
      <c r="M3688" s="1">
        <v>0</v>
      </c>
      <c r="N3688" s="19">
        <v>0.22</v>
      </c>
    </row>
    <row r="3689" spans="1:14" x14ac:dyDescent="0.35">
      <c r="A3689" s="6"/>
      <c r="K3689" t="s">
        <v>4007</v>
      </c>
      <c r="L3689" s="1">
        <v>1</v>
      </c>
      <c r="M3689" s="1">
        <v>0</v>
      </c>
      <c r="N3689" s="19">
        <v>-0.42</v>
      </c>
    </row>
    <row r="3690" spans="1:14" x14ac:dyDescent="0.35">
      <c r="A3690" s="6"/>
      <c r="K3690" t="s">
        <v>4008</v>
      </c>
      <c r="L3690" s="1">
        <v>1</v>
      </c>
      <c r="M3690" s="1">
        <v>0</v>
      </c>
      <c r="N3690" s="19">
        <v>0.24</v>
      </c>
    </row>
    <row r="3691" spans="1:14" x14ac:dyDescent="0.35">
      <c r="A3691" s="6"/>
      <c r="K3691" t="s">
        <v>4009</v>
      </c>
      <c r="L3691" s="1">
        <v>1</v>
      </c>
      <c r="M3691" s="1">
        <v>0</v>
      </c>
      <c r="N3691" s="19">
        <v>1.1299999999999999</v>
      </c>
    </row>
    <row r="3692" spans="1:14" x14ac:dyDescent="0.35">
      <c r="A3692" s="6"/>
      <c r="K3692" t="s">
        <v>4010</v>
      </c>
      <c r="L3692" s="1">
        <v>1</v>
      </c>
      <c r="M3692" s="1">
        <v>0</v>
      </c>
      <c r="N3692" s="19">
        <v>-0.02</v>
      </c>
    </row>
    <row r="3693" spans="1:14" x14ac:dyDescent="0.35">
      <c r="A3693" s="6"/>
      <c r="K3693" t="s">
        <v>4011</v>
      </c>
      <c r="L3693" s="1">
        <v>1</v>
      </c>
      <c r="M3693" s="1">
        <v>0</v>
      </c>
      <c r="N3693" s="19">
        <v>-0.2</v>
      </c>
    </row>
    <row r="3694" spans="1:14" x14ac:dyDescent="0.35">
      <c r="A3694" s="6"/>
      <c r="K3694" t="s">
        <v>4012</v>
      </c>
      <c r="L3694" s="1">
        <v>1</v>
      </c>
      <c r="M3694" s="1">
        <v>0</v>
      </c>
      <c r="N3694" s="19">
        <v>0.19</v>
      </c>
    </row>
    <row r="3695" spans="1:14" x14ac:dyDescent="0.35">
      <c r="A3695" s="6"/>
      <c r="K3695" t="s">
        <v>4013</v>
      </c>
      <c r="L3695" s="1">
        <v>1</v>
      </c>
      <c r="M3695" s="1">
        <v>0</v>
      </c>
      <c r="N3695" s="19">
        <v>0.42</v>
      </c>
    </row>
    <row r="3696" spans="1:14" x14ac:dyDescent="0.35">
      <c r="A3696" s="6"/>
      <c r="K3696" t="s">
        <v>4014</v>
      </c>
      <c r="L3696" s="1">
        <v>1</v>
      </c>
      <c r="M3696" s="1">
        <v>0</v>
      </c>
      <c r="N3696" s="19">
        <v>0.64</v>
      </c>
    </row>
    <row r="3697" spans="1:14" x14ac:dyDescent="0.35">
      <c r="A3697" s="6"/>
      <c r="K3697" t="s">
        <v>4015</v>
      </c>
      <c r="L3697" s="1">
        <v>1</v>
      </c>
      <c r="M3697" s="1">
        <v>0</v>
      </c>
      <c r="N3697" s="19">
        <v>-0.08</v>
      </c>
    </row>
    <row r="3698" spans="1:14" x14ac:dyDescent="0.35">
      <c r="A3698" s="6"/>
      <c r="K3698" t="s">
        <v>4016</v>
      </c>
      <c r="L3698" s="1">
        <v>1</v>
      </c>
      <c r="M3698" s="1">
        <v>0</v>
      </c>
      <c r="N3698" s="19">
        <v>-0.13</v>
      </c>
    </row>
    <row r="3699" spans="1:14" x14ac:dyDescent="0.35">
      <c r="A3699" s="6"/>
      <c r="K3699" t="s">
        <v>4017</v>
      </c>
      <c r="L3699" s="1">
        <v>1</v>
      </c>
      <c r="M3699" s="1">
        <v>0</v>
      </c>
      <c r="N3699" s="19">
        <v>1.07</v>
      </c>
    </row>
    <row r="3700" spans="1:14" x14ac:dyDescent="0.35">
      <c r="A3700" s="6"/>
      <c r="K3700" t="s">
        <v>4018</v>
      </c>
      <c r="L3700" s="1">
        <v>1</v>
      </c>
      <c r="M3700" s="1">
        <v>0</v>
      </c>
      <c r="N3700" s="19">
        <v>0.4</v>
      </c>
    </row>
    <row r="3701" spans="1:14" x14ac:dyDescent="0.35">
      <c r="A3701" s="6"/>
      <c r="K3701" t="s">
        <v>4019</v>
      </c>
      <c r="L3701" s="1">
        <v>1</v>
      </c>
      <c r="M3701" s="1">
        <v>0</v>
      </c>
      <c r="N3701" s="19">
        <v>-0.72</v>
      </c>
    </row>
    <row r="3702" spans="1:14" x14ac:dyDescent="0.35">
      <c r="A3702" s="6"/>
      <c r="K3702" t="s">
        <v>4020</v>
      </c>
      <c r="L3702" s="1">
        <v>1</v>
      </c>
      <c r="M3702" s="1">
        <v>0</v>
      </c>
      <c r="N3702" s="19">
        <v>-0.76</v>
      </c>
    </row>
    <row r="3703" spans="1:14" x14ac:dyDescent="0.35">
      <c r="A3703" s="6"/>
      <c r="K3703" t="s">
        <v>4021</v>
      </c>
      <c r="L3703" s="1">
        <v>1</v>
      </c>
      <c r="M3703" s="1">
        <v>0</v>
      </c>
      <c r="N3703" s="19">
        <v>-0.16</v>
      </c>
    </row>
    <row r="3704" spans="1:14" x14ac:dyDescent="0.35">
      <c r="A3704" s="6"/>
      <c r="K3704" t="s">
        <v>4022</v>
      </c>
      <c r="L3704" s="1">
        <v>1</v>
      </c>
      <c r="M3704" s="1">
        <v>0</v>
      </c>
      <c r="N3704" s="19">
        <v>0.16</v>
      </c>
    </row>
    <row r="3705" spans="1:14" x14ac:dyDescent="0.35">
      <c r="A3705" s="6"/>
      <c r="K3705" t="s">
        <v>4023</v>
      </c>
      <c r="L3705" s="1">
        <v>1</v>
      </c>
      <c r="M3705" s="1">
        <v>0</v>
      </c>
      <c r="N3705" s="19">
        <v>0.35</v>
      </c>
    </row>
    <row r="3706" spans="1:14" x14ac:dyDescent="0.35">
      <c r="A3706" s="6"/>
      <c r="K3706" t="s">
        <v>4024</v>
      </c>
      <c r="L3706" s="1">
        <v>1</v>
      </c>
      <c r="M3706" s="1">
        <v>0</v>
      </c>
      <c r="N3706" s="19">
        <v>0.28000000000000003</v>
      </c>
    </row>
    <row r="3707" spans="1:14" x14ac:dyDescent="0.35">
      <c r="A3707" s="6"/>
      <c r="K3707" t="s">
        <v>4025</v>
      </c>
      <c r="L3707" s="1">
        <v>1</v>
      </c>
      <c r="M3707" s="1">
        <v>0</v>
      </c>
      <c r="N3707" s="19">
        <v>0.17</v>
      </c>
    </row>
    <row r="3708" spans="1:14" x14ac:dyDescent="0.35">
      <c r="A3708" s="6"/>
      <c r="K3708" t="s">
        <v>4026</v>
      </c>
      <c r="L3708" s="1">
        <v>1</v>
      </c>
      <c r="M3708" s="1">
        <v>0</v>
      </c>
      <c r="N3708" s="19">
        <v>0.34</v>
      </c>
    </row>
    <row r="3709" spans="1:14" x14ac:dyDescent="0.35">
      <c r="A3709" s="6"/>
      <c r="K3709" t="s">
        <v>4027</v>
      </c>
      <c r="L3709" s="1">
        <v>1</v>
      </c>
      <c r="M3709" s="1">
        <v>0</v>
      </c>
      <c r="N3709" s="19">
        <v>-0.08</v>
      </c>
    </row>
    <row r="3710" spans="1:14" x14ac:dyDescent="0.35">
      <c r="A3710" s="6"/>
      <c r="K3710" t="s">
        <v>4028</v>
      </c>
      <c r="L3710" s="1">
        <v>1</v>
      </c>
      <c r="M3710" s="1">
        <v>0</v>
      </c>
      <c r="N3710" s="19">
        <v>0.06</v>
      </c>
    </row>
    <row r="3711" spans="1:14" x14ac:dyDescent="0.35">
      <c r="A3711" s="6"/>
      <c r="K3711" t="s">
        <v>4029</v>
      </c>
      <c r="L3711" s="1">
        <v>1</v>
      </c>
      <c r="M3711" s="1">
        <v>0</v>
      </c>
      <c r="N3711" s="19">
        <v>0.48</v>
      </c>
    </row>
    <row r="3712" spans="1:14" x14ac:dyDescent="0.35">
      <c r="A3712" s="6"/>
      <c r="K3712" t="s">
        <v>4030</v>
      </c>
      <c r="L3712" s="1">
        <v>1</v>
      </c>
      <c r="M3712" s="1">
        <v>0</v>
      </c>
      <c r="N3712" s="19">
        <v>0.48</v>
      </c>
    </row>
    <row r="3713" spans="1:14" x14ac:dyDescent="0.35">
      <c r="A3713" s="6"/>
      <c r="K3713" t="s">
        <v>4031</v>
      </c>
      <c r="L3713" s="1">
        <v>1</v>
      </c>
      <c r="M3713" s="1">
        <v>0</v>
      </c>
      <c r="N3713" s="19">
        <v>-0.56999999999999995</v>
      </c>
    </row>
    <row r="3714" spans="1:14" x14ac:dyDescent="0.35">
      <c r="A3714" s="6"/>
      <c r="K3714" t="s">
        <v>4032</v>
      </c>
      <c r="L3714" s="1">
        <v>1</v>
      </c>
      <c r="M3714" s="1">
        <v>0</v>
      </c>
      <c r="N3714" s="19">
        <v>-0.7</v>
      </c>
    </row>
    <row r="3715" spans="1:14" x14ac:dyDescent="0.35">
      <c r="A3715" s="6"/>
      <c r="K3715" t="s">
        <v>4033</v>
      </c>
      <c r="L3715" s="1">
        <v>1</v>
      </c>
      <c r="M3715" s="1">
        <v>0</v>
      </c>
      <c r="N3715" s="19">
        <v>-0.03</v>
      </c>
    </row>
    <row r="3716" spans="1:14" x14ac:dyDescent="0.35">
      <c r="A3716" s="6"/>
      <c r="K3716" t="s">
        <v>4034</v>
      </c>
      <c r="L3716" s="1">
        <v>1</v>
      </c>
      <c r="M3716" s="1">
        <v>0</v>
      </c>
      <c r="N3716" s="19">
        <v>-0.42</v>
      </c>
    </row>
    <row r="3717" spans="1:14" x14ac:dyDescent="0.35">
      <c r="A3717" s="6"/>
      <c r="K3717" t="s">
        <v>4035</v>
      </c>
      <c r="L3717" s="1">
        <v>1</v>
      </c>
      <c r="M3717" s="1">
        <v>0</v>
      </c>
      <c r="N3717" s="19">
        <v>-0.26</v>
      </c>
    </row>
    <row r="3718" spans="1:14" x14ac:dyDescent="0.35">
      <c r="A3718" s="6"/>
      <c r="K3718" t="s">
        <v>4036</v>
      </c>
      <c r="L3718" s="1">
        <v>1</v>
      </c>
      <c r="M3718" s="1">
        <v>0</v>
      </c>
      <c r="N3718" s="19">
        <v>0.03</v>
      </c>
    </row>
    <row r="3719" spans="1:14" x14ac:dyDescent="0.35">
      <c r="A3719" s="6"/>
      <c r="K3719" t="s">
        <v>4037</v>
      </c>
      <c r="L3719" s="1">
        <v>1</v>
      </c>
      <c r="M3719" s="1">
        <v>0</v>
      </c>
      <c r="N3719" s="19">
        <v>-0.94</v>
      </c>
    </row>
    <row r="3720" spans="1:14" x14ac:dyDescent="0.35">
      <c r="A3720" s="6"/>
      <c r="K3720" t="s">
        <v>4038</v>
      </c>
      <c r="L3720" s="1">
        <v>1</v>
      </c>
      <c r="M3720" s="1">
        <v>0</v>
      </c>
      <c r="N3720" s="19">
        <v>-0.04</v>
      </c>
    </row>
    <row r="3721" spans="1:14" x14ac:dyDescent="0.35">
      <c r="A3721" s="6"/>
      <c r="K3721" t="s">
        <v>4039</v>
      </c>
      <c r="L3721" s="1">
        <v>1</v>
      </c>
      <c r="M3721" s="1">
        <v>0</v>
      </c>
      <c r="N3721" s="19">
        <v>7.0000000000000007E-2</v>
      </c>
    </row>
    <row r="3722" spans="1:14" x14ac:dyDescent="0.35">
      <c r="A3722" s="6"/>
      <c r="K3722" t="s">
        <v>4040</v>
      </c>
      <c r="L3722" s="1">
        <v>1</v>
      </c>
      <c r="M3722" s="1">
        <v>0</v>
      </c>
      <c r="N3722" s="19">
        <v>0.14000000000000001</v>
      </c>
    </row>
    <row r="3723" spans="1:14" x14ac:dyDescent="0.35">
      <c r="A3723" s="6"/>
      <c r="K3723" t="s">
        <v>4041</v>
      </c>
      <c r="L3723" s="1">
        <v>1</v>
      </c>
      <c r="M3723" s="1">
        <v>0</v>
      </c>
      <c r="N3723" s="19">
        <v>0.24</v>
      </c>
    </row>
    <row r="3724" spans="1:14" x14ac:dyDescent="0.35">
      <c r="A3724" s="6"/>
      <c r="K3724" t="s">
        <v>4042</v>
      </c>
      <c r="L3724" s="1">
        <v>1</v>
      </c>
      <c r="M3724" s="1">
        <v>0</v>
      </c>
      <c r="N3724" s="19">
        <v>7.0000000000000007E-2</v>
      </c>
    </row>
    <row r="3725" spans="1:14" x14ac:dyDescent="0.35">
      <c r="A3725" s="6"/>
      <c r="K3725" t="s">
        <v>4043</v>
      </c>
      <c r="L3725" s="1">
        <v>1</v>
      </c>
      <c r="M3725" s="1">
        <v>0</v>
      </c>
      <c r="N3725" s="19">
        <v>-1.1100000000000001</v>
      </c>
    </row>
    <row r="3726" spans="1:14" x14ac:dyDescent="0.35">
      <c r="A3726" s="6"/>
      <c r="K3726" t="s">
        <v>4044</v>
      </c>
      <c r="L3726" s="1">
        <v>1</v>
      </c>
      <c r="M3726" s="1">
        <v>0</v>
      </c>
      <c r="N3726" s="19">
        <v>1.96</v>
      </c>
    </row>
    <row r="3727" spans="1:14" x14ac:dyDescent="0.35">
      <c r="A3727" s="6"/>
      <c r="K3727" t="s">
        <v>4045</v>
      </c>
      <c r="L3727" s="1">
        <v>1</v>
      </c>
      <c r="M3727" s="1">
        <v>0</v>
      </c>
      <c r="N3727" s="19">
        <v>-0.03</v>
      </c>
    </row>
    <row r="3728" spans="1:14" x14ac:dyDescent="0.35">
      <c r="A3728" s="6"/>
      <c r="K3728" t="s">
        <v>4046</v>
      </c>
      <c r="L3728" s="1">
        <v>1</v>
      </c>
      <c r="M3728" s="1">
        <v>0</v>
      </c>
      <c r="N3728" s="19">
        <v>-0.1</v>
      </c>
    </row>
    <row r="3729" spans="1:14" x14ac:dyDescent="0.35">
      <c r="A3729" s="6"/>
      <c r="K3729" t="s">
        <v>4047</v>
      </c>
      <c r="L3729" s="1">
        <v>1</v>
      </c>
      <c r="M3729" s="1">
        <v>0</v>
      </c>
      <c r="N3729" s="19">
        <v>0.16</v>
      </c>
    </row>
    <row r="3730" spans="1:14" x14ac:dyDescent="0.35">
      <c r="A3730" s="6"/>
      <c r="K3730" t="s">
        <v>4048</v>
      </c>
      <c r="L3730" s="1">
        <v>1</v>
      </c>
      <c r="M3730" s="1">
        <v>0</v>
      </c>
      <c r="N3730" s="19">
        <v>-0.24</v>
      </c>
    </row>
    <row r="3731" spans="1:14" x14ac:dyDescent="0.35">
      <c r="A3731" s="6"/>
      <c r="K3731" t="s">
        <v>4049</v>
      </c>
      <c r="L3731" s="1">
        <v>1</v>
      </c>
      <c r="M3731" s="1">
        <v>0</v>
      </c>
      <c r="N3731" s="19">
        <v>-1.01</v>
      </c>
    </row>
    <row r="3732" spans="1:14" x14ac:dyDescent="0.35">
      <c r="A3732" s="6"/>
      <c r="K3732" t="s">
        <v>4050</v>
      </c>
      <c r="L3732" s="1">
        <v>1</v>
      </c>
      <c r="M3732" s="1">
        <v>0</v>
      </c>
      <c r="N3732" s="19">
        <v>-0.66</v>
      </c>
    </row>
    <row r="3733" spans="1:14" x14ac:dyDescent="0.35">
      <c r="A3733" s="6"/>
      <c r="K3733" t="s">
        <v>4051</v>
      </c>
      <c r="L3733" s="1">
        <v>1</v>
      </c>
      <c r="M3733" s="1">
        <v>0</v>
      </c>
      <c r="N3733" s="19">
        <v>-0.25</v>
      </c>
    </row>
    <row r="3734" spans="1:14" x14ac:dyDescent="0.35">
      <c r="A3734" s="6"/>
      <c r="K3734" t="s">
        <v>4052</v>
      </c>
      <c r="L3734" s="1">
        <v>1</v>
      </c>
      <c r="M3734" s="1">
        <v>0</v>
      </c>
      <c r="N3734" s="19">
        <v>0.88</v>
      </c>
    </row>
    <row r="3735" spans="1:14" x14ac:dyDescent="0.35">
      <c r="A3735" s="6"/>
      <c r="K3735" t="s">
        <v>4053</v>
      </c>
      <c r="L3735" s="1">
        <v>1</v>
      </c>
      <c r="M3735" s="1">
        <v>0</v>
      </c>
      <c r="N3735" s="19">
        <v>-0.53</v>
      </c>
    </row>
    <row r="3736" spans="1:14" x14ac:dyDescent="0.35">
      <c r="A3736" s="6"/>
      <c r="K3736" t="s">
        <v>4054</v>
      </c>
      <c r="L3736" s="1">
        <v>1</v>
      </c>
      <c r="M3736" s="1">
        <v>0</v>
      </c>
      <c r="N3736" s="19">
        <v>0.89</v>
      </c>
    </row>
    <row r="3737" spans="1:14" x14ac:dyDescent="0.35">
      <c r="A3737" s="6"/>
      <c r="K3737" t="s">
        <v>4055</v>
      </c>
      <c r="L3737" s="1">
        <v>1</v>
      </c>
      <c r="M3737" s="1">
        <v>0</v>
      </c>
      <c r="N3737" s="19">
        <v>1.03</v>
      </c>
    </row>
    <row r="3738" spans="1:14" x14ac:dyDescent="0.35">
      <c r="A3738" s="6"/>
      <c r="K3738" t="s">
        <v>4056</v>
      </c>
      <c r="L3738" s="1">
        <v>1</v>
      </c>
      <c r="M3738" s="1">
        <v>0</v>
      </c>
      <c r="N3738" s="19">
        <v>0.61</v>
      </c>
    </row>
    <row r="3739" spans="1:14" x14ac:dyDescent="0.35">
      <c r="A3739" s="6"/>
      <c r="K3739" t="s">
        <v>4057</v>
      </c>
      <c r="L3739" s="1">
        <v>1</v>
      </c>
      <c r="M3739" s="1">
        <v>0</v>
      </c>
      <c r="N3739" s="19">
        <v>0</v>
      </c>
    </row>
    <row r="3740" spans="1:14" x14ac:dyDescent="0.35">
      <c r="A3740" s="6"/>
      <c r="K3740" t="s">
        <v>4058</v>
      </c>
      <c r="L3740" s="1">
        <v>1</v>
      </c>
      <c r="M3740" s="1">
        <v>0</v>
      </c>
      <c r="N3740" s="19">
        <v>-0.87</v>
      </c>
    </row>
    <row r="3741" spans="1:14" x14ac:dyDescent="0.35">
      <c r="A3741" s="6"/>
      <c r="K3741" t="s">
        <v>4059</v>
      </c>
      <c r="L3741" s="1">
        <v>1</v>
      </c>
      <c r="M3741" s="1">
        <v>0</v>
      </c>
      <c r="N3741" s="19">
        <v>-0.67</v>
      </c>
    </row>
    <row r="3742" spans="1:14" x14ac:dyDescent="0.35">
      <c r="A3742" s="6"/>
      <c r="K3742" t="s">
        <v>4060</v>
      </c>
      <c r="L3742" s="1">
        <v>1</v>
      </c>
      <c r="M3742" s="1">
        <v>0</v>
      </c>
      <c r="N3742" s="19">
        <v>-0.14000000000000001</v>
      </c>
    </row>
    <row r="3743" spans="1:14" x14ac:dyDescent="0.35">
      <c r="A3743" s="6"/>
      <c r="K3743" t="s">
        <v>4061</v>
      </c>
      <c r="L3743" s="1">
        <v>1</v>
      </c>
      <c r="M3743" s="1">
        <v>0</v>
      </c>
      <c r="N3743" s="19">
        <v>-1.05</v>
      </c>
    </row>
    <row r="3744" spans="1:14" x14ac:dyDescent="0.35">
      <c r="A3744" s="6"/>
      <c r="K3744" t="s">
        <v>4062</v>
      </c>
      <c r="L3744" s="1">
        <v>1</v>
      </c>
      <c r="M3744" s="1">
        <v>0</v>
      </c>
      <c r="N3744" s="19">
        <v>-0.5</v>
      </c>
    </row>
    <row r="3745" spans="1:14" x14ac:dyDescent="0.35">
      <c r="A3745" s="6"/>
      <c r="K3745" t="s">
        <v>4063</v>
      </c>
      <c r="L3745" s="1">
        <v>1</v>
      </c>
      <c r="M3745" s="1">
        <v>0</v>
      </c>
      <c r="N3745" s="19">
        <v>-0.23</v>
      </c>
    </row>
    <row r="3746" spans="1:14" x14ac:dyDescent="0.35">
      <c r="A3746" s="6"/>
      <c r="K3746" t="s">
        <v>4064</v>
      </c>
      <c r="L3746" s="1">
        <v>1</v>
      </c>
      <c r="M3746" s="1">
        <v>0</v>
      </c>
      <c r="N3746" s="19">
        <v>0.03</v>
      </c>
    </row>
    <row r="3747" spans="1:14" x14ac:dyDescent="0.35">
      <c r="A3747" s="6"/>
      <c r="K3747" t="s">
        <v>4065</v>
      </c>
      <c r="L3747" s="1">
        <v>1</v>
      </c>
      <c r="M3747" s="1">
        <v>0</v>
      </c>
      <c r="N3747" s="19">
        <v>0.26</v>
      </c>
    </row>
    <row r="3748" spans="1:14" x14ac:dyDescent="0.35">
      <c r="A3748" s="6"/>
      <c r="K3748" t="s">
        <v>4066</v>
      </c>
      <c r="L3748" s="1">
        <v>1</v>
      </c>
      <c r="M3748" s="1">
        <v>0</v>
      </c>
      <c r="N3748" s="19">
        <v>0.11</v>
      </c>
    </row>
    <row r="3749" spans="1:14" x14ac:dyDescent="0.35">
      <c r="A3749" s="6"/>
      <c r="K3749" t="s">
        <v>4067</v>
      </c>
      <c r="L3749" s="1">
        <v>1</v>
      </c>
      <c r="M3749" s="1">
        <v>0</v>
      </c>
      <c r="N3749" s="19">
        <v>0.45</v>
      </c>
    </row>
    <row r="3750" spans="1:14" x14ac:dyDescent="0.35">
      <c r="A3750" s="6"/>
      <c r="K3750" t="s">
        <v>4068</v>
      </c>
      <c r="L3750" s="1">
        <v>1</v>
      </c>
      <c r="M3750" s="1">
        <v>0</v>
      </c>
      <c r="N3750" s="19">
        <v>0.16</v>
      </c>
    </row>
    <row r="3751" spans="1:14" x14ac:dyDescent="0.35">
      <c r="A3751" s="6"/>
      <c r="K3751" t="s">
        <v>4069</v>
      </c>
      <c r="L3751" s="1">
        <v>1</v>
      </c>
      <c r="M3751" s="1">
        <v>0</v>
      </c>
      <c r="N3751" s="19">
        <v>0.41</v>
      </c>
    </row>
    <row r="3752" spans="1:14" x14ac:dyDescent="0.35">
      <c r="A3752" s="6"/>
      <c r="K3752" t="s">
        <v>4070</v>
      </c>
      <c r="L3752" s="1">
        <v>1</v>
      </c>
      <c r="M3752" s="1">
        <v>0</v>
      </c>
      <c r="N3752" s="19">
        <v>0.88</v>
      </c>
    </row>
    <row r="3753" spans="1:14" x14ac:dyDescent="0.35">
      <c r="A3753" s="6"/>
      <c r="K3753" t="s">
        <v>4071</v>
      </c>
      <c r="L3753" s="1">
        <v>1</v>
      </c>
      <c r="M3753" s="1">
        <v>0</v>
      </c>
      <c r="N3753" s="19">
        <v>0.39</v>
      </c>
    </row>
    <row r="3754" spans="1:14" x14ac:dyDescent="0.35">
      <c r="A3754" s="6"/>
      <c r="K3754" t="s">
        <v>4072</v>
      </c>
      <c r="L3754" s="1">
        <v>1</v>
      </c>
      <c r="M3754" s="1">
        <v>0</v>
      </c>
      <c r="N3754" s="19">
        <v>-0.32</v>
      </c>
    </row>
    <row r="3755" spans="1:14" x14ac:dyDescent="0.35">
      <c r="A3755" s="6"/>
      <c r="K3755" t="s">
        <v>4073</v>
      </c>
      <c r="L3755" s="1">
        <v>1</v>
      </c>
      <c r="M3755" s="1">
        <v>0</v>
      </c>
      <c r="N3755" s="19">
        <v>0.44</v>
      </c>
    </row>
    <row r="3756" spans="1:14" x14ac:dyDescent="0.35">
      <c r="A3756" s="6"/>
      <c r="K3756" t="s">
        <v>4074</v>
      </c>
      <c r="L3756" s="1">
        <v>1</v>
      </c>
      <c r="M3756" s="1">
        <v>0</v>
      </c>
      <c r="N3756" s="19">
        <v>-0.13</v>
      </c>
    </row>
    <row r="3757" spans="1:14" x14ac:dyDescent="0.35">
      <c r="A3757" s="6"/>
      <c r="K3757" t="s">
        <v>4075</v>
      </c>
      <c r="L3757" s="1">
        <v>1</v>
      </c>
      <c r="M3757" s="1">
        <v>0</v>
      </c>
      <c r="N3757" s="19">
        <v>1.45</v>
      </c>
    </row>
    <row r="3758" spans="1:14" x14ac:dyDescent="0.35">
      <c r="A3758" s="6"/>
      <c r="K3758" t="s">
        <v>4076</v>
      </c>
      <c r="L3758" s="1">
        <v>1</v>
      </c>
      <c r="M3758" s="1">
        <v>0</v>
      </c>
      <c r="N3758" s="19">
        <v>-0.43</v>
      </c>
    </row>
    <row r="3759" spans="1:14" x14ac:dyDescent="0.35">
      <c r="A3759" s="6"/>
      <c r="K3759" t="s">
        <v>4077</v>
      </c>
      <c r="L3759" s="1">
        <v>1</v>
      </c>
      <c r="M3759" s="1">
        <v>0</v>
      </c>
      <c r="N3759" s="19">
        <v>-0.48</v>
      </c>
    </row>
    <row r="3760" spans="1:14" x14ac:dyDescent="0.35">
      <c r="A3760" s="6"/>
      <c r="K3760" t="s">
        <v>4078</v>
      </c>
      <c r="L3760" s="1">
        <v>1</v>
      </c>
      <c r="M3760" s="1">
        <v>0</v>
      </c>
      <c r="N3760" s="19">
        <v>-0.14000000000000001</v>
      </c>
    </row>
    <row r="3761" spans="1:14" x14ac:dyDescent="0.35">
      <c r="A3761" s="6"/>
      <c r="K3761" t="s">
        <v>4079</v>
      </c>
      <c r="L3761" s="1">
        <v>1</v>
      </c>
      <c r="M3761" s="1">
        <v>0</v>
      </c>
      <c r="N3761" s="19">
        <v>0.5</v>
      </c>
    </row>
    <row r="3762" spans="1:14" x14ac:dyDescent="0.35">
      <c r="A3762" s="6"/>
      <c r="K3762" t="s">
        <v>4080</v>
      </c>
      <c r="L3762" s="1">
        <v>1</v>
      </c>
      <c r="M3762" s="1">
        <v>0</v>
      </c>
      <c r="N3762" s="19">
        <v>0.38</v>
      </c>
    </row>
    <row r="3763" spans="1:14" x14ac:dyDescent="0.35">
      <c r="A3763" s="6"/>
      <c r="K3763" t="s">
        <v>4081</v>
      </c>
      <c r="L3763" s="1">
        <v>1</v>
      </c>
      <c r="M3763" s="1">
        <v>0</v>
      </c>
      <c r="N3763" s="19">
        <v>-0.28000000000000003</v>
      </c>
    </row>
    <row r="3764" spans="1:14" x14ac:dyDescent="0.35">
      <c r="A3764" s="6"/>
      <c r="K3764" t="s">
        <v>4082</v>
      </c>
      <c r="L3764" s="1">
        <v>1</v>
      </c>
      <c r="M3764" s="1">
        <v>0</v>
      </c>
      <c r="N3764" s="19">
        <v>-0.35</v>
      </c>
    </row>
    <row r="3765" spans="1:14" x14ac:dyDescent="0.35">
      <c r="A3765" s="6"/>
      <c r="K3765" t="s">
        <v>4083</v>
      </c>
      <c r="L3765" s="1">
        <v>1</v>
      </c>
      <c r="M3765" s="1">
        <v>0</v>
      </c>
      <c r="N3765" s="19">
        <v>-0.26</v>
      </c>
    </row>
    <row r="3766" spans="1:14" x14ac:dyDescent="0.35">
      <c r="A3766" s="6"/>
      <c r="K3766" t="s">
        <v>4084</v>
      </c>
      <c r="L3766" s="1">
        <v>1</v>
      </c>
      <c r="M3766" s="1">
        <v>0</v>
      </c>
      <c r="N3766" s="19">
        <v>-0.55000000000000004</v>
      </c>
    </row>
    <row r="3767" spans="1:14" x14ac:dyDescent="0.35">
      <c r="A3767" s="6"/>
      <c r="K3767" t="s">
        <v>4085</v>
      </c>
      <c r="L3767" s="1">
        <v>1</v>
      </c>
      <c r="M3767" s="1">
        <v>0</v>
      </c>
      <c r="N3767" s="19">
        <v>-0.09</v>
      </c>
    </row>
    <row r="3768" spans="1:14" x14ac:dyDescent="0.35">
      <c r="A3768" s="6"/>
      <c r="K3768" t="s">
        <v>4086</v>
      </c>
      <c r="L3768" s="1">
        <v>1</v>
      </c>
      <c r="M3768" s="1">
        <v>0</v>
      </c>
      <c r="N3768" s="19">
        <v>-0.01</v>
      </c>
    </row>
    <row r="3769" spans="1:14" x14ac:dyDescent="0.35">
      <c r="A3769" s="6"/>
      <c r="K3769" t="s">
        <v>4087</v>
      </c>
      <c r="L3769" s="1">
        <v>1</v>
      </c>
      <c r="M3769" s="1">
        <v>0</v>
      </c>
      <c r="N3769" s="19">
        <v>-0.37</v>
      </c>
    </row>
    <row r="3770" spans="1:14" x14ac:dyDescent="0.35">
      <c r="A3770" s="6"/>
      <c r="K3770" t="s">
        <v>4088</v>
      </c>
      <c r="L3770" s="1">
        <v>1</v>
      </c>
      <c r="M3770" s="1">
        <v>0</v>
      </c>
      <c r="N3770" s="19">
        <v>0.06</v>
      </c>
    </row>
    <row r="3771" spans="1:14" x14ac:dyDescent="0.35">
      <c r="A3771" s="6"/>
      <c r="K3771" t="s">
        <v>4089</v>
      </c>
      <c r="L3771" s="1">
        <v>1</v>
      </c>
      <c r="M3771" s="1">
        <v>0</v>
      </c>
      <c r="N3771" s="19">
        <v>0.57999999999999996</v>
      </c>
    </row>
    <row r="3772" spans="1:14" x14ac:dyDescent="0.35">
      <c r="A3772" s="6"/>
      <c r="K3772" t="s">
        <v>4090</v>
      </c>
      <c r="L3772" s="1">
        <v>1</v>
      </c>
      <c r="M3772" s="1">
        <v>0</v>
      </c>
      <c r="N3772" s="19">
        <v>0.15</v>
      </c>
    </row>
    <row r="3773" spans="1:14" x14ac:dyDescent="0.35">
      <c r="A3773" s="6"/>
      <c r="K3773" t="s">
        <v>4091</v>
      </c>
      <c r="L3773" s="1">
        <v>1</v>
      </c>
      <c r="M3773" s="1">
        <v>0</v>
      </c>
      <c r="N3773" s="19">
        <v>-0.66</v>
      </c>
    </row>
    <row r="3774" spans="1:14" x14ac:dyDescent="0.35">
      <c r="A3774" s="6"/>
      <c r="K3774" t="s">
        <v>4092</v>
      </c>
      <c r="L3774" s="1">
        <v>1</v>
      </c>
      <c r="M3774" s="1">
        <v>0</v>
      </c>
      <c r="N3774" s="19">
        <v>-0.42</v>
      </c>
    </row>
    <row r="3775" spans="1:14" x14ac:dyDescent="0.35">
      <c r="A3775" s="6"/>
      <c r="K3775" t="s">
        <v>4093</v>
      </c>
      <c r="L3775" s="1">
        <v>1</v>
      </c>
      <c r="M3775" s="1">
        <v>0</v>
      </c>
      <c r="N3775" s="19">
        <v>0.73</v>
      </c>
    </row>
    <row r="3776" spans="1:14" x14ac:dyDescent="0.35">
      <c r="A3776" s="6"/>
      <c r="K3776" t="s">
        <v>4094</v>
      </c>
      <c r="L3776" s="1">
        <v>1</v>
      </c>
      <c r="M3776" s="1">
        <v>0</v>
      </c>
      <c r="N3776" s="19">
        <v>-0.41</v>
      </c>
    </row>
    <row r="3777" spans="1:14" x14ac:dyDescent="0.35">
      <c r="A3777" s="6"/>
      <c r="K3777" t="s">
        <v>4095</v>
      </c>
      <c r="L3777" s="1">
        <v>1</v>
      </c>
      <c r="M3777" s="1">
        <v>0</v>
      </c>
      <c r="N3777" s="19">
        <v>0.36</v>
      </c>
    </row>
    <row r="3778" spans="1:14" x14ac:dyDescent="0.35">
      <c r="A3778" s="6"/>
      <c r="K3778" t="s">
        <v>4096</v>
      </c>
      <c r="L3778" s="1">
        <v>1</v>
      </c>
      <c r="M3778" s="1">
        <v>0</v>
      </c>
      <c r="N3778" s="19">
        <v>-0.65</v>
      </c>
    </row>
    <row r="3779" spans="1:14" x14ac:dyDescent="0.35">
      <c r="A3779" s="6"/>
      <c r="K3779" t="s">
        <v>4097</v>
      </c>
      <c r="L3779" s="1">
        <v>1</v>
      </c>
      <c r="M3779" s="1">
        <v>0</v>
      </c>
      <c r="N3779" s="19">
        <v>-0.75</v>
      </c>
    </row>
    <row r="3780" spans="1:14" x14ac:dyDescent="0.35">
      <c r="A3780" s="6"/>
      <c r="K3780" t="s">
        <v>4098</v>
      </c>
      <c r="L3780" s="1">
        <v>1</v>
      </c>
      <c r="M3780" s="1">
        <v>0</v>
      </c>
      <c r="N3780" s="19">
        <v>-0.23</v>
      </c>
    </row>
    <row r="3781" spans="1:14" x14ac:dyDescent="0.35">
      <c r="A3781" s="6"/>
      <c r="K3781" t="s">
        <v>4099</v>
      </c>
      <c r="L3781" s="1">
        <v>1</v>
      </c>
      <c r="M3781" s="1">
        <v>0</v>
      </c>
      <c r="N3781" s="19">
        <v>-0.18</v>
      </c>
    </row>
    <row r="3782" spans="1:14" x14ac:dyDescent="0.35">
      <c r="A3782" s="6"/>
      <c r="K3782" t="s">
        <v>4100</v>
      </c>
      <c r="L3782" s="1">
        <v>1</v>
      </c>
      <c r="M3782" s="1">
        <v>0</v>
      </c>
      <c r="N3782" s="19">
        <v>1.46</v>
      </c>
    </row>
    <row r="3783" spans="1:14" x14ac:dyDescent="0.35">
      <c r="A3783" s="6"/>
      <c r="K3783" t="s">
        <v>4101</v>
      </c>
      <c r="L3783" s="1">
        <v>1</v>
      </c>
      <c r="M3783" s="1">
        <v>0</v>
      </c>
      <c r="N3783" s="19">
        <v>0.2</v>
      </c>
    </row>
    <row r="3784" spans="1:14" x14ac:dyDescent="0.35">
      <c r="A3784" s="6"/>
      <c r="K3784" t="s">
        <v>4102</v>
      </c>
      <c r="L3784" s="1">
        <v>1</v>
      </c>
      <c r="M3784" s="1">
        <v>0</v>
      </c>
      <c r="N3784" s="19">
        <v>0.49</v>
      </c>
    </row>
    <row r="3785" spans="1:14" x14ac:dyDescent="0.35">
      <c r="A3785" s="6"/>
      <c r="K3785" t="s">
        <v>4103</v>
      </c>
      <c r="L3785" s="1">
        <v>1</v>
      </c>
      <c r="M3785" s="1">
        <v>0</v>
      </c>
      <c r="N3785" s="19">
        <v>0.18</v>
      </c>
    </row>
    <row r="3786" spans="1:14" x14ac:dyDescent="0.35">
      <c r="A3786" s="6"/>
      <c r="K3786" t="s">
        <v>4104</v>
      </c>
      <c r="L3786" s="1">
        <v>1</v>
      </c>
      <c r="M3786" s="1">
        <v>0</v>
      </c>
      <c r="N3786" s="19">
        <v>0.81</v>
      </c>
    </row>
    <row r="3787" spans="1:14" x14ac:dyDescent="0.35">
      <c r="A3787" s="6"/>
      <c r="K3787" t="s">
        <v>4105</v>
      </c>
      <c r="L3787" s="1">
        <v>1</v>
      </c>
      <c r="M3787" s="1">
        <v>0</v>
      </c>
      <c r="N3787" s="19">
        <v>0.63</v>
      </c>
    </row>
    <row r="3788" spans="1:14" x14ac:dyDescent="0.35">
      <c r="A3788" s="6"/>
      <c r="K3788" t="s">
        <v>4106</v>
      </c>
      <c r="L3788" s="1">
        <v>1</v>
      </c>
      <c r="M3788" s="1">
        <v>0</v>
      </c>
      <c r="N3788" s="19">
        <v>-0.12</v>
      </c>
    </row>
    <row r="3789" spans="1:14" x14ac:dyDescent="0.35">
      <c r="A3789" s="6"/>
      <c r="K3789" t="s">
        <v>4107</v>
      </c>
      <c r="L3789" s="1">
        <v>1</v>
      </c>
      <c r="M3789" s="1">
        <v>0</v>
      </c>
      <c r="N3789" s="19">
        <v>0.03</v>
      </c>
    </row>
    <row r="3790" spans="1:14" x14ac:dyDescent="0.35">
      <c r="A3790" s="6"/>
      <c r="K3790" t="s">
        <v>4108</v>
      </c>
      <c r="L3790" s="1">
        <v>1</v>
      </c>
      <c r="M3790" s="1">
        <v>0</v>
      </c>
      <c r="N3790" s="19">
        <v>0.08</v>
      </c>
    </row>
    <row r="3791" spans="1:14" x14ac:dyDescent="0.35">
      <c r="A3791" s="6"/>
      <c r="K3791" t="s">
        <v>4109</v>
      </c>
      <c r="L3791" s="1">
        <v>1</v>
      </c>
      <c r="M3791" s="1">
        <v>0</v>
      </c>
      <c r="N3791" s="19">
        <v>0.14000000000000001</v>
      </c>
    </row>
    <row r="3792" spans="1:14" x14ac:dyDescent="0.35">
      <c r="A3792" s="6"/>
      <c r="K3792" t="s">
        <v>4110</v>
      </c>
      <c r="L3792" s="1">
        <v>1</v>
      </c>
      <c r="M3792" s="1">
        <v>0</v>
      </c>
      <c r="N3792" s="19">
        <v>0.12</v>
      </c>
    </row>
    <row r="3793" spans="1:14" x14ac:dyDescent="0.35">
      <c r="A3793" s="6"/>
      <c r="K3793" t="s">
        <v>4111</v>
      </c>
      <c r="L3793" s="1">
        <v>1</v>
      </c>
      <c r="M3793" s="1">
        <v>0</v>
      </c>
      <c r="N3793" s="19">
        <v>1.1399999999999999</v>
      </c>
    </row>
    <row r="3794" spans="1:14" x14ac:dyDescent="0.35">
      <c r="A3794" s="6"/>
      <c r="K3794" t="s">
        <v>4112</v>
      </c>
      <c r="L3794" s="1">
        <v>1</v>
      </c>
      <c r="M3794" s="1">
        <v>0</v>
      </c>
      <c r="N3794" s="19">
        <v>-0.54</v>
      </c>
    </row>
    <row r="3795" spans="1:14" x14ac:dyDescent="0.35">
      <c r="A3795" s="6"/>
      <c r="K3795" t="s">
        <v>4113</v>
      </c>
      <c r="L3795" s="1">
        <v>1</v>
      </c>
      <c r="M3795" s="1">
        <v>0</v>
      </c>
      <c r="N3795" s="19">
        <v>-0.26</v>
      </c>
    </row>
    <row r="3796" spans="1:14" x14ac:dyDescent="0.35">
      <c r="A3796" s="6"/>
      <c r="K3796" t="s">
        <v>4114</v>
      </c>
      <c r="L3796" s="1">
        <v>1</v>
      </c>
      <c r="M3796" s="1">
        <v>0</v>
      </c>
      <c r="N3796" s="19">
        <v>0.08</v>
      </c>
    </row>
    <row r="3797" spans="1:14" x14ac:dyDescent="0.35">
      <c r="A3797" s="6"/>
      <c r="K3797" t="s">
        <v>4115</v>
      </c>
      <c r="L3797" s="1">
        <v>1</v>
      </c>
      <c r="M3797" s="1">
        <v>0</v>
      </c>
      <c r="N3797" s="19">
        <v>-0.22</v>
      </c>
    </row>
    <row r="3798" spans="1:14" x14ac:dyDescent="0.35">
      <c r="A3798" s="6"/>
      <c r="K3798" t="s">
        <v>4116</v>
      </c>
      <c r="L3798" s="1">
        <v>1</v>
      </c>
      <c r="M3798" s="1">
        <v>0</v>
      </c>
      <c r="N3798" s="19">
        <v>-0.05</v>
      </c>
    </row>
    <row r="3799" spans="1:14" x14ac:dyDescent="0.35">
      <c r="A3799" s="6"/>
      <c r="K3799" t="s">
        <v>4117</v>
      </c>
      <c r="L3799" s="1">
        <v>1</v>
      </c>
      <c r="M3799" s="1">
        <v>0</v>
      </c>
      <c r="N3799" s="19">
        <v>0.25</v>
      </c>
    </row>
    <row r="3800" spans="1:14" x14ac:dyDescent="0.35">
      <c r="A3800" s="6"/>
      <c r="K3800" t="s">
        <v>4118</v>
      </c>
      <c r="L3800" s="1">
        <v>1</v>
      </c>
      <c r="M3800" s="1">
        <v>0</v>
      </c>
      <c r="N3800" s="19">
        <v>-0.51</v>
      </c>
    </row>
    <row r="3801" spans="1:14" x14ac:dyDescent="0.35">
      <c r="A3801" s="6"/>
      <c r="K3801" t="s">
        <v>4119</v>
      </c>
      <c r="L3801" s="1">
        <v>1</v>
      </c>
      <c r="M3801" s="1">
        <v>0</v>
      </c>
      <c r="N3801" s="19">
        <v>-0.04</v>
      </c>
    </row>
    <row r="3802" spans="1:14" x14ac:dyDescent="0.35">
      <c r="A3802" s="6"/>
      <c r="K3802" t="s">
        <v>4120</v>
      </c>
      <c r="L3802" s="1">
        <v>1</v>
      </c>
      <c r="M3802" s="1">
        <v>0</v>
      </c>
      <c r="N3802" s="19">
        <v>-0.39</v>
      </c>
    </row>
    <row r="3803" spans="1:14" x14ac:dyDescent="0.35">
      <c r="A3803" s="6"/>
      <c r="K3803" t="s">
        <v>4121</v>
      </c>
      <c r="L3803" s="1">
        <v>1</v>
      </c>
      <c r="M3803" s="1">
        <v>0</v>
      </c>
      <c r="N3803" s="19">
        <v>0.52</v>
      </c>
    </row>
    <row r="3804" spans="1:14" x14ac:dyDescent="0.35">
      <c r="A3804" s="6"/>
      <c r="K3804" t="s">
        <v>4122</v>
      </c>
      <c r="L3804" s="1">
        <v>1</v>
      </c>
      <c r="M3804" s="1">
        <v>0</v>
      </c>
      <c r="N3804" s="19">
        <v>0.56999999999999995</v>
      </c>
    </row>
    <row r="3805" spans="1:14" x14ac:dyDescent="0.35">
      <c r="A3805" s="6"/>
      <c r="K3805" t="s">
        <v>4123</v>
      </c>
      <c r="L3805" s="1">
        <v>1</v>
      </c>
      <c r="M3805" s="1">
        <v>0</v>
      </c>
      <c r="N3805" s="19">
        <v>0.1</v>
      </c>
    </row>
    <row r="3806" spans="1:14" x14ac:dyDescent="0.35">
      <c r="A3806" s="6"/>
      <c r="K3806" t="s">
        <v>4124</v>
      </c>
      <c r="L3806" s="1">
        <v>1</v>
      </c>
      <c r="M3806" s="1">
        <v>0</v>
      </c>
      <c r="N3806" s="19">
        <v>-0.11</v>
      </c>
    </row>
    <row r="3807" spans="1:14" x14ac:dyDescent="0.35">
      <c r="A3807" s="6"/>
      <c r="K3807" t="s">
        <v>4125</v>
      </c>
      <c r="L3807" s="1">
        <v>1</v>
      </c>
      <c r="M3807" s="1">
        <v>0</v>
      </c>
      <c r="N3807" s="19">
        <v>-1.06</v>
      </c>
    </row>
    <row r="3808" spans="1:14" x14ac:dyDescent="0.35">
      <c r="A3808" s="6"/>
      <c r="K3808" t="s">
        <v>4126</v>
      </c>
      <c r="L3808" s="1">
        <v>1</v>
      </c>
      <c r="M3808" s="1">
        <v>0</v>
      </c>
      <c r="N3808" s="19">
        <v>-0.55000000000000004</v>
      </c>
    </row>
    <row r="3809" spans="1:14" x14ac:dyDescent="0.35">
      <c r="A3809" s="6"/>
      <c r="K3809" t="s">
        <v>4127</v>
      </c>
      <c r="L3809" s="1">
        <v>1</v>
      </c>
      <c r="M3809" s="1">
        <v>0</v>
      </c>
      <c r="N3809" s="19">
        <v>-0.01</v>
      </c>
    </row>
    <row r="3810" spans="1:14" x14ac:dyDescent="0.35">
      <c r="A3810" s="6"/>
      <c r="K3810" t="s">
        <v>4128</v>
      </c>
      <c r="L3810" s="1">
        <v>1</v>
      </c>
      <c r="M3810" s="1">
        <v>0</v>
      </c>
      <c r="N3810" s="19">
        <v>-0.13</v>
      </c>
    </row>
    <row r="3811" spans="1:14" x14ac:dyDescent="0.35">
      <c r="A3811" s="6"/>
      <c r="K3811" t="s">
        <v>4129</v>
      </c>
      <c r="L3811" s="1">
        <v>1</v>
      </c>
      <c r="M3811" s="1">
        <v>0</v>
      </c>
      <c r="N3811" s="19">
        <v>0.08</v>
      </c>
    </row>
    <row r="3812" spans="1:14" x14ac:dyDescent="0.35">
      <c r="A3812" s="6"/>
      <c r="K3812" t="s">
        <v>4130</v>
      </c>
      <c r="L3812" s="1">
        <v>1</v>
      </c>
      <c r="M3812" s="1">
        <v>0</v>
      </c>
      <c r="N3812" s="19">
        <v>0.16</v>
      </c>
    </row>
    <row r="3813" spans="1:14" x14ac:dyDescent="0.35">
      <c r="A3813" s="6"/>
      <c r="K3813" t="s">
        <v>4131</v>
      </c>
      <c r="L3813" s="1">
        <v>1</v>
      </c>
      <c r="M3813" s="1">
        <v>0</v>
      </c>
      <c r="N3813" s="19">
        <v>-0.21</v>
      </c>
    </row>
    <row r="3814" spans="1:14" x14ac:dyDescent="0.35">
      <c r="A3814" s="6"/>
      <c r="K3814" t="s">
        <v>4132</v>
      </c>
      <c r="L3814" s="1">
        <v>1</v>
      </c>
      <c r="M3814" s="1">
        <v>0</v>
      </c>
      <c r="N3814" s="19">
        <v>-0.08</v>
      </c>
    </row>
    <row r="3815" spans="1:14" x14ac:dyDescent="0.35">
      <c r="A3815" s="6"/>
      <c r="K3815" t="s">
        <v>4133</v>
      </c>
      <c r="L3815" s="1">
        <v>1</v>
      </c>
      <c r="M3815" s="1">
        <v>0</v>
      </c>
      <c r="N3815" s="19">
        <v>-0.35</v>
      </c>
    </row>
    <row r="3816" spans="1:14" x14ac:dyDescent="0.35">
      <c r="A3816" s="6"/>
      <c r="K3816" t="s">
        <v>4134</v>
      </c>
      <c r="L3816" s="1">
        <v>1</v>
      </c>
      <c r="M3816" s="1">
        <v>0</v>
      </c>
      <c r="N3816" s="19">
        <v>-0.3</v>
      </c>
    </row>
    <row r="3817" spans="1:14" x14ac:dyDescent="0.35">
      <c r="A3817" s="6"/>
      <c r="K3817" t="s">
        <v>4135</v>
      </c>
      <c r="L3817" s="1">
        <v>1</v>
      </c>
      <c r="M3817" s="1">
        <v>0</v>
      </c>
      <c r="N3817" s="19">
        <v>-0.04</v>
      </c>
    </row>
    <row r="3818" spans="1:14" x14ac:dyDescent="0.35">
      <c r="A3818" s="6"/>
      <c r="K3818" t="s">
        <v>4136</v>
      </c>
      <c r="L3818" s="1">
        <v>1</v>
      </c>
      <c r="M3818" s="1">
        <v>0</v>
      </c>
      <c r="N3818" s="19">
        <v>0.2</v>
      </c>
    </row>
    <row r="3819" spans="1:14" x14ac:dyDescent="0.35">
      <c r="A3819" s="6"/>
      <c r="K3819" t="s">
        <v>4137</v>
      </c>
      <c r="L3819" s="1">
        <v>1</v>
      </c>
      <c r="M3819" s="1">
        <v>0</v>
      </c>
      <c r="N3819" s="19">
        <v>-0.22</v>
      </c>
    </row>
    <row r="3820" spans="1:14" x14ac:dyDescent="0.35">
      <c r="A3820" s="6"/>
      <c r="K3820" t="s">
        <v>4138</v>
      </c>
      <c r="L3820" s="1">
        <v>1</v>
      </c>
      <c r="M3820" s="1">
        <v>0</v>
      </c>
      <c r="N3820" s="19">
        <v>0.14000000000000001</v>
      </c>
    </row>
    <row r="3821" spans="1:14" x14ac:dyDescent="0.35">
      <c r="A3821" s="6"/>
      <c r="K3821" t="s">
        <v>4139</v>
      </c>
      <c r="L3821" s="1">
        <v>1</v>
      </c>
      <c r="M3821" s="1">
        <v>0</v>
      </c>
      <c r="N3821" s="19">
        <v>1.04</v>
      </c>
    </row>
    <row r="3822" spans="1:14" x14ac:dyDescent="0.35">
      <c r="A3822" s="6"/>
      <c r="K3822" t="s">
        <v>4140</v>
      </c>
      <c r="L3822" s="1">
        <v>1</v>
      </c>
      <c r="M3822" s="1">
        <v>0</v>
      </c>
      <c r="N3822" s="19">
        <v>0.14000000000000001</v>
      </c>
    </row>
    <row r="3823" spans="1:14" x14ac:dyDescent="0.35">
      <c r="A3823" s="6"/>
      <c r="K3823" t="s">
        <v>4141</v>
      </c>
      <c r="L3823" s="1">
        <v>1</v>
      </c>
      <c r="M3823" s="1">
        <v>0</v>
      </c>
      <c r="N3823" s="19">
        <v>0.6</v>
      </c>
    </row>
    <row r="3824" spans="1:14" x14ac:dyDescent="0.35">
      <c r="A3824" s="6"/>
      <c r="K3824" t="s">
        <v>4142</v>
      </c>
      <c r="L3824" s="21">
        <v>0.98060718104994904</v>
      </c>
      <c r="M3824" s="18">
        <v>8.5049307115538635E-3</v>
      </c>
      <c r="N3824" s="19">
        <v>1.59</v>
      </c>
    </row>
    <row r="3825" spans="1:14" x14ac:dyDescent="0.35">
      <c r="A3825" s="6"/>
      <c r="K3825" t="s">
        <v>4143</v>
      </c>
      <c r="L3825" s="1">
        <v>1</v>
      </c>
      <c r="M3825" s="1">
        <v>0</v>
      </c>
      <c r="N3825" s="19">
        <v>0.1</v>
      </c>
    </row>
    <row r="3826" spans="1:14" x14ac:dyDescent="0.35">
      <c r="A3826" s="6"/>
      <c r="K3826" t="s">
        <v>4144</v>
      </c>
      <c r="L3826" s="1">
        <v>1</v>
      </c>
      <c r="M3826" s="1">
        <v>0</v>
      </c>
      <c r="N3826" s="19">
        <v>0.35</v>
      </c>
    </row>
    <row r="3827" spans="1:14" x14ac:dyDescent="0.35">
      <c r="A3827" s="6"/>
      <c r="K3827" t="s">
        <v>4145</v>
      </c>
      <c r="L3827" s="1">
        <v>1</v>
      </c>
      <c r="M3827" s="1">
        <v>0</v>
      </c>
      <c r="N3827" s="19">
        <v>0.24</v>
      </c>
    </row>
    <row r="3828" spans="1:14" x14ac:dyDescent="0.35">
      <c r="A3828" s="6"/>
      <c r="K3828" t="s">
        <v>4146</v>
      </c>
      <c r="L3828" s="1">
        <v>1</v>
      </c>
      <c r="M3828" s="1">
        <v>0</v>
      </c>
      <c r="N3828" s="19">
        <v>0.88</v>
      </c>
    </row>
    <row r="3829" spans="1:14" x14ac:dyDescent="0.35">
      <c r="A3829" s="6"/>
      <c r="K3829" t="s">
        <v>4147</v>
      </c>
      <c r="L3829" s="1">
        <v>1</v>
      </c>
      <c r="M3829" s="1">
        <v>0</v>
      </c>
      <c r="N3829" s="19">
        <v>1.07</v>
      </c>
    </row>
    <row r="3830" spans="1:14" x14ac:dyDescent="0.35">
      <c r="A3830" s="6"/>
      <c r="K3830" t="s">
        <v>4148</v>
      </c>
      <c r="L3830" s="1">
        <v>1</v>
      </c>
      <c r="M3830" s="1">
        <v>0</v>
      </c>
      <c r="N3830" s="19">
        <v>0.54</v>
      </c>
    </row>
    <row r="3831" spans="1:14" x14ac:dyDescent="0.35">
      <c r="A3831" s="6"/>
      <c r="K3831" t="s">
        <v>4149</v>
      </c>
      <c r="L3831" s="1">
        <v>1</v>
      </c>
      <c r="M3831" s="1">
        <v>0</v>
      </c>
      <c r="N3831" s="19">
        <v>-0.2</v>
      </c>
    </row>
    <row r="3832" spans="1:14" x14ac:dyDescent="0.35">
      <c r="A3832" s="6"/>
      <c r="K3832" t="s">
        <v>4150</v>
      </c>
      <c r="L3832" s="1">
        <v>1</v>
      </c>
      <c r="M3832" s="1">
        <v>0</v>
      </c>
      <c r="N3832" s="19">
        <v>-0.3</v>
      </c>
    </row>
    <row r="3833" spans="1:14" x14ac:dyDescent="0.35">
      <c r="A3833" s="6"/>
      <c r="K3833" t="s">
        <v>4151</v>
      </c>
      <c r="L3833" s="1">
        <v>1</v>
      </c>
      <c r="M3833" s="1">
        <v>0</v>
      </c>
      <c r="N3833" s="19">
        <v>-0.18</v>
      </c>
    </row>
    <row r="3834" spans="1:14" x14ac:dyDescent="0.35">
      <c r="A3834" s="6"/>
      <c r="K3834" t="s">
        <v>4152</v>
      </c>
      <c r="L3834" s="1">
        <v>1</v>
      </c>
      <c r="M3834" s="1">
        <v>0</v>
      </c>
      <c r="N3834" s="19">
        <v>0.31</v>
      </c>
    </row>
    <row r="3835" spans="1:14" x14ac:dyDescent="0.35">
      <c r="A3835" s="6"/>
      <c r="K3835" t="s">
        <v>4153</v>
      </c>
      <c r="L3835" s="1">
        <v>1</v>
      </c>
      <c r="M3835" s="1">
        <v>0</v>
      </c>
      <c r="N3835" s="19">
        <v>0.14000000000000001</v>
      </c>
    </row>
    <row r="3836" spans="1:14" x14ac:dyDescent="0.35">
      <c r="A3836" s="6"/>
      <c r="K3836" t="s">
        <v>4154</v>
      </c>
      <c r="L3836" s="1">
        <v>1</v>
      </c>
      <c r="M3836" s="1">
        <v>0</v>
      </c>
      <c r="N3836" s="19">
        <v>0.77</v>
      </c>
    </row>
    <row r="3837" spans="1:14" x14ac:dyDescent="0.35">
      <c r="A3837" s="6"/>
      <c r="K3837" t="s">
        <v>4155</v>
      </c>
      <c r="L3837" s="1">
        <v>1</v>
      </c>
      <c r="M3837" s="1">
        <v>0</v>
      </c>
      <c r="N3837" s="19">
        <v>-0.42</v>
      </c>
    </row>
    <row r="3838" spans="1:14" x14ac:dyDescent="0.35">
      <c r="A3838" s="6"/>
      <c r="K3838" t="s">
        <v>4156</v>
      </c>
      <c r="L3838" s="1">
        <v>1</v>
      </c>
      <c r="M3838" s="1">
        <v>0</v>
      </c>
      <c r="N3838" s="19">
        <v>0.03</v>
      </c>
    </row>
    <row r="3839" spans="1:14" x14ac:dyDescent="0.35">
      <c r="A3839" s="6"/>
      <c r="K3839" t="s">
        <v>4157</v>
      </c>
      <c r="L3839" s="1">
        <v>1</v>
      </c>
      <c r="M3839" s="1">
        <v>0</v>
      </c>
      <c r="N3839" s="19">
        <v>0.06</v>
      </c>
    </row>
    <row r="3840" spans="1:14" x14ac:dyDescent="0.35">
      <c r="A3840" s="6"/>
      <c r="K3840" t="s">
        <v>4158</v>
      </c>
      <c r="L3840" s="1">
        <v>1</v>
      </c>
      <c r="M3840" s="1">
        <v>0</v>
      </c>
      <c r="N3840" s="19">
        <v>1.06</v>
      </c>
    </row>
    <row r="3841" spans="1:14" x14ac:dyDescent="0.35">
      <c r="A3841" s="6"/>
      <c r="K3841" t="s">
        <v>4159</v>
      </c>
      <c r="L3841" s="1">
        <v>1</v>
      </c>
      <c r="M3841" s="1">
        <v>0</v>
      </c>
      <c r="N3841" s="19">
        <v>-0.75</v>
      </c>
    </row>
    <row r="3842" spans="1:14" x14ac:dyDescent="0.35">
      <c r="A3842" s="6"/>
      <c r="K3842" t="s">
        <v>4160</v>
      </c>
      <c r="L3842" s="1">
        <v>1</v>
      </c>
      <c r="M3842" s="1">
        <v>0</v>
      </c>
      <c r="N3842" s="19">
        <v>-0.54</v>
      </c>
    </row>
    <row r="3843" spans="1:14" x14ac:dyDescent="0.35">
      <c r="A3843" s="6"/>
      <c r="K3843" t="s">
        <v>4161</v>
      </c>
      <c r="L3843" s="1">
        <v>1</v>
      </c>
      <c r="M3843" s="1">
        <v>0</v>
      </c>
      <c r="N3843" s="19">
        <v>-0.39</v>
      </c>
    </row>
    <row r="3844" spans="1:14" x14ac:dyDescent="0.35">
      <c r="A3844" s="6"/>
      <c r="K3844" t="s">
        <v>4162</v>
      </c>
      <c r="L3844" s="1">
        <v>1</v>
      </c>
      <c r="M3844" s="1">
        <v>0</v>
      </c>
      <c r="N3844" s="19">
        <v>1.38</v>
      </c>
    </row>
    <row r="3845" spans="1:14" x14ac:dyDescent="0.35">
      <c r="A3845" s="6"/>
      <c r="K3845" t="s">
        <v>4163</v>
      </c>
      <c r="L3845" s="1">
        <v>1</v>
      </c>
      <c r="M3845" s="1">
        <v>0</v>
      </c>
      <c r="N3845" s="19">
        <v>0.48</v>
      </c>
    </row>
    <row r="3846" spans="1:14" x14ac:dyDescent="0.35">
      <c r="A3846" s="6"/>
      <c r="K3846" t="s">
        <v>4164</v>
      </c>
      <c r="L3846" s="1">
        <v>1</v>
      </c>
      <c r="M3846" s="1">
        <v>0</v>
      </c>
      <c r="N3846" s="19">
        <v>-0.59</v>
      </c>
    </row>
    <row r="3847" spans="1:14" x14ac:dyDescent="0.35">
      <c r="A3847" s="6"/>
      <c r="K3847" t="s">
        <v>4165</v>
      </c>
      <c r="L3847" s="1">
        <v>1</v>
      </c>
      <c r="M3847" s="1">
        <v>0</v>
      </c>
      <c r="N3847" s="19">
        <v>0.52</v>
      </c>
    </row>
    <row r="3848" spans="1:14" x14ac:dyDescent="0.35">
      <c r="A3848" s="6"/>
      <c r="K3848" t="s">
        <v>4166</v>
      </c>
      <c r="L3848" s="1">
        <v>1</v>
      </c>
      <c r="M3848" s="1">
        <v>0</v>
      </c>
      <c r="N3848" s="19">
        <v>1.1599999999999999</v>
      </c>
    </row>
    <row r="3849" spans="1:14" x14ac:dyDescent="0.35">
      <c r="A3849" s="6"/>
      <c r="K3849" t="s">
        <v>4167</v>
      </c>
      <c r="L3849" s="1">
        <v>1</v>
      </c>
      <c r="M3849" s="1">
        <v>0</v>
      </c>
      <c r="N3849" s="19">
        <v>-0.52</v>
      </c>
    </row>
    <row r="3850" spans="1:14" x14ac:dyDescent="0.35">
      <c r="A3850" s="6"/>
      <c r="K3850" t="s">
        <v>4168</v>
      </c>
      <c r="L3850" s="1">
        <v>1</v>
      </c>
      <c r="M3850" s="1">
        <v>0</v>
      </c>
      <c r="N3850" s="19">
        <v>-0.33</v>
      </c>
    </row>
    <row r="3851" spans="1:14" x14ac:dyDescent="0.35">
      <c r="A3851" s="6"/>
      <c r="K3851" t="s">
        <v>4169</v>
      </c>
      <c r="L3851" s="1">
        <v>1</v>
      </c>
      <c r="M3851" s="1">
        <v>0</v>
      </c>
      <c r="N3851" s="19">
        <v>0</v>
      </c>
    </row>
    <row r="3852" spans="1:14" x14ac:dyDescent="0.35">
      <c r="A3852" s="6"/>
      <c r="K3852" t="s">
        <v>4170</v>
      </c>
      <c r="L3852" s="1">
        <v>1</v>
      </c>
      <c r="M3852" s="1">
        <v>0</v>
      </c>
      <c r="N3852" s="19">
        <v>-0.4</v>
      </c>
    </row>
    <row r="3853" spans="1:14" x14ac:dyDescent="0.35">
      <c r="A3853" s="6"/>
      <c r="K3853" t="s">
        <v>4171</v>
      </c>
      <c r="L3853" s="1">
        <v>1</v>
      </c>
      <c r="M3853" s="1">
        <v>0</v>
      </c>
      <c r="N3853" s="19">
        <v>0.87</v>
      </c>
    </row>
    <row r="3854" spans="1:14" x14ac:dyDescent="0.35">
      <c r="A3854" s="6"/>
      <c r="K3854" t="s">
        <v>4172</v>
      </c>
      <c r="L3854" s="1">
        <v>1</v>
      </c>
      <c r="M3854" s="1">
        <v>0</v>
      </c>
      <c r="N3854" s="19">
        <v>-0.01</v>
      </c>
    </row>
    <row r="3855" spans="1:14" x14ac:dyDescent="0.35">
      <c r="A3855" s="6"/>
      <c r="K3855" t="s">
        <v>4173</v>
      </c>
      <c r="L3855" s="1">
        <v>1</v>
      </c>
      <c r="M3855" s="1">
        <v>0</v>
      </c>
      <c r="N3855" s="19">
        <v>0.09</v>
      </c>
    </row>
    <row r="3856" spans="1:14" x14ac:dyDescent="0.35">
      <c r="A3856" s="6"/>
      <c r="K3856" t="s">
        <v>4174</v>
      </c>
      <c r="L3856" s="1">
        <v>1</v>
      </c>
      <c r="M3856" s="1">
        <v>0</v>
      </c>
      <c r="N3856" s="19">
        <v>1</v>
      </c>
    </row>
    <row r="3857" spans="1:14" x14ac:dyDescent="0.35">
      <c r="A3857" s="6"/>
      <c r="K3857" t="s">
        <v>4175</v>
      </c>
      <c r="L3857" s="1">
        <v>1</v>
      </c>
      <c r="M3857" s="1">
        <v>0</v>
      </c>
      <c r="N3857" s="19">
        <v>0.67</v>
      </c>
    </row>
    <row r="3858" spans="1:14" x14ac:dyDescent="0.35">
      <c r="A3858" s="6"/>
      <c r="K3858" t="s">
        <v>4176</v>
      </c>
      <c r="L3858" s="1">
        <v>1</v>
      </c>
      <c r="M3858" s="1">
        <v>0</v>
      </c>
      <c r="N3858" s="19">
        <v>0.72</v>
      </c>
    </row>
    <row r="3859" spans="1:14" x14ac:dyDescent="0.35">
      <c r="A3859" s="6"/>
      <c r="K3859" t="s">
        <v>4177</v>
      </c>
      <c r="L3859" s="1">
        <v>1</v>
      </c>
      <c r="M3859" s="1">
        <v>0</v>
      </c>
      <c r="N3859" s="19">
        <v>-0.87</v>
      </c>
    </row>
    <row r="3860" spans="1:14" x14ac:dyDescent="0.35">
      <c r="A3860" s="6"/>
      <c r="K3860" t="s">
        <v>4178</v>
      </c>
      <c r="L3860" s="3">
        <v>0.68094234262534004</v>
      </c>
      <c r="M3860" s="3">
        <v>0.16688965951121293</v>
      </c>
      <c r="N3860" s="19">
        <v>1.43</v>
      </c>
    </row>
    <row r="3861" spans="1:14" x14ac:dyDescent="0.35">
      <c r="A3861" s="6"/>
      <c r="K3861" t="s">
        <v>4179</v>
      </c>
      <c r="L3861" s="1">
        <v>1</v>
      </c>
      <c r="M3861" s="1">
        <v>0</v>
      </c>
      <c r="N3861" s="19">
        <v>1.1499999999999999</v>
      </c>
    </row>
    <row r="3862" spans="1:14" x14ac:dyDescent="0.35">
      <c r="A3862" s="6"/>
      <c r="K3862" t="s">
        <v>4180</v>
      </c>
      <c r="L3862" s="1">
        <v>1</v>
      </c>
      <c r="M3862" s="1">
        <v>0</v>
      </c>
      <c r="N3862" s="19">
        <v>0.91</v>
      </c>
    </row>
    <row r="3863" spans="1:14" x14ac:dyDescent="0.35">
      <c r="A3863" s="6"/>
      <c r="K3863" t="s">
        <v>4181</v>
      </c>
      <c r="L3863" s="1">
        <v>1</v>
      </c>
      <c r="M3863" s="1">
        <v>0</v>
      </c>
      <c r="N3863" s="19">
        <v>-0.39</v>
      </c>
    </row>
    <row r="3864" spans="1:14" x14ac:dyDescent="0.35">
      <c r="A3864" s="6"/>
      <c r="K3864" t="s">
        <v>4182</v>
      </c>
      <c r="L3864" s="1">
        <v>1</v>
      </c>
      <c r="M3864" s="1">
        <v>0</v>
      </c>
      <c r="N3864" s="19">
        <v>-0.28999999999999998</v>
      </c>
    </row>
    <row r="3865" spans="1:14" x14ac:dyDescent="0.35">
      <c r="A3865" s="6"/>
      <c r="K3865" t="s">
        <v>4183</v>
      </c>
      <c r="L3865" s="1">
        <v>1</v>
      </c>
      <c r="M3865" s="1">
        <v>0</v>
      </c>
      <c r="N3865" s="19">
        <v>0.2</v>
      </c>
    </row>
    <row r="3866" spans="1:14" x14ac:dyDescent="0.35">
      <c r="A3866" s="6"/>
      <c r="K3866" t="s">
        <v>4184</v>
      </c>
      <c r="L3866" s="1">
        <v>1</v>
      </c>
      <c r="M3866" s="1">
        <v>0</v>
      </c>
      <c r="N3866" s="19">
        <v>0.2</v>
      </c>
    </row>
    <row r="3867" spans="1:14" x14ac:dyDescent="0.35">
      <c r="A3867" s="6"/>
      <c r="K3867" t="s">
        <v>4185</v>
      </c>
      <c r="L3867" s="1">
        <v>1</v>
      </c>
      <c r="M3867" s="1">
        <v>0</v>
      </c>
      <c r="N3867" s="19">
        <v>-0.04</v>
      </c>
    </row>
    <row r="3868" spans="1:14" x14ac:dyDescent="0.35">
      <c r="A3868" s="6"/>
      <c r="K3868" t="s">
        <v>4186</v>
      </c>
      <c r="L3868" s="1">
        <v>1</v>
      </c>
      <c r="M3868" s="1">
        <v>0</v>
      </c>
      <c r="N3868" s="19">
        <v>0.57999999999999996</v>
      </c>
    </row>
    <row r="3869" spans="1:14" x14ac:dyDescent="0.35">
      <c r="A3869" s="6"/>
      <c r="K3869" t="s">
        <v>4187</v>
      </c>
      <c r="L3869" s="1">
        <v>1</v>
      </c>
      <c r="M3869" s="1">
        <v>0</v>
      </c>
      <c r="N3869" s="19">
        <v>0.65</v>
      </c>
    </row>
    <row r="3870" spans="1:14" x14ac:dyDescent="0.35">
      <c r="A3870" s="6"/>
      <c r="K3870" t="s">
        <v>4188</v>
      </c>
      <c r="L3870" s="1">
        <v>1</v>
      </c>
      <c r="M3870" s="1">
        <v>0</v>
      </c>
      <c r="N3870" s="19">
        <v>0.21</v>
      </c>
    </row>
    <row r="3871" spans="1:14" x14ac:dyDescent="0.35">
      <c r="A3871" s="6"/>
      <c r="K3871" t="s">
        <v>4189</v>
      </c>
      <c r="L3871" s="1">
        <v>1</v>
      </c>
      <c r="M3871" s="1">
        <v>0</v>
      </c>
      <c r="N3871" s="19">
        <v>0.25</v>
      </c>
    </row>
    <row r="3872" spans="1:14" x14ac:dyDescent="0.35">
      <c r="A3872" s="6"/>
      <c r="K3872" t="s">
        <v>4190</v>
      </c>
      <c r="L3872" s="1">
        <v>1</v>
      </c>
      <c r="M3872" s="1">
        <v>0</v>
      </c>
      <c r="N3872" s="19">
        <v>0.88</v>
      </c>
    </row>
    <row r="3873" spans="1:14" x14ac:dyDescent="0.35">
      <c r="A3873" s="6"/>
      <c r="K3873" t="s">
        <v>4191</v>
      </c>
      <c r="L3873" s="1">
        <v>1</v>
      </c>
      <c r="M3873" s="1">
        <v>0</v>
      </c>
      <c r="N3873" s="19">
        <v>0.82</v>
      </c>
    </row>
    <row r="3874" spans="1:14" x14ac:dyDescent="0.35">
      <c r="A3874" s="6"/>
      <c r="K3874" t="s">
        <v>4192</v>
      </c>
      <c r="L3874" s="1">
        <v>1</v>
      </c>
      <c r="M3874" s="1">
        <v>0</v>
      </c>
      <c r="N3874" s="19">
        <v>0.78</v>
      </c>
    </row>
    <row r="3875" spans="1:14" x14ac:dyDescent="0.35">
      <c r="A3875" s="6"/>
      <c r="K3875" t="s">
        <v>4193</v>
      </c>
      <c r="L3875" s="1">
        <v>1</v>
      </c>
      <c r="M3875" s="1">
        <v>0</v>
      </c>
      <c r="N3875" s="19">
        <v>-0.28999999999999998</v>
      </c>
    </row>
    <row r="3876" spans="1:14" x14ac:dyDescent="0.35">
      <c r="A3876" s="6"/>
      <c r="K3876" t="s">
        <v>4194</v>
      </c>
      <c r="L3876" s="1">
        <v>1</v>
      </c>
      <c r="M3876" s="1">
        <v>0</v>
      </c>
      <c r="N3876" s="19">
        <v>1.82</v>
      </c>
    </row>
    <row r="3877" spans="1:14" x14ac:dyDescent="0.35">
      <c r="A3877" s="6"/>
      <c r="K3877" t="s">
        <v>4195</v>
      </c>
      <c r="L3877" s="1">
        <v>1</v>
      </c>
      <c r="M3877" s="1">
        <v>0</v>
      </c>
      <c r="N3877" s="19">
        <v>1.08</v>
      </c>
    </row>
    <row r="3878" spans="1:14" x14ac:dyDescent="0.35">
      <c r="A3878" s="6"/>
      <c r="K3878" t="s">
        <v>4196</v>
      </c>
      <c r="L3878" s="1">
        <v>1</v>
      </c>
      <c r="M3878" s="1">
        <v>0</v>
      </c>
      <c r="N3878" s="19">
        <v>1.76</v>
      </c>
    </row>
    <row r="3879" spans="1:14" x14ac:dyDescent="0.35">
      <c r="A3879" s="6"/>
      <c r="K3879" t="s">
        <v>4197</v>
      </c>
      <c r="L3879" s="1">
        <v>1</v>
      </c>
      <c r="M3879" s="1">
        <v>0</v>
      </c>
      <c r="N3879" s="19">
        <v>0.91</v>
      </c>
    </row>
    <row r="3880" spans="1:14" x14ac:dyDescent="0.35">
      <c r="A3880" s="6"/>
      <c r="K3880" t="s">
        <v>4198</v>
      </c>
      <c r="L3880" s="1">
        <v>1</v>
      </c>
      <c r="M3880" s="1">
        <v>0</v>
      </c>
      <c r="N3880" s="19">
        <v>-0.64</v>
      </c>
    </row>
    <row r="3881" spans="1:14" x14ac:dyDescent="0.35">
      <c r="A3881" s="6"/>
      <c r="K3881" t="s">
        <v>4199</v>
      </c>
      <c r="L3881" s="1">
        <v>1</v>
      </c>
      <c r="M3881" s="1">
        <v>0</v>
      </c>
      <c r="N3881" s="19">
        <v>-0.31</v>
      </c>
    </row>
    <row r="3882" spans="1:14" x14ac:dyDescent="0.35">
      <c r="A3882" s="6"/>
      <c r="K3882" t="s">
        <v>4200</v>
      </c>
      <c r="L3882" s="1">
        <v>1</v>
      </c>
      <c r="M3882" s="1">
        <v>0</v>
      </c>
      <c r="N3882" s="19">
        <v>-1.1100000000000001</v>
      </c>
    </row>
    <row r="3883" spans="1:14" x14ac:dyDescent="0.35">
      <c r="A3883" s="6"/>
      <c r="K3883" t="s">
        <v>4201</v>
      </c>
      <c r="L3883" s="1">
        <v>1</v>
      </c>
      <c r="M3883" s="1">
        <v>0</v>
      </c>
      <c r="N3883" s="19">
        <v>0.57999999999999996</v>
      </c>
    </row>
    <row r="3884" spans="1:14" x14ac:dyDescent="0.35">
      <c r="A3884" s="6"/>
      <c r="K3884" t="s">
        <v>4202</v>
      </c>
      <c r="L3884" s="1">
        <v>1</v>
      </c>
      <c r="M3884" s="1">
        <v>0</v>
      </c>
      <c r="N3884" s="19">
        <v>1.68</v>
      </c>
    </row>
    <row r="3885" spans="1:14" x14ac:dyDescent="0.35">
      <c r="A3885" s="6"/>
      <c r="K3885" t="s">
        <v>4203</v>
      </c>
      <c r="L3885" s="1">
        <v>1</v>
      </c>
      <c r="M3885" s="1">
        <v>0</v>
      </c>
      <c r="N3885" s="19">
        <v>-0.59</v>
      </c>
    </row>
    <row r="3886" spans="1:14" x14ac:dyDescent="0.35">
      <c r="A3886" s="6"/>
      <c r="K3886" t="s">
        <v>4204</v>
      </c>
      <c r="L3886" s="1">
        <v>1</v>
      </c>
      <c r="M3886" s="1">
        <v>0</v>
      </c>
      <c r="N3886" s="19">
        <v>-0.35</v>
      </c>
    </row>
    <row r="3887" spans="1:14" x14ac:dyDescent="0.35">
      <c r="A3887" s="6"/>
      <c r="K3887" t="s">
        <v>4205</v>
      </c>
      <c r="L3887" s="1">
        <v>1</v>
      </c>
      <c r="M3887" s="1">
        <v>0</v>
      </c>
      <c r="N3887" s="19">
        <v>-0.05</v>
      </c>
    </row>
    <row r="3888" spans="1:14" x14ac:dyDescent="0.35">
      <c r="A3888" s="6"/>
      <c r="K3888" t="s">
        <v>4206</v>
      </c>
      <c r="L3888" s="1">
        <v>1</v>
      </c>
      <c r="M3888" s="1">
        <v>0</v>
      </c>
      <c r="N3888" s="19">
        <v>0.47</v>
      </c>
    </row>
    <row r="3889" spans="1:14" x14ac:dyDescent="0.35">
      <c r="A3889" s="6"/>
      <c r="K3889" t="s">
        <v>4207</v>
      </c>
      <c r="L3889" s="1">
        <v>1</v>
      </c>
      <c r="M3889" s="1">
        <v>0</v>
      </c>
      <c r="N3889" s="19">
        <v>-0.3</v>
      </c>
    </row>
    <row r="3890" spans="1:14" x14ac:dyDescent="0.35">
      <c r="A3890" s="6"/>
      <c r="K3890" t="s">
        <v>4208</v>
      </c>
      <c r="L3890" s="1">
        <v>1</v>
      </c>
      <c r="M3890" s="1">
        <v>0</v>
      </c>
      <c r="N3890" s="19">
        <v>-0.6</v>
      </c>
    </row>
    <row r="3891" spans="1:14" x14ac:dyDescent="0.35">
      <c r="A3891" s="6"/>
      <c r="K3891" t="s">
        <v>4209</v>
      </c>
      <c r="L3891" s="1">
        <v>1</v>
      </c>
      <c r="M3891" s="1">
        <v>0</v>
      </c>
      <c r="N3891" s="19">
        <v>-0.55000000000000004</v>
      </c>
    </row>
    <row r="3892" spans="1:14" x14ac:dyDescent="0.35">
      <c r="A3892" s="6"/>
      <c r="K3892" t="s">
        <v>4210</v>
      </c>
      <c r="L3892" s="1">
        <v>1</v>
      </c>
      <c r="M3892" s="1">
        <v>0</v>
      </c>
      <c r="N3892" s="19">
        <v>-0.25</v>
      </c>
    </row>
    <row r="3893" spans="1:14" x14ac:dyDescent="0.35">
      <c r="A3893" s="6"/>
      <c r="K3893" t="s">
        <v>4211</v>
      </c>
      <c r="L3893" s="1">
        <v>1</v>
      </c>
      <c r="M3893" s="1">
        <v>0</v>
      </c>
      <c r="N3893" s="19">
        <v>-0.34</v>
      </c>
    </row>
    <row r="3894" spans="1:14" x14ac:dyDescent="0.35">
      <c r="A3894" s="6"/>
      <c r="K3894" t="s">
        <v>4212</v>
      </c>
      <c r="L3894" s="1">
        <v>1</v>
      </c>
      <c r="M3894" s="1">
        <v>0</v>
      </c>
      <c r="N3894" s="19">
        <v>-7.0000000000000007E-2</v>
      </c>
    </row>
    <row r="3895" spans="1:14" x14ac:dyDescent="0.35">
      <c r="A3895" s="6"/>
      <c r="K3895" t="s">
        <v>4213</v>
      </c>
      <c r="L3895" s="1">
        <v>1</v>
      </c>
      <c r="M3895" s="1">
        <v>0</v>
      </c>
      <c r="N3895" s="19">
        <v>-0.06</v>
      </c>
    </row>
    <row r="3896" spans="1:14" x14ac:dyDescent="0.35">
      <c r="A3896" s="6"/>
      <c r="K3896" t="s">
        <v>4214</v>
      </c>
      <c r="L3896" s="1">
        <v>1</v>
      </c>
      <c r="M3896" s="1">
        <v>0</v>
      </c>
      <c r="N3896" s="19">
        <v>-0.41</v>
      </c>
    </row>
    <row r="3897" spans="1:14" x14ac:dyDescent="0.35">
      <c r="A3897" s="6"/>
      <c r="K3897" t="s">
        <v>4215</v>
      </c>
      <c r="L3897" s="1">
        <v>1</v>
      </c>
      <c r="M3897" s="1">
        <v>0</v>
      </c>
      <c r="N3897" s="19">
        <v>0.43</v>
      </c>
    </row>
    <row r="3898" spans="1:14" x14ac:dyDescent="0.35">
      <c r="A3898" s="6"/>
      <c r="K3898" t="s">
        <v>4216</v>
      </c>
      <c r="L3898" s="1">
        <v>1</v>
      </c>
      <c r="M3898" s="1">
        <v>0</v>
      </c>
      <c r="N3898" s="19">
        <v>-0.95</v>
      </c>
    </row>
    <row r="3899" spans="1:14" x14ac:dyDescent="0.35">
      <c r="A3899" s="6"/>
      <c r="K3899" t="s">
        <v>4217</v>
      </c>
      <c r="L3899" s="1">
        <v>1</v>
      </c>
      <c r="M3899" s="1">
        <v>0</v>
      </c>
      <c r="N3899" s="19">
        <v>-0.42</v>
      </c>
    </row>
    <row r="3900" spans="1:14" x14ac:dyDescent="0.35">
      <c r="A3900" s="6"/>
      <c r="K3900" t="s">
        <v>4218</v>
      </c>
      <c r="L3900" s="1">
        <v>1</v>
      </c>
      <c r="M3900" s="1">
        <v>0</v>
      </c>
      <c r="N3900" s="19">
        <v>-0.96</v>
      </c>
    </row>
    <row r="3901" spans="1:14" x14ac:dyDescent="0.35">
      <c r="A3901" s="6"/>
      <c r="K3901" t="s">
        <v>4219</v>
      </c>
      <c r="L3901" s="1">
        <v>1</v>
      </c>
      <c r="M3901" s="1">
        <v>0</v>
      </c>
      <c r="N3901" s="19">
        <v>-0.22</v>
      </c>
    </row>
    <row r="3902" spans="1:14" x14ac:dyDescent="0.35">
      <c r="A3902" s="6"/>
      <c r="K3902" t="s">
        <v>4220</v>
      </c>
      <c r="L3902" s="1">
        <v>1</v>
      </c>
      <c r="M3902" s="1">
        <v>0</v>
      </c>
      <c r="N3902" s="19">
        <v>-1.0900000000000001</v>
      </c>
    </row>
    <row r="3903" spans="1:14" x14ac:dyDescent="0.35">
      <c r="A3903" s="6"/>
      <c r="K3903" t="s">
        <v>4221</v>
      </c>
      <c r="L3903" s="1">
        <v>1</v>
      </c>
      <c r="M3903" s="1">
        <v>0</v>
      </c>
      <c r="N3903" s="19">
        <v>-0.25</v>
      </c>
    </row>
    <row r="3904" spans="1:14" x14ac:dyDescent="0.35">
      <c r="A3904" s="6"/>
      <c r="K3904" t="s">
        <v>4222</v>
      </c>
      <c r="L3904" s="1">
        <v>1</v>
      </c>
      <c r="M3904" s="1">
        <v>0</v>
      </c>
      <c r="N3904" s="19">
        <v>-0.78</v>
      </c>
    </row>
    <row r="3905" spans="1:14" x14ac:dyDescent="0.35">
      <c r="A3905" s="6"/>
      <c r="K3905" t="s">
        <v>4223</v>
      </c>
      <c r="L3905" s="1">
        <v>1</v>
      </c>
      <c r="M3905" s="1">
        <v>0</v>
      </c>
      <c r="N3905" s="19">
        <v>-1.5</v>
      </c>
    </row>
    <row r="3906" spans="1:14" x14ac:dyDescent="0.35">
      <c r="A3906" s="6"/>
      <c r="K3906" t="s">
        <v>4224</v>
      </c>
      <c r="L3906" s="1">
        <v>1</v>
      </c>
      <c r="M3906" s="1">
        <v>0</v>
      </c>
      <c r="N3906" s="19">
        <v>-0.7</v>
      </c>
    </row>
    <row r="3907" spans="1:14" x14ac:dyDescent="0.35">
      <c r="A3907" s="6"/>
      <c r="K3907" t="s">
        <v>4225</v>
      </c>
      <c r="L3907" s="1">
        <v>1</v>
      </c>
      <c r="M3907" s="1">
        <v>0</v>
      </c>
      <c r="N3907" s="19">
        <v>-0.77</v>
      </c>
    </row>
    <row r="3908" spans="1:14" x14ac:dyDescent="0.35">
      <c r="A3908" s="6"/>
      <c r="K3908" t="s">
        <v>4226</v>
      </c>
      <c r="L3908" s="1">
        <v>1</v>
      </c>
      <c r="M3908" s="1">
        <v>0</v>
      </c>
      <c r="N3908" s="19">
        <v>-0.89</v>
      </c>
    </row>
    <row r="3909" spans="1:14" x14ac:dyDescent="0.35">
      <c r="A3909" s="6"/>
      <c r="K3909" t="s">
        <v>4227</v>
      </c>
      <c r="L3909" s="1">
        <v>1</v>
      </c>
      <c r="M3909" s="1">
        <v>0</v>
      </c>
      <c r="N3909" s="19">
        <v>-1.04</v>
      </c>
    </row>
    <row r="3910" spans="1:14" x14ac:dyDescent="0.35">
      <c r="A3910" s="6"/>
      <c r="K3910" t="s">
        <v>4228</v>
      </c>
      <c r="L3910" s="1">
        <v>1</v>
      </c>
      <c r="M3910" s="1">
        <v>0</v>
      </c>
      <c r="N3910" s="19">
        <v>-1.1100000000000001</v>
      </c>
    </row>
    <row r="3911" spans="1:14" x14ac:dyDescent="0.35">
      <c r="A3911" s="6"/>
      <c r="K3911" t="s">
        <v>4229</v>
      </c>
      <c r="L3911" s="1">
        <v>1</v>
      </c>
      <c r="M3911" s="1">
        <v>0</v>
      </c>
      <c r="N3911" s="19">
        <v>-1.1599999999999999</v>
      </c>
    </row>
    <row r="3912" spans="1:14" x14ac:dyDescent="0.35">
      <c r="A3912" s="6"/>
      <c r="K3912" t="s">
        <v>4230</v>
      </c>
      <c r="L3912" s="3">
        <v>0.72719301583473905</v>
      </c>
      <c r="M3912" s="3">
        <v>0.13835030085181951</v>
      </c>
      <c r="N3912" s="19">
        <v>-1.56</v>
      </c>
    </row>
    <row r="3913" spans="1:14" x14ac:dyDescent="0.35">
      <c r="A3913" s="6"/>
      <c r="K3913" t="s">
        <v>4231</v>
      </c>
      <c r="L3913" s="1">
        <v>1</v>
      </c>
      <c r="M3913" s="1">
        <v>0</v>
      </c>
      <c r="N3913" s="19">
        <v>-0.91</v>
      </c>
    </row>
    <row r="3914" spans="1:14" x14ac:dyDescent="0.35">
      <c r="A3914" s="6"/>
      <c r="K3914" t="s">
        <v>4232</v>
      </c>
      <c r="L3914" s="1">
        <v>1</v>
      </c>
      <c r="M3914" s="1">
        <v>0</v>
      </c>
      <c r="N3914" s="19">
        <v>-1.43</v>
      </c>
    </row>
    <row r="3915" spans="1:14" x14ac:dyDescent="0.35">
      <c r="A3915" s="6"/>
      <c r="K3915" t="s">
        <v>4233</v>
      </c>
      <c r="L3915" s="1">
        <v>1</v>
      </c>
      <c r="M3915" s="1">
        <v>0</v>
      </c>
      <c r="N3915" s="19">
        <v>-1.53</v>
      </c>
    </row>
    <row r="3916" spans="1:14" x14ac:dyDescent="0.35">
      <c r="A3916" s="6"/>
      <c r="K3916" t="s">
        <v>4234</v>
      </c>
      <c r="L3916" s="1">
        <v>1</v>
      </c>
      <c r="M3916" s="1">
        <v>0</v>
      </c>
      <c r="N3916" s="19">
        <v>-0.28000000000000003</v>
      </c>
    </row>
    <row r="3917" spans="1:14" x14ac:dyDescent="0.35">
      <c r="A3917" s="6"/>
      <c r="K3917" t="s">
        <v>4235</v>
      </c>
      <c r="L3917" s="1">
        <v>1</v>
      </c>
      <c r="M3917" s="1">
        <v>0</v>
      </c>
      <c r="N3917" s="19">
        <v>-0.56999999999999995</v>
      </c>
    </row>
    <row r="3918" spans="1:14" x14ac:dyDescent="0.35">
      <c r="A3918" s="6"/>
      <c r="K3918" t="s">
        <v>4236</v>
      </c>
      <c r="L3918" s="1">
        <v>1</v>
      </c>
      <c r="M3918" s="1">
        <v>0</v>
      </c>
      <c r="N3918" s="19">
        <v>-0.68</v>
      </c>
    </row>
    <row r="3919" spans="1:14" x14ac:dyDescent="0.35">
      <c r="A3919" s="6"/>
      <c r="K3919" t="s">
        <v>4237</v>
      </c>
      <c r="L3919" s="1">
        <v>1</v>
      </c>
      <c r="M3919" s="1">
        <v>0</v>
      </c>
      <c r="N3919" s="19">
        <v>-0.14000000000000001</v>
      </c>
    </row>
    <row r="3920" spans="1:14" x14ac:dyDescent="0.35">
      <c r="A3920" s="6"/>
      <c r="K3920" t="s">
        <v>4238</v>
      </c>
      <c r="L3920" s="1">
        <v>1</v>
      </c>
      <c r="M3920" s="1">
        <v>0</v>
      </c>
      <c r="N3920" s="19">
        <v>-0.8</v>
      </c>
    </row>
    <row r="3921" spans="1:14" x14ac:dyDescent="0.35">
      <c r="A3921" s="6"/>
      <c r="K3921" t="s">
        <v>4239</v>
      </c>
      <c r="L3921" s="1">
        <v>1</v>
      </c>
      <c r="M3921" s="1">
        <v>0</v>
      </c>
      <c r="N3921" s="19">
        <v>-0.1</v>
      </c>
    </row>
    <row r="3922" spans="1:14" x14ac:dyDescent="0.35">
      <c r="A3922" s="6"/>
      <c r="K3922" t="s">
        <v>4240</v>
      </c>
      <c r="L3922" s="1">
        <v>1</v>
      </c>
      <c r="M3922" s="1">
        <v>0</v>
      </c>
      <c r="N3922" s="19">
        <v>-0.48</v>
      </c>
    </row>
    <row r="3923" spans="1:14" x14ac:dyDescent="0.35">
      <c r="A3923" s="6"/>
      <c r="K3923" t="s">
        <v>4241</v>
      </c>
      <c r="L3923" s="1">
        <v>1</v>
      </c>
      <c r="M3923" s="1">
        <v>0</v>
      </c>
      <c r="N3923" s="19">
        <v>-0.95</v>
      </c>
    </row>
    <row r="3924" spans="1:14" x14ac:dyDescent="0.35">
      <c r="A3924" s="6"/>
      <c r="K3924" t="s">
        <v>4242</v>
      </c>
      <c r="L3924" s="1">
        <v>1</v>
      </c>
      <c r="M3924" s="1">
        <v>0</v>
      </c>
      <c r="N3924" s="19">
        <v>-0.81</v>
      </c>
    </row>
    <row r="3925" spans="1:14" x14ac:dyDescent="0.35">
      <c r="A3925" s="6"/>
      <c r="K3925" t="s">
        <v>4243</v>
      </c>
      <c r="L3925" s="1">
        <v>1</v>
      </c>
      <c r="M3925" s="1">
        <v>0</v>
      </c>
      <c r="N3925" s="19">
        <v>0.84</v>
      </c>
    </row>
    <row r="3926" spans="1:14" x14ac:dyDescent="0.35">
      <c r="A3926" s="6"/>
      <c r="K3926" t="s">
        <v>4244</v>
      </c>
      <c r="L3926" s="1">
        <v>1</v>
      </c>
      <c r="M3926" s="1">
        <v>0</v>
      </c>
      <c r="N3926" s="19">
        <v>-0.25</v>
      </c>
    </row>
    <row r="3927" spans="1:14" x14ac:dyDescent="0.35">
      <c r="A3927" s="6"/>
      <c r="K3927" t="s">
        <v>4245</v>
      </c>
      <c r="L3927" s="1">
        <v>1</v>
      </c>
      <c r="M3927" s="1">
        <v>0</v>
      </c>
      <c r="N3927" s="19">
        <v>-0.34</v>
      </c>
    </row>
    <row r="3928" spans="1:14" x14ac:dyDescent="0.35">
      <c r="A3928" s="6"/>
      <c r="K3928" t="s">
        <v>4246</v>
      </c>
      <c r="L3928" s="1">
        <v>1</v>
      </c>
      <c r="M3928" s="1">
        <v>0</v>
      </c>
      <c r="N3928" s="19">
        <v>-0.56999999999999995</v>
      </c>
    </row>
    <row r="3929" spans="1:14" x14ac:dyDescent="0.35">
      <c r="A3929" s="6"/>
      <c r="K3929" t="s">
        <v>4247</v>
      </c>
      <c r="L3929" s="1">
        <v>1</v>
      </c>
      <c r="M3929" s="1">
        <v>0</v>
      </c>
      <c r="N3929" s="19">
        <v>-1.01</v>
      </c>
    </row>
    <row r="3930" spans="1:14" x14ac:dyDescent="0.35">
      <c r="A3930" s="6"/>
      <c r="K3930" t="s">
        <v>4248</v>
      </c>
      <c r="L3930" s="1">
        <v>1</v>
      </c>
      <c r="M3930" s="1">
        <v>0</v>
      </c>
      <c r="N3930" s="19">
        <v>-0.11</v>
      </c>
    </row>
    <row r="3931" spans="1:14" x14ac:dyDescent="0.35">
      <c r="A3931" s="6"/>
      <c r="K3931" t="s">
        <v>4249</v>
      </c>
      <c r="L3931" s="1">
        <v>1</v>
      </c>
      <c r="M3931" s="1">
        <v>0</v>
      </c>
      <c r="N3931" s="19">
        <v>-1.1100000000000001</v>
      </c>
    </row>
    <row r="3932" spans="1:14" x14ac:dyDescent="0.35">
      <c r="A3932" s="6"/>
      <c r="K3932" t="s">
        <v>4250</v>
      </c>
      <c r="L3932" s="3">
        <v>0.71516367252469104</v>
      </c>
      <c r="M3932" s="3">
        <v>0.14559455408736433</v>
      </c>
      <c r="N3932" s="19">
        <v>-1.5</v>
      </c>
    </row>
    <row r="3933" spans="1:14" x14ac:dyDescent="0.35">
      <c r="A3933" s="6"/>
      <c r="K3933" t="s">
        <v>4251</v>
      </c>
      <c r="L3933" s="1">
        <v>1</v>
      </c>
      <c r="M3933" s="1">
        <v>0</v>
      </c>
      <c r="N3933" s="19">
        <v>-0.16</v>
      </c>
    </row>
    <row r="3934" spans="1:14" x14ac:dyDescent="0.35">
      <c r="A3934" s="6"/>
      <c r="K3934" t="s">
        <v>4252</v>
      </c>
      <c r="L3934" s="1">
        <v>1</v>
      </c>
      <c r="M3934" s="1">
        <v>0</v>
      </c>
      <c r="N3934" s="19">
        <v>0.23</v>
      </c>
    </row>
    <row r="3935" spans="1:14" x14ac:dyDescent="0.35">
      <c r="A3935" s="6"/>
      <c r="K3935" t="s">
        <v>4253</v>
      </c>
      <c r="L3935" s="1">
        <v>1</v>
      </c>
      <c r="M3935" s="1">
        <v>0</v>
      </c>
      <c r="N3935" s="19">
        <v>0.13</v>
      </c>
    </row>
    <row r="3936" spans="1:14" x14ac:dyDescent="0.35">
      <c r="A3936" s="6"/>
      <c r="K3936" t="s">
        <v>4254</v>
      </c>
      <c r="L3936" s="1">
        <v>1</v>
      </c>
      <c r="M3936" s="1">
        <v>0</v>
      </c>
      <c r="N3936" s="19">
        <v>0.45</v>
      </c>
    </row>
    <row r="3937" spans="1:14" x14ac:dyDescent="0.35">
      <c r="A3937" s="6"/>
      <c r="K3937" t="s">
        <v>4255</v>
      </c>
      <c r="L3937" s="1">
        <v>1</v>
      </c>
      <c r="M3937" s="1">
        <v>0</v>
      </c>
      <c r="N3937" s="19">
        <v>-0.48</v>
      </c>
    </row>
    <row r="3938" spans="1:14" x14ac:dyDescent="0.35">
      <c r="A3938" s="6"/>
      <c r="K3938" t="s">
        <v>4256</v>
      </c>
      <c r="L3938" s="1">
        <v>1</v>
      </c>
      <c r="M3938" s="1">
        <v>0</v>
      </c>
      <c r="N3938" s="19">
        <v>0.95</v>
      </c>
    </row>
    <row r="3939" spans="1:14" x14ac:dyDescent="0.35">
      <c r="A3939" s="6"/>
      <c r="K3939" t="s">
        <v>4257</v>
      </c>
      <c r="L3939" s="1">
        <v>1</v>
      </c>
      <c r="M3939" s="1">
        <v>0</v>
      </c>
      <c r="N3939" s="19">
        <v>0.92</v>
      </c>
    </row>
    <row r="3940" spans="1:14" x14ac:dyDescent="0.35">
      <c r="A3940" s="6"/>
      <c r="K3940" t="s">
        <v>4258</v>
      </c>
      <c r="L3940" s="1">
        <v>1</v>
      </c>
      <c r="M3940" s="1">
        <v>0</v>
      </c>
      <c r="N3940" s="19">
        <v>0.54</v>
      </c>
    </row>
    <row r="3941" spans="1:14" x14ac:dyDescent="0.35">
      <c r="A3941" s="6"/>
      <c r="K3941" t="s">
        <v>4259</v>
      </c>
      <c r="L3941" s="1">
        <v>1</v>
      </c>
      <c r="M3941" s="1">
        <v>0</v>
      </c>
      <c r="N3941" s="19">
        <v>-0.43</v>
      </c>
    </row>
    <row r="3942" spans="1:14" x14ac:dyDescent="0.35">
      <c r="A3942" s="6"/>
      <c r="K3942" t="s">
        <v>4260</v>
      </c>
      <c r="L3942" s="3">
        <v>0.93459319369758498</v>
      </c>
      <c r="M3942" s="18">
        <v>2.9377386108992567E-2</v>
      </c>
      <c r="N3942" s="19">
        <v>-1.67</v>
      </c>
    </row>
    <row r="3943" spans="1:14" x14ac:dyDescent="0.35">
      <c r="A3943" s="6"/>
      <c r="K3943" t="s">
        <v>4261</v>
      </c>
      <c r="L3943" s="1">
        <v>1</v>
      </c>
      <c r="M3943" s="1">
        <v>0</v>
      </c>
      <c r="N3943" s="19">
        <v>0.28000000000000003</v>
      </c>
    </row>
    <row r="3944" spans="1:14" x14ac:dyDescent="0.35">
      <c r="A3944" s="6"/>
      <c r="K3944" t="s">
        <v>4262</v>
      </c>
      <c r="L3944" s="1">
        <v>1</v>
      </c>
      <c r="M3944" s="1">
        <v>0</v>
      </c>
      <c r="N3944" s="19">
        <v>-0.52</v>
      </c>
    </row>
    <row r="3945" spans="1:14" x14ac:dyDescent="0.35">
      <c r="A3945" s="6"/>
      <c r="K3945" t="s">
        <v>4263</v>
      </c>
      <c r="L3945" s="1">
        <v>1</v>
      </c>
      <c r="M3945" s="1">
        <v>0</v>
      </c>
      <c r="N3945" s="19">
        <v>-0.59</v>
      </c>
    </row>
    <row r="3946" spans="1:14" x14ac:dyDescent="0.35">
      <c r="A3946" s="6"/>
      <c r="K3946" t="s">
        <v>4264</v>
      </c>
      <c r="L3946" s="1">
        <v>1</v>
      </c>
      <c r="M3946" s="1">
        <v>0</v>
      </c>
      <c r="N3946" s="19">
        <v>-0.08</v>
      </c>
    </row>
    <row r="3947" spans="1:14" x14ac:dyDescent="0.35">
      <c r="A3947" s="6"/>
      <c r="K3947" t="s">
        <v>4265</v>
      </c>
      <c r="L3947" s="1">
        <v>1</v>
      </c>
      <c r="M3947" s="1">
        <v>0</v>
      </c>
      <c r="N3947" s="19">
        <v>-7.0000000000000007E-2</v>
      </c>
    </row>
    <row r="3948" spans="1:14" x14ac:dyDescent="0.35">
      <c r="A3948" s="6"/>
      <c r="K3948" t="s">
        <v>4266</v>
      </c>
      <c r="L3948" s="1">
        <v>1</v>
      </c>
      <c r="M3948" s="1">
        <v>0</v>
      </c>
      <c r="N3948" s="19">
        <v>-0.56999999999999995</v>
      </c>
    </row>
    <row r="3949" spans="1:14" x14ac:dyDescent="0.35">
      <c r="A3949" s="6"/>
      <c r="K3949" t="s">
        <v>4267</v>
      </c>
      <c r="L3949" s="1">
        <v>1</v>
      </c>
      <c r="M3949" s="1">
        <v>0</v>
      </c>
      <c r="N3949" s="19">
        <v>-0.28000000000000003</v>
      </c>
    </row>
    <row r="3950" spans="1:14" x14ac:dyDescent="0.35">
      <c r="A3950" s="6"/>
      <c r="K3950" t="s">
        <v>4268</v>
      </c>
      <c r="L3950" s="1">
        <v>1</v>
      </c>
      <c r="M3950" s="1">
        <v>0</v>
      </c>
      <c r="N3950" s="19">
        <v>-1.48</v>
      </c>
    </row>
    <row r="3951" spans="1:14" x14ac:dyDescent="0.35">
      <c r="A3951" s="6"/>
      <c r="K3951" t="s">
        <v>4269</v>
      </c>
      <c r="L3951" s="1">
        <v>1</v>
      </c>
      <c r="M3951" s="1">
        <v>0</v>
      </c>
      <c r="N3951" s="19">
        <v>-1.54</v>
      </c>
    </row>
    <row r="3952" spans="1:14" x14ac:dyDescent="0.35">
      <c r="A3952" s="6"/>
      <c r="K3952" t="s">
        <v>4270</v>
      </c>
      <c r="L3952" s="1">
        <v>1</v>
      </c>
      <c r="M3952" s="1">
        <v>0</v>
      </c>
      <c r="N3952" s="19">
        <v>-0.27</v>
      </c>
    </row>
    <row r="3953" spans="1:14" x14ac:dyDescent="0.35">
      <c r="A3953" s="6"/>
      <c r="K3953" t="s">
        <v>4271</v>
      </c>
      <c r="L3953" s="1">
        <v>1</v>
      </c>
      <c r="M3953" s="1">
        <v>0</v>
      </c>
      <c r="N3953" s="19">
        <v>-0.55000000000000004</v>
      </c>
    </row>
    <row r="3954" spans="1:14" x14ac:dyDescent="0.35">
      <c r="A3954" s="6"/>
      <c r="K3954" t="s">
        <v>4272</v>
      </c>
      <c r="L3954" s="21">
        <v>0.98698113225041695</v>
      </c>
      <c r="M3954" s="18">
        <v>5.6911494963730914E-3</v>
      </c>
      <c r="N3954" s="19">
        <v>-1.48</v>
      </c>
    </row>
    <row r="3955" spans="1:14" x14ac:dyDescent="0.35">
      <c r="A3955" s="6"/>
      <c r="K3955" t="s">
        <v>4273</v>
      </c>
      <c r="L3955" s="1">
        <v>1</v>
      </c>
      <c r="M3955" s="1">
        <v>0</v>
      </c>
      <c r="N3955" s="19">
        <v>-1.17</v>
      </c>
    </row>
    <row r="3956" spans="1:14" x14ac:dyDescent="0.35">
      <c r="A3956" s="6"/>
      <c r="K3956" t="s">
        <v>4274</v>
      </c>
      <c r="L3956" s="1">
        <v>1</v>
      </c>
      <c r="M3956" s="1">
        <v>0</v>
      </c>
      <c r="N3956" s="19">
        <v>-1.0900000000000001</v>
      </c>
    </row>
    <row r="3957" spans="1:14" x14ac:dyDescent="0.35">
      <c r="A3957" s="6"/>
      <c r="K3957" t="s">
        <v>4275</v>
      </c>
      <c r="L3957" s="1">
        <v>1</v>
      </c>
      <c r="M3957" s="1">
        <v>0</v>
      </c>
      <c r="N3957" s="19">
        <v>-0.93</v>
      </c>
    </row>
    <row r="3958" spans="1:14" x14ac:dyDescent="0.35">
      <c r="A3958" s="6"/>
      <c r="K3958" t="s">
        <v>4276</v>
      </c>
      <c r="L3958" s="1">
        <v>1</v>
      </c>
      <c r="M3958" s="1">
        <v>0</v>
      </c>
      <c r="N3958" s="19">
        <v>-0.86</v>
      </c>
    </row>
    <row r="3959" spans="1:14" x14ac:dyDescent="0.35">
      <c r="A3959" s="6"/>
      <c r="K3959" t="s">
        <v>4277</v>
      </c>
      <c r="L3959" s="1">
        <v>1</v>
      </c>
      <c r="M3959" s="1">
        <v>0</v>
      </c>
      <c r="N3959" s="19">
        <v>0.18</v>
      </c>
    </row>
    <row r="3960" spans="1:14" x14ac:dyDescent="0.35">
      <c r="A3960" s="6"/>
      <c r="K3960" t="s">
        <v>4278</v>
      </c>
      <c r="L3960" s="1">
        <v>1</v>
      </c>
      <c r="M3960" s="1">
        <v>0</v>
      </c>
      <c r="N3960" s="19">
        <v>0.36</v>
      </c>
    </row>
    <row r="3961" spans="1:14" x14ac:dyDescent="0.35">
      <c r="A3961" s="6"/>
      <c r="K3961" t="s">
        <v>4279</v>
      </c>
      <c r="L3961" s="1">
        <v>1</v>
      </c>
      <c r="M3961" s="1">
        <v>0</v>
      </c>
      <c r="N3961" s="19">
        <v>-0.23</v>
      </c>
    </row>
    <row r="3962" spans="1:14" x14ac:dyDescent="0.35">
      <c r="A3962" s="6"/>
      <c r="K3962" t="s">
        <v>4280</v>
      </c>
      <c r="L3962" s="1">
        <v>1</v>
      </c>
      <c r="M3962" s="1">
        <v>0</v>
      </c>
      <c r="N3962" s="19">
        <v>-1.25</v>
      </c>
    </row>
    <row r="3963" spans="1:14" x14ac:dyDescent="0.35">
      <c r="A3963" s="6"/>
      <c r="K3963" t="s">
        <v>4281</v>
      </c>
      <c r="L3963" s="1">
        <v>1</v>
      </c>
      <c r="M3963" s="1">
        <v>0</v>
      </c>
      <c r="N3963" s="19">
        <v>-1</v>
      </c>
    </row>
    <row r="3964" spans="1:14" x14ac:dyDescent="0.35">
      <c r="A3964" s="6"/>
      <c r="K3964" t="s">
        <v>4282</v>
      </c>
      <c r="L3964" s="1">
        <v>1</v>
      </c>
      <c r="M3964" s="1">
        <v>0</v>
      </c>
      <c r="N3964" s="19">
        <v>-0.71</v>
      </c>
    </row>
    <row r="3965" spans="1:14" x14ac:dyDescent="0.35">
      <c r="A3965" s="6"/>
      <c r="K3965" t="s">
        <v>4283</v>
      </c>
      <c r="L3965" s="1">
        <v>1</v>
      </c>
      <c r="M3965" s="1">
        <v>0</v>
      </c>
      <c r="N3965" s="19">
        <v>0.03</v>
      </c>
    </row>
    <row r="3966" spans="1:14" x14ac:dyDescent="0.35">
      <c r="A3966" s="6"/>
      <c r="K3966" t="s">
        <v>4284</v>
      </c>
      <c r="L3966" s="1">
        <v>1</v>
      </c>
      <c r="M3966" s="1">
        <v>0</v>
      </c>
      <c r="N3966" s="19">
        <v>0.37</v>
      </c>
    </row>
    <row r="3967" spans="1:14" x14ac:dyDescent="0.35">
      <c r="A3967" s="6"/>
      <c r="K3967" t="s">
        <v>4285</v>
      </c>
      <c r="L3967" s="1">
        <v>1</v>
      </c>
      <c r="M3967" s="1">
        <v>0</v>
      </c>
      <c r="N3967" s="19">
        <v>0.24</v>
      </c>
    </row>
    <row r="3968" spans="1:14" x14ac:dyDescent="0.35">
      <c r="A3968" s="6"/>
      <c r="K3968" t="s">
        <v>4286</v>
      </c>
      <c r="L3968" s="1">
        <v>1</v>
      </c>
      <c r="M3968" s="1">
        <v>0</v>
      </c>
      <c r="N3968" s="19">
        <v>0.16</v>
      </c>
    </row>
    <row r="3969" spans="1:14" x14ac:dyDescent="0.35">
      <c r="A3969" s="6"/>
      <c r="K3969" t="s">
        <v>4287</v>
      </c>
      <c r="L3969" s="1">
        <v>1</v>
      </c>
      <c r="M3969" s="1">
        <v>0</v>
      </c>
      <c r="N3969" s="19">
        <v>-0.31</v>
      </c>
    </row>
    <row r="3970" spans="1:14" x14ac:dyDescent="0.35">
      <c r="A3970" s="6"/>
      <c r="K3970" t="s">
        <v>4288</v>
      </c>
      <c r="L3970" s="1">
        <v>1</v>
      </c>
      <c r="M3970" s="1">
        <v>0</v>
      </c>
      <c r="N3970" s="19">
        <v>0.03</v>
      </c>
    </row>
    <row r="3971" spans="1:14" x14ac:dyDescent="0.35">
      <c r="A3971" s="6"/>
      <c r="K3971" t="s">
        <v>4289</v>
      </c>
      <c r="L3971" s="1">
        <v>1</v>
      </c>
      <c r="M3971" s="1">
        <v>0</v>
      </c>
      <c r="N3971" s="19">
        <v>0</v>
      </c>
    </row>
    <row r="3972" spans="1:14" x14ac:dyDescent="0.35">
      <c r="A3972" s="6"/>
      <c r="K3972" t="s">
        <v>4290</v>
      </c>
      <c r="L3972" s="1">
        <v>1</v>
      </c>
      <c r="M3972" s="1">
        <v>0</v>
      </c>
      <c r="N3972" s="19">
        <v>-0.2</v>
      </c>
    </row>
    <row r="3973" spans="1:14" x14ac:dyDescent="0.35">
      <c r="A3973" s="6"/>
      <c r="K3973" t="s">
        <v>4291</v>
      </c>
      <c r="L3973" s="1">
        <v>1</v>
      </c>
      <c r="M3973" s="1">
        <v>0</v>
      </c>
      <c r="N3973" s="19">
        <v>-0.53</v>
      </c>
    </row>
    <row r="3974" spans="1:14" x14ac:dyDescent="0.35">
      <c r="A3974" s="6"/>
      <c r="K3974" t="s">
        <v>4292</v>
      </c>
      <c r="L3974" s="1">
        <v>1</v>
      </c>
      <c r="M3974" s="1">
        <v>0</v>
      </c>
      <c r="N3974" s="19">
        <v>-0.57999999999999996</v>
      </c>
    </row>
    <row r="3975" spans="1:14" x14ac:dyDescent="0.35">
      <c r="A3975" s="6"/>
      <c r="K3975" t="s">
        <v>4293</v>
      </c>
      <c r="L3975" s="1">
        <v>1</v>
      </c>
      <c r="M3975" s="1">
        <v>0</v>
      </c>
      <c r="N3975" s="19">
        <v>-0.26</v>
      </c>
    </row>
    <row r="3976" spans="1:14" x14ac:dyDescent="0.35">
      <c r="A3976" s="6"/>
      <c r="K3976" t="s">
        <v>4294</v>
      </c>
      <c r="L3976" s="1">
        <v>1</v>
      </c>
      <c r="M3976" s="1">
        <v>0</v>
      </c>
      <c r="N3976" s="19">
        <v>-0.14000000000000001</v>
      </c>
    </row>
    <row r="3977" spans="1:14" x14ac:dyDescent="0.35">
      <c r="A3977" s="6"/>
      <c r="K3977" t="s">
        <v>4295</v>
      </c>
      <c r="L3977" s="1">
        <v>1</v>
      </c>
      <c r="M3977" s="1">
        <v>0</v>
      </c>
      <c r="N3977" s="19">
        <v>-0.31</v>
      </c>
    </row>
    <row r="3978" spans="1:14" x14ac:dyDescent="0.35">
      <c r="A3978" s="6"/>
      <c r="K3978" t="s">
        <v>4296</v>
      </c>
      <c r="L3978" s="1">
        <v>1</v>
      </c>
      <c r="M3978" s="1">
        <v>0</v>
      </c>
      <c r="N3978" s="19">
        <v>-0.57999999999999996</v>
      </c>
    </row>
    <row r="3979" spans="1:14" x14ac:dyDescent="0.35">
      <c r="A3979" s="6"/>
      <c r="K3979" t="s">
        <v>4297</v>
      </c>
      <c r="L3979" s="1">
        <v>1</v>
      </c>
      <c r="M3979" s="1">
        <v>0</v>
      </c>
      <c r="N3979" s="19">
        <v>-0.44</v>
      </c>
    </row>
    <row r="3980" spans="1:14" x14ac:dyDescent="0.35">
      <c r="A3980" s="6"/>
      <c r="K3980" t="s">
        <v>4298</v>
      </c>
      <c r="L3980" s="1">
        <v>1</v>
      </c>
      <c r="M3980" s="1">
        <v>0</v>
      </c>
      <c r="N3980" s="19">
        <v>-0.22</v>
      </c>
    </row>
    <row r="3981" spans="1:14" x14ac:dyDescent="0.35">
      <c r="A3981" s="6"/>
      <c r="K3981" t="s">
        <v>4299</v>
      </c>
      <c r="L3981" s="1">
        <v>1</v>
      </c>
      <c r="M3981" s="1">
        <v>0</v>
      </c>
      <c r="N3981" s="19">
        <v>-0.55000000000000004</v>
      </c>
    </row>
    <row r="3982" spans="1:14" x14ac:dyDescent="0.35">
      <c r="A3982" s="6"/>
      <c r="K3982" t="s">
        <v>4300</v>
      </c>
      <c r="L3982" s="1">
        <v>1</v>
      </c>
      <c r="M3982" s="1">
        <v>0</v>
      </c>
      <c r="N3982" s="19">
        <v>-0.94</v>
      </c>
    </row>
    <row r="3983" spans="1:14" x14ac:dyDescent="0.35">
      <c r="A3983" s="6"/>
      <c r="K3983" t="s">
        <v>4301</v>
      </c>
      <c r="L3983" s="1">
        <v>1</v>
      </c>
      <c r="M3983" s="1">
        <v>0</v>
      </c>
      <c r="N3983" s="19">
        <v>-1.02</v>
      </c>
    </row>
    <row r="3984" spans="1:14" x14ac:dyDescent="0.35">
      <c r="A3984" s="6"/>
      <c r="K3984" t="s">
        <v>4302</v>
      </c>
      <c r="L3984" s="1">
        <v>1</v>
      </c>
      <c r="M3984" s="1">
        <v>0</v>
      </c>
      <c r="N3984" s="19">
        <v>-0.33</v>
      </c>
    </row>
    <row r="3985" spans="1:14" x14ac:dyDescent="0.35">
      <c r="A3985" s="6"/>
      <c r="K3985" t="s">
        <v>4303</v>
      </c>
      <c r="L3985" s="1">
        <v>1</v>
      </c>
      <c r="M3985" s="1">
        <v>0</v>
      </c>
      <c r="N3985" s="19">
        <v>-0.64</v>
      </c>
    </row>
    <row r="3986" spans="1:14" x14ac:dyDescent="0.35">
      <c r="A3986" s="6"/>
      <c r="K3986" t="s">
        <v>4304</v>
      </c>
      <c r="L3986" s="1">
        <v>1</v>
      </c>
      <c r="M3986" s="1">
        <v>0</v>
      </c>
      <c r="N3986" s="19">
        <v>-0.59</v>
      </c>
    </row>
    <row r="3987" spans="1:14" x14ac:dyDescent="0.35">
      <c r="A3987" s="6"/>
      <c r="K3987" t="s">
        <v>4305</v>
      </c>
      <c r="L3987" s="1">
        <v>1</v>
      </c>
      <c r="M3987" s="1">
        <v>0</v>
      </c>
      <c r="N3987" s="19">
        <v>-0.64</v>
      </c>
    </row>
    <row r="3988" spans="1:14" x14ac:dyDescent="0.35">
      <c r="A3988" s="6"/>
      <c r="K3988" t="s">
        <v>4306</v>
      </c>
      <c r="L3988" s="1">
        <v>1</v>
      </c>
      <c r="M3988" s="1">
        <v>0</v>
      </c>
      <c r="N3988" s="19">
        <v>-1.29</v>
      </c>
    </row>
    <row r="3989" spans="1:14" x14ac:dyDescent="0.35">
      <c r="A3989" s="6"/>
      <c r="K3989" t="s">
        <v>4307</v>
      </c>
      <c r="L3989" s="3">
        <v>0.85828570116872305</v>
      </c>
      <c r="M3989" s="1">
        <v>6.6368122655371675E-2</v>
      </c>
      <c r="N3989" s="19">
        <v>-1.58</v>
      </c>
    </row>
    <row r="3990" spans="1:14" x14ac:dyDescent="0.35">
      <c r="A3990" s="6"/>
      <c r="K3990" t="s">
        <v>4308</v>
      </c>
      <c r="L3990" s="1">
        <v>1</v>
      </c>
      <c r="M3990" s="1">
        <v>0</v>
      </c>
      <c r="N3990" s="19">
        <v>0.51</v>
      </c>
    </row>
    <row r="3991" spans="1:14" x14ac:dyDescent="0.35">
      <c r="A3991" s="6"/>
      <c r="K3991" t="s">
        <v>4309</v>
      </c>
      <c r="L3991" s="1">
        <v>1</v>
      </c>
      <c r="M3991" s="1">
        <v>0</v>
      </c>
      <c r="N3991" s="19">
        <v>-0.48</v>
      </c>
    </row>
    <row r="3992" spans="1:14" x14ac:dyDescent="0.35">
      <c r="A3992" s="6"/>
      <c r="K3992" t="s">
        <v>4310</v>
      </c>
      <c r="L3992" s="1">
        <v>1</v>
      </c>
      <c r="M3992" s="1">
        <v>0</v>
      </c>
      <c r="N3992" s="19">
        <v>0.11</v>
      </c>
    </row>
    <row r="3993" spans="1:14" x14ac:dyDescent="0.35">
      <c r="A3993" s="6"/>
      <c r="K3993" t="s">
        <v>4311</v>
      </c>
      <c r="L3993" s="1">
        <v>1</v>
      </c>
      <c r="M3993" s="1">
        <v>0</v>
      </c>
      <c r="N3993" s="19">
        <v>-0.03</v>
      </c>
    </row>
    <row r="3994" spans="1:14" x14ac:dyDescent="0.35">
      <c r="A3994" s="6"/>
      <c r="K3994" t="s">
        <v>4312</v>
      </c>
      <c r="L3994" s="1">
        <v>1</v>
      </c>
      <c r="M3994" s="1">
        <v>0</v>
      </c>
      <c r="N3994" s="19">
        <v>0.42</v>
      </c>
    </row>
    <row r="3995" spans="1:14" x14ac:dyDescent="0.35">
      <c r="A3995" s="6"/>
      <c r="K3995" t="s">
        <v>4313</v>
      </c>
      <c r="L3995" s="1">
        <v>1</v>
      </c>
      <c r="M3995" s="1">
        <v>0</v>
      </c>
      <c r="N3995" s="19">
        <v>-0.42</v>
      </c>
    </row>
    <row r="3996" spans="1:14" x14ac:dyDescent="0.35">
      <c r="A3996" s="6"/>
      <c r="K3996" t="s">
        <v>4314</v>
      </c>
      <c r="L3996" s="1">
        <v>1</v>
      </c>
      <c r="M3996" s="1">
        <v>0</v>
      </c>
      <c r="N3996" s="19">
        <v>-1.07</v>
      </c>
    </row>
    <row r="3997" spans="1:14" ht="15" thickBot="1" x14ac:dyDescent="0.4">
      <c r="A3997" s="10"/>
      <c r="B3997" s="13"/>
      <c r="C3997" s="13"/>
      <c r="D3997" s="25"/>
      <c r="E3997" s="13"/>
      <c r="F3997" s="13"/>
      <c r="G3997" s="13"/>
      <c r="H3997" s="13"/>
      <c r="I3997" s="13"/>
      <c r="J3997" s="13"/>
      <c r="K3997" s="13" t="s">
        <v>4315</v>
      </c>
      <c r="L3997" s="25">
        <v>1</v>
      </c>
      <c r="M3997" s="25">
        <v>0</v>
      </c>
      <c r="N3997" s="26">
        <v>-1.33</v>
      </c>
    </row>
    <row r="3998" spans="1:14" ht="15" thickTop="1" x14ac:dyDescent="0.35">
      <c r="N3998" s="3"/>
    </row>
    <row r="3999" spans="1:14" x14ac:dyDescent="0.35">
      <c r="N3999" s="3"/>
    </row>
    <row r="4000" spans="1:14" x14ac:dyDescent="0.35">
      <c r="N4000" s="3"/>
    </row>
    <row r="4001" spans="14:14" x14ac:dyDescent="0.35">
      <c r="N4001" s="3"/>
    </row>
    <row r="4002" spans="14:14" x14ac:dyDescent="0.35">
      <c r="N4002" s="3"/>
    </row>
    <row r="4003" spans="14:14" x14ac:dyDescent="0.35">
      <c r="N4003" s="3"/>
    </row>
    <row r="4004" spans="14:14" x14ac:dyDescent="0.35">
      <c r="N4004" s="3"/>
    </row>
    <row r="4005" spans="14:14" x14ac:dyDescent="0.35">
      <c r="N4005" s="3"/>
    </row>
    <row r="4006" spans="14:14" x14ac:dyDescent="0.35">
      <c r="N4006" s="3"/>
    </row>
    <row r="4007" spans="14:14" x14ac:dyDescent="0.35">
      <c r="N4007" s="3"/>
    </row>
    <row r="4008" spans="14:14" x14ac:dyDescent="0.35">
      <c r="N4008" s="3"/>
    </row>
    <row r="4009" spans="14:14" x14ac:dyDescent="0.35">
      <c r="N4009" s="3"/>
    </row>
    <row r="4010" spans="14:14" x14ac:dyDescent="0.35">
      <c r="N4010" s="3"/>
    </row>
    <row r="4011" spans="14:14" x14ac:dyDescent="0.35">
      <c r="N4011" s="3"/>
    </row>
    <row r="4012" spans="14:14" x14ac:dyDescent="0.35">
      <c r="N4012" s="3"/>
    </row>
    <row r="4013" spans="14:14" x14ac:dyDescent="0.35">
      <c r="N4013" s="3"/>
    </row>
    <row r="4014" spans="14:14" x14ac:dyDescent="0.35">
      <c r="N4014" s="3"/>
    </row>
    <row r="4015" spans="14:14" x14ac:dyDescent="0.35">
      <c r="N4015" s="3"/>
    </row>
    <row r="4016" spans="14:14" x14ac:dyDescent="0.35">
      <c r="N4016" s="3"/>
    </row>
    <row r="4017" spans="14:14" x14ac:dyDescent="0.35">
      <c r="N4017" s="3"/>
    </row>
    <row r="4018" spans="14:14" x14ac:dyDescent="0.35">
      <c r="N4018" s="3"/>
    </row>
    <row r="4019" spans="14:14" x14ac:dyDescent="0.35">
      <c r="N4019" s="3"/>
    </row>
    <row r="4020" spans="14:14" x14ac:dyDescent="0.35">
      <c r="N4020" s="3"/>
    </row>
    <row r="4021" spans="14:14" x14ac:dyDescent="0.35">
      <c r="N4021" s="3"/>
    </row>
    <row r="4022" spans="14:14" x14ac:dyDescent="0.35">
      <c r="N4022" s="3"/>
    </row>
    <row r="4023" spans="14:14" x14ac:dyDescent="0.35">
      <c r="N4023" s="3"/>
    </row>
    <row r="4024" spans="14:14" x14ac:dyDescent="0.35">
      <c r="N4024" s="3"/>
    </row>
    <row r="4025" spans="14:14" x14ac:dyDescent="0.35">
      <c r="N4025" s="3"/>
    </row>
    <row r="4026" spans="14:14" x14ac:dyDescent="0.35">
      <c r="N4026" s="3"/>
    </row>
    <row r="4027" spans="14:14" x14ac:dyDescent="0.35">
      <c r="N4027" s="3"/>
    </row>
    <row r="4028" spans="14:14" x14ac:dyDescent="0.35">
      <c r="N4028" s="3"/>
    </row>
    <row r="4029" spans="14:14" x14ac:dyDescent="0.35">
      <c r="N4029" s="3"/>
    </row>
    <row r="4030" spans="14:14" x14ac:dyDescent="0.35">
      <c r="N4030" s="3"/>
    </row>
    <row r="4031" spans="14:14" x14ac:dyDescent="0.35">
      <c r="N4031" s="3"/>
    </row>
    <row r="4032" spans="14:14" x14ac:dyDescent="0.35">
      <c r="N4032" s="3"/>
    </row>
    <row r="4033" spans="14:14" x14ac:dyDescent="0.35">
      <c r="N4033" s="3"/>
    </row>
    <row r="4034" spans="14:14" x14ac:dyDescent="0.35">
      <c r="N4034" s="3"/>
    </row>
    <row r="4035" spans="14:14" x14ac:dyDescent="0.35">
      <c r="N4035" s="3"/>
    </row>
    <row r="4036" spans="14:14" x14ac:dyDescent="0.35">
      <c r="N4036" s="3"/>
    </row>
    <row r="4037" spans="14:14" x14ac:dyDescent="0.35">
      <c r="N4037" s="3"/>
    </row>
    <row r="4038" spans="14:14" x14ac:dyDescent="0.35">
      <c r="N4038" s="3"/>
    </row>
    <row r="4039" spans="14:14" x14ac:dyDescent="0.35">
      <c r="N4039" s="3"/>
    </row>
    <row r="4040" spans="14:14" x14ac:dyDescent="0.35">
      <c r="N4040" s="3"/>
    </row>
    <row r="4041" spans="14:14" x14ac:dyDescent="0.35">
      <c r="N4041" s="3"/>
    </row>
    <row r="4042" spans="14:14" x14ac:dyDescent="0.35">
      <c r="N4042" s="3"/>
    </row>
    <row r="4043" spans="14:14" x14ac:dyDescent="0.35">
      <c r="N4043" s="3"/>
    </row>
    <row r="4044" spans="14:14" x14ac:dyDescent="0.35">
      <c r="N4044" s="3"/>
    </row>
    <row r="4045" spans="14:14" x14ac:dyDescent="0.35">
      <c r="N4045" s="3"/>
    </row>
    <row r="4046" spans="14:14" x14ac:dyDescent="0.35">
      <c r="N4046" s="3"/>
    </row>
    <row r="4047" spans="14:14" x14ac:dyDescent="0.35">
      <c r="N4047" s="3"/>
    </row>
    <row r="4048" spans="14:14" x14ac:dyDescent="0.35">
      <c r="N4048" s="3"/>
    </row>
    <row r="4049" spans="14:14" x14ac:dyDescent="0.35">
      <c r="N4049" s="3"/>
    </row>
    <row r="4050" spans="14:14" x14ac:dyDescent="0.35">
      <c r="N4050" s="3"/>
    </row>
    <row r="4051" spans="14:14" x14ac:dyDescent="0.35">
      <c r="N4051" s="3"/>
    </row>
    <row r="4052" spans="14:14" x14ac:dyDescent="0.35">
      <c r="N4052" s="3"/>
    </row>
    <row r="4053" spans="14:14" x14ac:dyDescent="0.35">
      <c r="N4053" s="3"/>
    </row>
    <row r="4054" spans="14:14" x14ac:dyDescent="0.35">
      <c r="N4054" s="3"/>
    </row>
    <row r="4055" spans="14:14" x14ac:dyDescent="0.35">
      <c r="N4055" s="3"/>
    </row>
    <row r="4056" spans="14:14" x14ac:dyDescent="0.35">
      <c r="N4056" s="3"/>
    </row>
    <row r="4057" spans="14:14" x14ac:dyDescent="0.35">
      <c r="N4057" s="3"/>
    </row>
    <row r="4058" spans="14:14" x14ac:dyDescent="0.35">
      <c r="N4058" s="3"/>
    </row>
    <row r="4059" spans="14:14" x14ac:dyDescent="0.35">
      <c r="N4059" s="3"/>
    </row>
    <row r="4060" spans="14:14" x14ac:dyDescent="0.35">
      <c r="N4060" s="3"/>
    </row>
    <row r="4061" spans="14:14" x14ac:dyDescent="0.35">
      <c r="N4061" s="3"/>
    </row>
    <row r="4062" spans="14:14" x14ac:dyDescent="0.35">
      <c r="N4062" s="3"/>
    </row>
    <row r="4063" spans="14:14" x14ac:dyDescent="0.35">
      <c r="N4063" s="3"/>
    </row>
    <row r="4064" spans="14:14" x14ac:dyDescent="0.35">
      <c r="N4064" s="3"/>
    </row>
    <row r="4065" spans="14:14" x14ac:dyDescent="0.35">
      <c r="N4065" s="3"/>
    </row>
    <row r="4066" spans="14:14" x14ac:dyDescent="0.35">
      <c r="N4066" s="3"/>
    </row>
    <row r="4067" spans="14:14" x14ac:dyDescent="0.35">
      <c r="N4067" s="3"/>
    </row>
    <row r="4068" spans="14:14" x14ac:dyDescent="0.35">
      <c r="N4068" s="3"/>
    </row>
    <row r="4069" spans="14:14" x14ac:dyDescent="0.35">
      <c r="N4069" s="3"/>
    </row>
    <row r="4070" spans="14:14" x14ac:dyDescent="0.35">
      <c r="N4070" s="3"/>
    </row>
    <row r="4071" spans="14:14" x14ac:dyDescent="0.35">
      <c r="N4071" s="3"/>
    </row>
    <row r="4072" spans="14:14" x14ac:dyDescent="0.35">
      <c r="N4072" s="3"/>
    </row>
    <row r="4073" spans="14:14" x14ac:dyDescent="0.35">
      <c r="N4073" s="3"/>
    </row>
    <row r="4074" spans="14:14" x14ac:dyDescent="0.35">
      <c r="N4074" s="3"/>
    </row>
    <row r="4075" spans="14:14" x14ac:dyDescent="0.35">
      <c r="N4075" s="3"/>
    </row>
    <row r="4076" spans="14:14" x14ac:dyDescent="0.35">
      <c r="N4076" s="3"/>
    </row>
    <row r="4077" spans="14:14" x14ac:dyDescent="0.35">
      <c r="N4077" s="3"/>
    </row>
    <row r="4078" spans="14:14" x14ac:dyDescent="0.35">
      <c r="N4078" s="3"/>
    </row>
    <row r="4079" spans="14:14" x14ac:dyDescent="0.35">
      <c r="N4079" s="3"/>
    </row>
    <row r="4080" spans="14:14" x14ac:dyDescent="0.35">
      <c r="N4080" s="3"/>
    </row>
    <row r="4081" spans="14:14" x14ac:dyDescent="0.35">
      <c r="N4081" s="3"/>
    </row>
    <row r="4082" spans="14:14" x14ac:dyDescent="0.35">
      <c r="N4082" s="3"/>
    </row>
    <row r="4083" spans="14:14" x14ac:dyDescent="0.35">
      <c r="N4083" s="3"/>
    </row>
    <row r="4084" spans="14:14" x14ac:dyDescent="0.35">
      <c r="N4084" s="3"/>
    </row>
    <row r="4085" spans="14:14" x14ac:dyDescent="0.35">
      <c r="N4085" s="3"/>
    </row>
    <row r="4086" spans="14:14" x14ac:dyDescent="0.35">
      <c r="N4086" s="3"/>
    </row>
    <row r="4087" spans="14:14" x14ac:dyDescent="0.35">
      <c r="N4087" s="3"/>
    </row>
    <row r="4088" spans="14:14" x14ac:dyDescent="0.35">
      <c r="N4088" s="3"/>
    </row>
    <row r="4089" spans="14:14" x14ac:dyDescent="0.35">
      <c r="N4089" s="3"/>
    </row>
    <row r="4090" spans="14:14" x14ac:dyDescent="0.35">
      <c r="N4090" s="3"/>
    </row>
    <row r="4091" spans="14:14" x14ac:dyDescent="0.35">
      <c r="N4091" s="3"/>
    </row>
    <row r="4092" spans="14:14" x14ac:dyDescent="0.35">
      <c r="N4092" s="3"/>
    </row>
    <row r="4093" spans="14:14" x14ac:dyDescent="0.35">
      <c r="N4093" s="3"/>
    </row>
    <row r="4094" spans="14:14" x14ac:dyDescent="0.35">
      <c r="N4094" s="3"/>
    </row>
    <row r="4095" spans="14:14" x14ac:dyDescent="0.35">
      <c r="N4095" s="3"/>
    </row>
    <row r="4096" spans="14:14" x14ac:dyDescent="0.35">
      <c r="N4096" s="3"/>
    </row>
    <row r="4097" spans="14:14" x14ac:dyDescent="0.35">
      <c r="N4097" s="3"/>
    </row>
    <row r="4098" spans="14:14" x14ac:dyDescent="0.35">
      <c r="N4098" s="3"/>
    </row>
    <row r="4099" spans="14:14" x14ac:dyDescent="0.35">
      <c r="N4099" s="3"/>
    </row>
    <row r="4100" spans="14:14" x14ac:dyDescent="0.35">
      <c r="N4100" s="3"/>
    </row>
    <row r="4101" spans="14:14" x14ac:dyDescent="0.35">
      <c r="N4101" s="3"/>
    </row>
    <row r="4102" spans="14:14" x14ac:dyDescent="0.35">
      <c r="N4102" s="3"/>
    </row>
    <row r="4103" spans="14:14" x14ac:dyDescent="0.35">
      <c r="N4103" s="3"/>
    </row>
    <row r="4104" spans="14:14" x14ac:dyDescent="0.35">
      <c r="N4104" s="3"/>
    </row>
    <row r="4105" spans="14:14" x14ac:dyDescent="0.35">
      <c r="N4105" s="3"/>
    </row>
    <row r="4106" spans="14:14" x14ac:dyDescent="0.35">
      <c r="N4106" s="3"/>
    </row>
    <row r="4107" spans="14:14" x14ac:dyDescent="0.35">
      <c r="N4107" s="3"/>
    </row>
    <row r="4108" spans="14:14" x14ac:dyDescent="0.35">
      <c r="N4108" s="3"/>
    </row>
    <row r="4109" spans="14:14" x14ac:dyDescent="0.35">
      <c r="N4109" s="3"/>
    </row>
    <row r="4110" spans="14:14" x14ac:dyDescent="0.35">
      <c r="N4110" s="3"/>
    </row>
    <row r="4111" spans="14:14" x14ac:dyDescent="0.35">
      <c r="N4111" s="3"/>
    </row>
    <row r="4112" spans="14:14" x14ac:dyDescent="0.35">
      <c r="N4112" s="3"/>
    </row>
    <row r="4113" spans="14:14" x14ac:dyDescent="0.35">
      <c r="N4113" s="3"/>
    </row>
    <row r="4114" spans="14:14" x14ac:dyDescent="0.35">
      <c r="N4114" s="3"/>
    </row>
    <row r="4115" spans="14:14" x14ac:dyDescent="0.35">
      <c r="N4115" s="3"/>
    </row>
    <row r="4116" spans="14:14" x14ac:dyDescent="0.35">
      <c r="N4116" s="3"/>
    </row>
    <row r="4117" spans="14:14" x14ac:dyDescent="0.35">
      <c r="N4117" s="3"/>
    </row>
    <row r="4118" spans="14:14" x14ac:dyDescent="0.35">
      <c r="N4118" s="3"/>
    </row>
    <row r="4119" spans="14:14" x14ac:dyDescent="0.35">
      <c r="N4119" s="3"/>
    </row>
    <row r="4120" spans="14:14" x14ac:dyDescent="0.35">
      <c r="N4120" s="3"/>
    </row>
    <row r="4121" spans="14:14" x14ac:dyDescent="0.35">
      <c r="N4121" s="3"/>
    </row>
    <row r="4122" spans="14:14" x14ac:dyDescent="0.35">
      <c r="N4122" s="3"/>
    </row>
    <row r="4123" spans="14:14" x14ac:dyDescent="0.35">
      <c r="N4123" s="3"/>
    </row>
    <row r="4124" spans="14:14" x14ac:dyDescent="0.35">
      <c r="N4124" s="3"/>
    </row>
    <row r="4125" spans="14:14" x14ac:dyDescent="0.35">
      <c r="N4125" s="3"/>
    </row>
    <row r="4126" spans="14:14" x14ac:dyDescent="0.35">
      <c r="N4126" s="3"/>
    </row>
    <row r="4127" spans="14:14" x14ac:dyDescent="0.35">
      <c r="N4127" s="3"/>
    </row>
    <row r="4128" spans="14:14" x14ac:dyDescent="0.35">
      <c r="N4128" s="3"/>
    </row>
    <row r="4129" spans="14:14" x14ac:dyDescent="0.35">
      <c r="N4129" s="3"/>
    </row>
    <row r="4130" spans="14:14" x14ac:dyDescent="0.35">
      <c r="N4130" s="3"/>
    </row>
    <row r="4131" spans="14:14" x14ac:dyDescent="0.35">
      <c r="N4131" s="3"/>
    </row>
    <row r="4132" spans="14:14" x14ac:dyDescent="0.35">
      <c r="N4132" s="3"/>
    </row>
    <row r="4133" spans="14:14" x14ac:dyDescent="0.35">
      <c r="N4133" s="3"/>
    </row>
    <row r="4134" spans="14:14" x14ac:dyDescent="0.35">
      <c r="N4134" s="3"/>
    </row>
    <row r="4135" spans="14:14" x14ac:dyDescent="0.35">
      <c r="N4135" s="3"/>
    </row>
    <row r="4136" spans="14:14" x14ac:dyDescent="0.35">
      <c r="N4136" s="3"/>
    </row>
    <row r="4137" spans="14:14" x14ac:dyDescent="0.35">
      <c r="N4137" s="3"/>
    </row>
    <row r="4138" spans="14:14" x14ac:dyDescent="0.35">
      <c r="N4138" s="3"/>
    </row>
  </sheetData>
  <mergeCells count="15">
    <mergeCell ref="X119:AB119"/>
    <mergeCell ref="AC119:AG119"/>
    <mergeCell ref="A1:N1"/>
    <mergeCell ref="P1:V1"/>
    <mergeCell ref="X1:AQ1"/>
    <mergeCell ref="AI2:AQ2"/>
    <mergeCell ref="X41:AF41"/>
    <mergeCell ref="AI41:AQ41"/>
    <mergeCell ref="X80:AF80"/>
    <mergeCell ref="AI80:AQ80"/>
    <mergeCell ref="A2:D2"/>
    <mergeCell ref="F2:I2"/>
    <mergeCell ref="K2:N2"/>
    <mergeCell ref="P2:V2"/>
    <mergeCell ref="X2:AF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91A87-D92E-4F96-A29A-3E74B606D24D}">
  <dimension ref="A1:DN124"/>
  <sheetViews>
    <sheetView workbookViewId="0">
      <selection activeCell="I30" sqref="I30"/>
    </sheetView>
  </sheetViews>
  <sheetFormatPr defaultRowHeight="14.5" x14ac:dyDescent="0.35"/>
  <cols>
    <col min="11" max="11" width="11.08984375" bestFit="1" customWidth="1"/>
  </cols>
  <sheetData>
    <row r="1" spans="1:118" ht="15" thickTop="1" x14ac:dyDescent="0.35">
      <c r="A1" s="108" t="s">
        <v>4316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10"/>
      <c r="N1" s="108" t="s">
        <v>142</v>
      </c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10"/>
      <c r="AG1" s="108" t="s">
        <v>4317</v>
      </c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10"/>
      <c r="AX1" s="117" t="s">
        <v>85</v>
      </c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9"/>
      <c r="BO1" s="108" t="s">
        <v>32</v>
      </c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10"/>
      <c r="CG1" s="108" t="s">
        <v>63</v>
      </c>
      <c r="CH1" s="109"/>
      <c r="CI1" s="109"/>
      <c r="CJ1" s="109"/>
      <c r="CK1" s="109"/>
      <c r="CL1" s="109"/>
      <c r="CM1" s="109"/>
      <c r="CN1" s="109"/>
      <c r="CO1" s="109"/>
      <c r="CP1" s="109"/>
      <c r="CQ1" s="109"/>
      <c r="CR1" s="109"/>
      <c r="CS1" s="109"/>
      <c r="CT1" s="109"/>
      <c r="CU1" s="109"/>
      <c r="CV1" s="109"/>
      <c r="CW1" s="110"/>
      <c r="CY1" s="117" t="s">
        <v>4318</v>
      </c>
      <c r="CZ1" s="118"/>
      <c r="DA1" s="118"/>
      <c r="DB1" s="118"/>
      <c r="DC1" s="118"/>
      <c r="DD1" s="118"/>
      <c r="DE1" s="118"/>
      <c r="DF1" s="118"/>
      <c r="DG1" s="118"/>
      <c r="DH1" s="118"/>
      <c r="DI1" s="118"/>
      <c r="DJ1" s="118"/>
      <c r="DK1" s="118"/>
      <c r="DL1" s="118"/>
      <c r="DM1" s="118"/>
      <c r="DN1" s="119"/>
    </row>
    <row r="2" spans="1:118" x14ac:dyDescent="0.35">
      <c r="A2" s="62" t="s">
        <v>4319</v>
      </c>
      <c r="B2" s="38" t="s">
        <v>4320</v>
      </c>
      <c r="C2" s="38" t="s">
        <v>4321</v>
      </c>
      <c r="D2" s="38" t="s">
        <v>4322</v>
      </c>
      <c r="E2" s="38" t="s">
        <v>4323</v>
      </c>
      <c r="F2" s="38" t="s">
        <v>4324</v>
      </c>
      <c r="G2" s="38" t="s">
        <v>4325</v>
      </c>
      <c r="H2" s="38" t="s">
        <v>4326</v>
      </c>
      <c r="I2" s="38" t="s">
        <v>4327</v>
      </c>
      <c r="J2" s="38" t="s">
        <v>4328</v>
      </c>
      <c r="K2" s="39" t="s">
        <v>4329</v>
      </c>
      <c r="L2" s="63" t="s">
        <v>4330</v>
      </c>
      <c r="N2" s="102"/>
      <c r="O2" s="124" t="s">
        <v>4331</v>
      </c>
      <c r="P2" s="120"/>
      <c r="Q2" s="120"/>
      <c r="R2" s="120"/>
      <c r="S2" s="120"/>
      <c r="T2" s="121"/>
      <c r="U2" s="122" t="s">
        <v>4332</v>
      </c>
      <c r="V2" s="122"/>
      <c r="W2" s="122"/>
      <c r="X2" s="122"/>
      <c r="Y2" s="122"/>
      <c r="Z2" s="122"/>
      <c r="AA2" s="122" t="s">
        <v>4333</v>
      </c>
      <c r="AB2" s="122"/>
      <c r="AC2" s="122"/>
      <c r="AD2" s="122"/>
      <c r="AE2" s="123"/>
      <c r="AG2" s="100"/>
      <c r="AH2" s="124" t="s">
        <v>4334</v>
      </c>
      <c r="AI2" s="120"/>
      <c r="AJ2" s="120"/>
      <c r="AK2" s="120"/>
      <c r="AL2" s="121"/>
      <c r="AM2" s="122" t="s">
        <v>4335</v>
      </c>
      <c r="AN2" s="122"/>
      <c r="AO2" s="122"/>
      <c r="AP2" s="122"/>
      <c r="AQ2" s="122"/>
      <c r="AR2" s="122" t="s">
        <v>4336</v>
      </c>
      <c r="AS2" s="122"/>
      <c r="AT2" s="122"/>
      <c r="AU2" s="122"/>
      <c r="AV2" s="123"/>
      <c r="AX2" s="89"/>
      <c r="AY2" s="124" t="s">
        <v>4337</v>
      </c>
      <c r="AZ2" s="120"/>
      <c r="BA2" s="120"/>
      <c r="BB2" s="120"/>
      <c r="BC2" s="121"/>
      <c r="BD2" s="122" t="s">
        <v>4338</v>
      </c>
      <c r="BE2" s="122"/>
      <c r="BF2" s="122"/>
      <c r="BG2" s="122"/>
      <c r="BH2" s="122"/>
      <c r="BI2" s="122" t="s">
        <v>4339</v>
      </c>
      <c r="BJ2" s="122"/>
      <c r="BK2" s="122"/>
      <c r="BL2" s="122"/>
      <c r="BM2" s="123"/>
      <c r="BO2" s="73"/>
      <c r="BP2" s="120" t="s">
        <v>4340</v>
      </c>
      <c r="BQ2" s="120"/>
      <c r="BR2" s="120"/>
      <c r="BS2" s="120"/>
      <c r="BT2" s="120"/>
      <c r="BU2" s="121"/>
      <c r="BV2" s="122" t="s">
        <v>4341</v>
      </c>
      <c r="BW2" s="122"/>
      <c r="BX2" s="122"/>
      <c r="BY2" s="122"/>
      <c r="BZ2" s="122"/>
      <c r="CA2" s="122" t="s">
        <v>4342</v>
      </c>
      <c r="CB2" s="122"/>
      <c r="CC2" s="122"/>
      <c r="CD2" s="122"/>
      <c r="CE2" s="123"/>
      <c r="CG2" s="73"/>
      <c r="CH2" s="114" t="s">
        <v>4343</v>
      </c>
      <c r="CI2" s="115"/>
      <c r="CJ2" s="115"/>
      <c r="CK2" s="115"/>
      <c r="CL2" s="115"/>
      <c r="CM2" s="116"/>
      <c r="CN2" s="112" t="s">
        <v>4344</v>
      </c>
      <c r="CO2" s="112"/>
      <c r="CP2" s="112"/>
      <c r="CQ2" s="112"/>
      <c r="CR2" s="112"/>
      <c r="CS2" s="112" t="s">
        <v>4345</v>
      </c>
      <c r="CT2" s="112"/>
      <c r="CU2" s="112"/>
      <c r="CV2" s="112"/>
      <c r="CW2" s="113"/>
      <c r="CY2" s="61"/>
      <c r="CZ2" s="114" t="s">
        <v>4346</v>
      </c>
      <c r="DA2" s="115"/>
      <c r="DB2" s="115"/>
      <c r="DC2" s="115"/>
      <c r="DD2" s="116"/>
      <c r="DE2" s="112" t="s">
        <v>4347</v>
      </c>
      <c r="DF2" s="112"/>
      <c r="DG2" s="112"/>
      <c r="DH2" s="112"/>
      <c r="DI2" s="112"/>
      <c r="DJ2" s="112" t="s">
        <v>4348</v>
      </c>
      <c r="DK2" s="112"/>
      <c r="DL2" s="112"/>
      <c r="DM2" s="112"/>
      <c r="DN2" s="113"/>
    </row>
    <row r="3" spans="1:118" x14ac:dyDescent="0.35">
      <c r="A3" s="73">
        <f>0+0.166666666666</f>
        <v>0.166666666666</v>
      </c>
      <c r="B3" s="1">
        <v>7.8200000000000006E-2</v>
      </c>
      <c r="C3" s="1">
        <v>7.9299999999999995E-2</v>
      </c>
      <c r="D3" s="1">
        <v>8.4000000000000005E-2</v>
      </c>
      <c r="E3" s="1">
        <v>9.5299999999999996E-2</v>
      </c>
      <c r="F3" s="1">
        <v>8.8099999999999998E-2</v>
      </c>
      <c r="G3" s="1">
        <v>8.0699999999999994E-2</v>
      </c>
      <c r="H3" s="1">
        <v>8.5300000000000001E-2</v>
      </c>
      <c r="I3" s="1">
        <v>9.0200000000000002E-2</v>
      </c>
      <c r="J3" s="1">
        <v>7.8399999999999997E-2</v>
      </c>
      <c r="K3" s="22">
        <v>1.2388888888888908E-2</v>
      </c>
      <c r="L3" s="64">
        <v>5.9292589006646607E-3</v>
      </c>
      <c r="N3" s="103" t="s">
        <v>4349</v>
      </c>
      <c r="O3" s="43" t="s">
        <v>4320</v>
      </c>
      <c r="P3" s="39" t="s">
        <v>4321</v>
      </c>
      <c r="Q3" s="39" t="s">
        <v>4322</v>
      </c>
      <c r="R3" s="39" t="s">
        <v>4323</v>
      </c>
      <c r="S3" s="39" t="s">
        <v>4329</v>
      </c>
      <c r="T3" s="44" t="s">
        <v>4330</v>
      </c>
      <c r="U3" s="43" t="s">
        <v>4320</v>
      </c>
      <c r="V3" s="39" t="s">
        <v>4321</v>
      </c>
      <c r="W3" s="39" t="s">
        <v>4322</v>
      </c>
      <c r="X3" s="39" t="s">
        <v>4323</v>
      </c>
      <c r="Y3" s="39" t="s">
        <v>4329</v>
      </c>
      <c r="Z3" s="44" t="s">
        <v>4330</v>
      </c>
      <c r="AA3" s="43" t="s">
        <v>4320</v>
      </c>
      <c r="AB3" s="39" t="s">
        <v>4321</v>
      </c>
      <c r="AC3" s="39" t="s">
        <v>4322</v>
      </c>
      <c r="AD3" s="39" t="s">
        <v>4329</v>
      </c>
      <c r="AE3" s="91" t="s">
        <v>4330</v>
      </c>
      <c r="AG3" s="90" t="s">
        <v>4349</v>
      </c>
      <c r="AH3" s="43" t="s">
        <v>4320</v>
      </c>
      <c r="AI3" s="39" t="s">
        <v>4321</v>
      </c>
      <c r="AJ3" s="39" t="s">
        <v>4322</v>
      </c>
      <c r="AK3" s="39" t="s">
        <v>4329</v>
      </c>
      <c r="AL3" s="44" t="s">
        <v>4330</v>
      </c>
      <c r="AM3" s="43" t="s">
        <v>4320</v>
      </c>
      <c r="AN3" s="39" t="s">
        <v>4321</v>
      </c>
      <c r="AO3" s="39" t="s">
        <v>4322</v>
      </c>
      <c r="AP3" s="39" t="s">
        <v>4329</v>
      </c>
      <c r="AQ3" s="44" t="s">
        <v>4330</v>
      </c>
      <c r="AR3" s="43" t="s">
        <v>4320</v>
      </c>
      <c r="AS3" s="39" t="s">
        <v>4321</v>
      </c>
      <c r="AT3" s="39" t="s">
        <v>4322</v>
      </c>
      <c r="AU3" s="39" t="s">
        <v>4329</v>
      </c>
      <c r="AV3" s="91" t="s">
        <v>4330</v>
      </c>
      <c r="AX3" s="90" t="s">
        <v>4349</v>
      </c>
      <c r="AY3" s="43" t="s">
        <v>4320</v>
      </c>
      <c r="AZ3" s="39" t="s">
        <v>4321</v>
      </c>
      <c r="BA3" s="39" t="s">
        <v>4322</v>
      </c>
      <c r="BB3" s="51" t="s">
        <v>4329</v>
      </c>
      <c r="BC3" s="52" t="s">
        <v>4330</v>
      </c>
      <c r="BD3" s="43" t="s">
        <v>4320</v>
      </c>
      <c r="BE3" s="39" t="s">
        <v>4321</v>
      </c>
      <c r="BF3" s="39" t="s">
        <v>4322</v>
      </c>
      <c r="BG3" s="53" t="s">
        <v>4329</v>
      </c>
      <c r="BH3" s="54" t="s">
        <v>4330</v>
      </c>
      <c r="BI3" s="43" t="s">
        <v>4320</v>
      </c>
      <c r="BJ3" s="39" t="s">
        <v>4321</v>
      </c>
      <c r="BK3" s="39" t="s">
        <v>4322</v>
      </c>
      <c r="BL3" s="39" t="s">
        <v>4329</v>
      </c>
      <c r="BM3" s="91" t="s">
        <v>4330</v>
      </c>
      <c r="BO3" s="62" t="s">
        <v>4349</v>
      </c>
      <c r="BP3" s="39" t="s">
        <v>4320</v>
      </c>
      <c r="BQ3" s="39" t="s">
        <v>4321</v>
      </c>
      <c r="BR3" s="39" t="s">
        <v>4322</v>
      </c>
      <c r="BS3" s="39" t="s">
        <v>4323</v>
      </c>
      <c r="BT3" s="39" t="s">
        <v>4329</v>
      </c>
      <c r="BU3" s="44" t="s">
        <v>4330</v>
      </c>
      <c r="BV3" s="43" t="s">
        <v>4320</v>
      </c>
      <c r="BW3" s="39" t="s">
        <v>4321</v>
      </c>
      <c r="BX3" s="39" t="s">
        <v>4322</v>
      </c>
      <c r="BY3" s="53" t="s">
        <v>4329</v>
      </c>
      <c r="BZ3" s="54" t="s">
        <v>4330</v>
      </c>
      <c r="CA3" s="43" t="s">
        <v>4320</v>
      </c>
      <c r="CB3" s="39" t="s">
        <v>4321</v>
      </c>
      <c r="CC3" s="39" t="s">
        <v>4322</v>
      </c>
      <c r="CD3" s="53" t="s">
        <v>4329</v>
      </c>
      <c r="CE3" s="79" t="s">
        <v>4330</v>
      </c>
      <c r="CG3" s="62" t="s">
        <v>4349</v>
      </c>
      <c r="CH3" s="55" t="s">
        <v>4320</v>
      </c>
      <c r="CI3" s="38" t="s">
        <v>4321</v>
      </c>
      <c r="CJ3" s="38" t="s">
        <v>4322</v>
      </c>
      <c r="CK3" s="38" t="s">
        <v>4323</v>
      </c>
      <c r="CL3" s="38" t="s">
        <v>4329</v>
      </c>
      <c r="CM3" s="40" t="s">
        <v>4330</v>
      </c>
      <c r="CN3" s="55" t="s">
        <v>4320</v>
      </c>
      <c r="CO3" s="38" t="s">
        <v>4321</v>
      </c>
      <c r="CP3" s="38" t="s">
        <v>4322</v>
      </c>
      <c r="CQ3" s="56" t="s">
        <v>4329</v>
      </c>
      <c r="CR3" s="57" t="s">
        <v>4330</v>
      </c>
      <c r="CS3" s="55" t="s">
        <v>4320</v>
      </c>
      <c r="CT3" s="38" t="s">
        <v>4321</v>
      </c>
      <c r="CU3" s="38" t="s">
        <v>4322</v>
      </c>
      <c r="CV3" s="56" t="s">
        <v>4329</v>
      </c>
      <c r="CW3" s="74" t="s">
        <v>4330</v>
      </c>
      <c r="CY3" s="62" t="s">
        <v>4349</v>
      </c>
      <c r="CZ3" s="55" t="s">
        <v>4320</v>
      </c>
      <c r="DA3" s="38" t="s">
        <v>4321</v>
      </c>
      <c r="DB3" s="38" t="s">
        <v>4322</v>
      </c>
      <c r="DC3" s="38" t="s">
        <v>4329</v>
      </c>
      <c r="DD3" s="40" t="s">
        <v>4330</v>
      </c>
      <c r="DE3" s="55" t="s">
        <v>4320</v>
      </c>
      <c r="DF3" s="38" t="s">
        <v>4321</v>
      </c>
      <c r="DG3" s="38" t="s">
        <v>4322</v>
      </c>
      <c r="DH3" s="38" t="s">
        <v>4329</v>
      </c>
      <c r="DI3" s="40" t="s">
        <v>4330</v>
      </c>
      <c r="DJ3" s="55" t="s">
        <v>4320</v>
      </c>
      <c r="DK3" s="38" t="s">
        <v>4321</v>
      </c>
      <c r="DL3" s="38" t="s">
        <v>4322</v>
      </c>
      <c r="DM3" s="38" t="s">
        <v>4329</v>
      </c>
      <c r="DN3" s="63" t="s">
        <v>4330</v>
      </c>
    </row>
    <row r="4" spans="1:118" x14ac:dyDescent="0.35">
      <c r="A4" s="75">
        <f t="shared" ref="A4:A67" si="0">A3+0.166666666666</f>
        <v>0.33333333333199999</v>
      </c>
      <c r="B4" s="1">
        <v>7.5200000000000003E-2</v>
      </c>
      <c r="C4" s="1">
        <v>7.8200000000000006E-2</v>
      </c>
      <c r="D4" s="1">
        <v>8.4199999999999997E-2</v>
      </c>
      <c r="E4" s="1">
        <v>9.4299999999999995E-2</v>
      </c>
      <c r="F4" s="1">
        <v>8.8200000000000001E-2</v>
      </c>
      <c r="G4" s="1">
        <v>7.8899999999999998E-2</v>
      </c>
      <c r="H4" s="1">
        <v>8.3900000000000002E-2</v>
      </c>
      <c r="I4" s="1">
        <v>8.9200000000000002E-2</v>
      </c>
      <c r="J4" s="1">
        <v>7.9399999999999998E-2</v>
      </c>
      <c r="K4" s="22">
        <v>1.1499999999999996E-2</v>
      </c>
      <c r="L4" s="64">
        <v>6.1929395282046776E-3</v>
      </c>
      <c r="N4" s="89">
        <v>0.16667000000000001</v>
      </c>
      <c r="O4" s="45">
        <v>0.1046</v>
      </c>
      <c r="P4" s="81">
        <v>0.1002</v>
      </c>
      <c r="Q4" s="81">
        <v>9.6500000000000002E-2</v>
      </c>
      <c r="R4" s="81">
        <v>0.1084</v>
      </c>
      <c r="S4" s="93">
        <v>2.7698333333333353E-2</v>
      </c>
      <c r="T4" s="46">
        <v>5.1796878927853019E-3</v>
      </c>
      <c r="U4" s="45">
        <v>8.8999999999999996E-2</v>
      </c>
      <c r="V4" s="81">
        <v>9.3200000000000005E-2</v>
      </c>
      <c r="W4" s="81">
        <v>9.01E-2</v>
      </c>
      <c r="X4" s="81">
        <v>9.11E-2</v>
      </c>
      <c r="Y4" s="82">
        <v>1.6198333333333356E-2</v>
      </c>
      <c r="Z4" s="47">
        <v>2.1422340363897365E-3</v>
      </c>
      <c r="AA4" s="45">
        <v>0.12529999999999999</v>
      </c>
      <c r="AB4" s="81">
        <v>0.12590000000000001</v>
      </c>
      <c r="AC4" s="81">
        <v>0.12130000000000001</v>
      </c>
      <c r="AD4" s="82">
        <v>4.943966666666666E-2</v>
      </c>
      <c r="AE4" s="83">
        <v>2.5006665778014737E-3</v>
      </c>
      <c r="AG4" s="89">
        <v>0.16667000000000001</v>
      </c>
      <c r="AH4" s="42">
        <v>9.1499999999999998E-2</v>
      </c>
      <c r="AI4" s="48">
        <v>8.43E-2</v>
      </c>
      <c r="AJ4" s="48">
        <v>0.1191</v>
      </c>
      <c r="AK4" s="49">
        <v>2.4559999999999998E-2</v>
      </c>
      <c r="AL4" s="50">
        <v>1.8369540005128044E-2</v>
      </c>
      <c r="AM4" s="42">
        <v>9.5500000000000002E-2</v>
      </c>
      <c r="AN4" s="48">
        <v>7.5700000000000003E-2</v>
      </c>
      <c r="AO4" s="48">
        <v>8.1799999999999998E-2</v>
      </c>
      <c r="AP4" s="49">
        <v>1.059333333333333E-2</v>
      </c>
      <c r="AQ4" s="50">
        <v>1.0140184087743838E-2</v>
      </c>
      <c r="AR4" s="42">
        <v>0.1037</v>
      </c>
      <c r="AS4" s="48">
        <v>9.8100000000000007E-2</v>
      </c>
      <c r="AT4" s="48">
        <v>9.8100000000000007E-2</v>
      </c>
      <c r="AU4" s="49">
        <v>2.6226666666666662E-2</v>
      </c>
      <c r="AV4" s="80">
        <v>3.2331615074619006E-3</v>
      </c>
      <c r="AX4" s="92">
        <v>0.16667000000000001</v>
      </c>
      <c r="AY4" s="45">
        <v>0.1186</v>
      </c>
      <c r="AZ4" s="81">
        <v>9.2600000000000002E-2</v>
      </c>
      <c r="BA4" s="81">
        <v>0.10730000000000001</v>
      </c>
      <c r="BB4" s="93">
        <v>3.4026666666666677E-2</v>
      </c>
      <c r="BC4" s="46">
        <v>1.3036998632098314E-2</v>
      </c>
      <c r="BD4" s="45">
        <v>0.1067</v>
      </c>
      <c r="BE4" s="81">
        <v>9.9699999999999997E-2</v>
      </c>
      <c r="BF4" s="81">
        <v>9.9400000000000002E-2</v>
      </c>
      <c r="BG4" s="82">
        <v>2.9793333333333338E-2</v>
      </c>
      <c r="BH4" s="47">
        <v>4.1307787804884142E-3</v>
      </c>
      <c r="BI4" s="45">
        <v>9.5399999999999999E-2</v>
      </c>
      <c r="BJ4" s="81">
        <v>7.7799999999999994E-2</v>
      </c>
      <c r="BK4" s="81">
        <v>7.6200000000000004E-2</v>
      </c>
      <c r="BL4" s="93">
        <v>1.0993333333333341E-2</v>
      </c>
      <c r="BM4" s="94">
        <v>1.0653324989566984E-2</v>
      </c>
      <c r="BO4" s="73">
        <v>0.16667000000000001</v>
      </c>
      <c r="BP4" s="42">
        <v>9.6500000000000002E-2</v>
      </c>
      <c r="BQ4" s="48">
        <v>9.98E-2</v>
      </c>
      <c r="BR4" s="1">
        <v>7.7700000000000005E-2</v>
      </c>
      <c r="BS4" s="48">
        <v>8.6199999999999999E-2</v>
      </c>
      <c r="BT4" s="49">
        <v>1.705000000000001E-2</v>
      </c>
      <c r="BU4" s="50">
        <v>7.0938940881107989E-3</v>
      </c>
      <c r="BV4" s="48">
        <v>9.3899999999999997E-2</v>
      </c>
      <c r="BW4" s="48">
        <v>0.11</v>
      </c>
      <c r="BX4" s="48">
        <v>9.7500000000000003E-2</v>
      </c>
      <c r="BY4" s="49">
        <v>2.7419666666666662E-2</v>
      </c>
      <c r="BZ4" s="50">
        <v>8.4500493095208233E-3</v>
      </c>
      <c r="CA4" s="48">
        <v>8.0699999999999994E-2</v>
      </c>
      <c r="CB4" s="48">
        <v>8.7499999999999994E-2</v>
      </c>
      <c r="CC4" s="48">
        <v>8.3799999999999999E-2</v>
      </c>
      <c r="CD4" s="49">
        <v>1.100000000000001E-2</v>
      </c>
      <c r="CE4" s="80">
        <v>3.4044089061098406E-3</v>
      </c>
      <c r="CG4" s="75">
        <v>0.16667000000000001</v>
      </c>
      <c r="CH4" s="58">
        <v>8.1299999999999997E-2</v>
      </c>
      <c r="CI4" s="1">
        <v>0.10639999999999999</v>
      </c>
      <c r="CJ4" s="1">
        <v>0.1002</v>
      </c>
      <c r="CK4" s="1">
        <v>0.111</v>
      </c>
      <c r="CL4" s="20">
        <v>2.6678333333333346E-2</v>
      </c>
      <c r="CM4" s="59">
        <v>1.3056128829021281E-2</v>
      </c>
      <c r="CN4" s="58">
        <v>8.5800000000000001E-2</v>
      </c>
      <c r="CO4" s="1">
        <v>9.9299999999999999E-2</v>
      </c>
      <c r="CP4" s="1">
        <v>8.5099999999999995E-2</v>
      </c>
      <c r="CQ4" s="20">
        <v>1.7019666666666669E-2</v>
      </c>
      <c r="CR4" s="59">
        <v>8.003957354542398E-3</v>
      </c>
      <c r="CS4" s="58">
        <v>8.7099999999999997E-2</v>
      </c>
      <c r="CT4" s="1">
        <v>9.8699999999999996E-2</v>
      </c>
      <c r="CU4" s="1">
        <v>9.7600000000000006E-2</v>
      </c>
      <c r="CV4" s="20">
        <v>2.1420000000000008E-2</v>
      </c>
      <c r="CW4" s="76">
        <v>6.4033845217457749E-3</v>
      </c>
      <c r="CY4" s="61">
        <v>0.16667000000000001</v>
      </c>
      <c r="CZ4" s="60">
        <v>0.1082</v>
      </c>
      <c r="DA4">
        <v>9.2899999999999996E-2</v>
      </c>
      <c r="DB4">
        <v>8.8599999999999998E-2</v>
      </c>
      <c r="DC4" s="20">
        <v>1.9366666666666671E-2</v>
      </c>
      <c r="DD4" s="59">
        <v>1.03E-2</v>
      </c>
      <c r="DE4" s="60">
        <v>0.10009999999999999</v>
      </c>
      <c r="DF4">
        <v>8.72E-2</v>
      </c>
      <c r="DG4">
        <v>0.10150000000000001</v>
      </c>
      <c r="DH4" s="22">
        <v>1.9066666666666662E-2</v>
      </c>
      <c r="DI4" s="41">
        <v>7.8799999999999999E-3</v>
      </c>
      <c r="DJ4" s="58">
        <v>8.8499999999999995E-2</v>
      </c>
      <c r="DK4" s="1">
        <v>9.2200000000000004E-2</v>
      </c>
      <c r="DL4" s="1">
        <v>0.1027</v>
      </c>
      <c r="DM4" s="22">
        <v>1.7266666666666652E-2</v>
      </c>
      <c r="DN4" s="64">
        <v>7.3663650013648758E-3</v>
      </c>
    </row>
    <row r="5" spans="1:118" x14ac:dyDescent="0.35">
      <c r="A5" s="75">
        <f t="shared" si="0"/>
        <v>0.49999999999799999</v>
      </c>
      <c r="B5" s="1">
        <v>7.4899999999999994E-2</v>
      </c>
      <c r="C5" s="1">
        <v>7.7200000000000005E-2</v>
      </c>
      <c r="D5" s="1">
        <v>8.2699999999999996E-2</v>
      </c>
      <c r="E5" s="1">
        <v>9.3899999999999997E-2</v>
      </c>
      <c r="F5" s="1">
        <v>8.7300000000000003E-2</v>
      </c>
      <c r="G5" s="1">
        <v>7.8600000000000003E-2</v>
      </c>
      <c r="H5" s="1">
        <v>8.3699999999999997E-2</v>
      </c>
      <c r="I5" s="1">
        <v>8.7800000000000003E-2</v>
      </c>
      <c r="J5" s="1">
        <v>7.8700000000000006E-2</v>
      </c>
      <c r="K5" s="22">
        <v>1.075555555555556E-2</v>
      </c>
      <c r="L5" s="64">
        <v>6.09797325164499E-3</v>
      </c>
      <c r="N5" s="89">
        <v>0.33333000000000002</v>
      </c>
      <c r="O5" s="45">
        <v>0.1031</v>
      </c>
      <c r="P5" s="81">
        <v>8.8700000000000001E-2</v>
      </c>
      <c r="Q5" s="81">
        <v>8.3799999999999999E-2</v>
      </c>
      <c r="R5" s="81">
        <v>0.1055</v>
      </c>
      <c r="S5" s="93">
        <v>2.0548333333333349E-2</v>
      </c>
      <c r="T5" s="46">
        <v>1.0656570742973557E-2</v>
      </c>
      <c r="U5" s="45">
        <v>8.8300000000000003E-2</v>
      </c>
      <c r="V5" s="81">
        <v>9.35E-2</v>
      </c>
      <c r="W5" s="81">
        <v>9.06E-2</v>
      </c>
      <c r="X5" s="81">
        <v>9.1300000000000006E-2</v>
      </c>
      <c r="Y5" s="82">
        <v>1.5848333333333353E-2</v>
      </c>
      <c r="Z5" s="47">
        <v>1.5966109941581456E-3</v>
      </c>
      <c r="AA5" s="45">
        <v>0.1019</v>
      </c>
      <c r="AB5" s="81">
        <v>0.1024</v>
      </c>
      <c r="AC5" s="81">
        <v>9.8400000000000001E-2</v>
      </c>
      <c r="AD5" s="82">
        <v>2.6173000000000002E-2</v>
      </c>
      <c r="AE5" s="83">
        <v>2.1794494717703389E-3</v>
      </c>
      <c r="AG5" s="89">
        <v>0.33333000000000002</v>
      </c>
      <c r="AH5" s="45">
        <v>8.9399999999999993E-2</v>
      </c>
      <c r="AI5" s="81">
        <v>7.7899999999999997E-2</v>
      </c>
      <c r="AJ5" s="81">
        <v>0.1052</v>
      </c>
      <c r="AK5" s="82">
        <v>1.7093333333333335E-2</v>
      </c>
      <c r="AL5" s="47">
        <v>1.3706324574200457E-2</v>
      </c>
      <c r="AM5" s="45">
        <v>9.7199999999999995E-2</v>
      </c>
      <c r="AN5" s="81">
        <v>7.7200000000000005E-2</v>
      </c>
      <c r="AO5" s="81">
        <v>8.3699999999999997E-2</v>
      </c>
      <c r="AP5" s="82">
        <v>1.2293333333333337E-2</v>
      </c>
      <c r="AQ5" s="47">
        <v>1.0202123961868589E-2</v>
      </c>
      <c r="AR5" s="45">
        <v>9.8599999999999993E-2</v>
      </c>
      <c r="AS5" s="81">
        <v>9.0499999999999997E-2</v>
      </c>
      <c r="AT5" s="81">
        <v>8.7300000000000003E-2</v>
      </c>
      <c r="AU5" s="82">
        <v>1.8393333333333331E-2</v>
      </c>
      <c r="AV5" s="83">
        <v>5.8243740722358555E-3</v>
      </c>
      <c r="AX5" s="95">
        <v>0.33333000000000002</v>
      </c>
      <c r="AY5" s="45">
        <v>0.1201</v>
      </c>
      <c r="AZ5" s="81">
        <v>9.2700000000000005E-2</v>
      </c>
      <c r="BA5" s="81">
        <v>0.11</v>
      </c>
      <c r="BB5" s="93">
        <v>3.5459999999999992E-2</v>
      </c>
      <c r="BC5" s="46">
        <v>1.3856767299770999E-2</v>
      </c>
      <c r="BD5" s="45">
        <v>0.1074</v>
      </c>
      <c r="BE5" s="81">
        <v>0.1009</v>
      </c>
      <c r="BF5" s="81">
        <v>9.9500000000000005E-2</v>
      </c>
      <c r="BG5" s="82">
        <v>3.0459999999999987E-2</v>
      </c>
      <c r="BH5" s="47">
        <v>4.2154477816715935E-3</v>
      </c>
      <c r="BI5" s="45">
        <v>9.5600000000000004E-2</v>
      </c>
      <c r="BJ5" s="81">
        <v>7.7299999999999994E-2</v>
      </c>
      <c r="BK5" s="81">
        <v>7.6100000000000001E-2</v>
      </c>
      <c r="BL5" s="93">
        <v>1.0860000000000009E-2</v>
      </c>
      <c r="BM5" s="94">
        <v>1.0928403360052122E-2</v>
      </c>
      <c r="BO5" s="75">
        <v>0.33333000000000002</v>
      </c>
      <c r="BP5" s="45">
        <v>9.5799999999999996E-2</v>
      </c>
      <c r="BQ5" s="81">
        <v>9.9299999999999999E-2</v>
      </c>
      <c r="BR5" s="1">
        <v>7.7600000000000002E-2</v>
      </c>
      <c r="BS5" s="81">
        <v>8.48E-2</v>
      </c>
      <c r="BT5" s="82">
        <v>1.6375000000000001E-2</v>
      </c>
      <c r="BU5" s="47">
        <v>7.5663729752107767E-3</v>
      </c>
      <c r="BV5" s="81">
        <v>9.3399999999999997E-2</v>
      </c>
      <c r="BW5" s="81">
        <v>0.10929999999999999</v>
      </c>
      <c r="BX5" s="81">
        <v>9.7100000000000006E-2</v>
      </c>
      <c r="BY5" s="82">
        <v>2.6886333333333332E-2</v>
      </c>
      <c r="BZ5" s="47">
        <v>8.3200560895545211E-3</v>
      </c>
      <c r="CA5" s="81">
        <v>8.0500000000000002E-2</v>
      </c>
      <c r="CB5" s="81">
        <v>8.5900000000000004E-2</v>
      </c>
      <c r="CC5" s="81">
        <v>7.9200000000000007E-2</v>
      </c>
      <c r="CD5" s="82">
        <v>8.8666666666666616E-3</v>
      </c>
      <c r="CE5" s="83">
        <v>3.5529330606322053E-3</v>
      </c>
      <c r="CG5" s="75">
        <v>0.33333000000000002</v>
      </c>
      <c r="CH5" s="58">
        <v>8.09E-2</v>
      </c>
      <c r="CI5" s="1">
        <v>9.7600000000000006E-2</v>
      </c>
      <c r="CJ5" s="1">
        <v>9.9900000000000003E-2</v>
      </c>
      <c r="CK5" s="1">
        <v>0.111</v>
      </c>
      <c r="CL5" s="20">
        <v>2.4303333333333343E-2</v>
      </c>
      <c r="CM5" s="59">
        <v>1.2429668807601846E-2</v>
      </c>
      <c r="CN5" s="58">
        <v>7.51E-2</v>
      </c>
      <c r="CO5" s="1">
        <v>9.7799999999999998E-2</v>
      </c>
      <c r="CP5" s="1">
        <v>7.6799999999999993E-2</v>
      </c>
      <c r="CQ5" s="20">
        <v>1.0186333333333325E-2</v>
      </c>
      <c r="CR5" s="59">
        <v>1.264370726224451E-2</v>
      </c>
      <c r="CS5" s="58">
        <v>8.6499999999999994E-2</v>
      </c>
      <c r="CT5" s="1">
        <v>8.9499999999999996E-2</v>
      </c>
      <c r="CU5" s="1">
        <v>8.0100000000000005E-2</v>
      </c>
      <c r="CV5" s="20">
        <v>1.2320000000000011E-2</v>
      </c>
      <c r="CW5" s="76">
        <v>4.8013886880082192E-3</v>
      </c>
      <c r="CY5" s="61">
        <v>0.33333000000000002</v>
      </c>
      <c r="CZ5" s="60">
        <v>0.10639999999999999</v>
      </c>
      <c r="DA5">
        <v>9.0899999999999995E-2</v>
      </c>
      <c r="DB5">
        <v>8.7400000000000005E-2</v>
      </c>
      <c r="DC5" s="20">
        <v>1.769999999999998E-2</v>
      </c>
      <c r="DD5" s="59">
        <v>1.0109999999999999E-2</v>
      </c>
      <c r="DE5" s="60">
        <v>9.8900000000000002E-2</v>
      </c>
      <c r="DF5">
        <v>8.7599999999999997E-2</v>
      </c>
      <c r="DG5">
        <v>0.10150000000000001</v>
      </c>
      <c r="DH5" s="22">
        <v>1.8800000000000011E-2</v>
      </c>
      <c r="DI5" s="41">
        <v>7.3899999999999999E-3</v>
      </c>
      <c r="DJ5" s="58">
        <v>8.7800000000000003E-2</v>
      </c>
      <c r="DK5" s="1">
        <v>9.3200000000000005E-2</v>
      </c>
      <c r="DL5" s="1">
        <v>0.1028</v>
      </c>
      <c r="DM5" s="22">
        <v>1.7399999999999999E-2</v>
      </c>
      <c r="DN5" s="64">
        <v>7.5973679652890317E-3</v>
      </c>
    </row>
    <row r="6" spans="1:118" x14ac:dyDescent="0.35">
      <c r="A6" s="75">
        <f t="shared" si="0"/>
        <v>0.66666666666399998</v>
      </c>
      <c r="B6" s="1">
        <v>7.4200000000000002E-2</v>
      </c>
      <c r="C6" s="1">
        <v>7.7499999999999999E-2</v>
      </c>
      <c r="D6" s="1">
        <v>8.2400000000000001E-2</v>
      </c>
      <c r="E6" s="1">
        <v>9.3399999999999997E-2</v>
      </c>
      <c r="F6" s="1">
        <v>8.7300000000000003E-2</v>
      </c>
      <c r="G6" s="1">
        <v>7.8299999999999995E-2</v>
      </c>
      <c r="H6" s="1">
        <v>8.3599999999999994E-2</v>
      </c>
      <c r="I6" s="1">
        <v>8.7099999999999997E-2</v>
      </c>
      <c r="J6" s="1">
        <v>7.8600000000000003E-2</v>
      </c>
      <c r="K6" s="22">
        <v>1.0488888888888895E-2</v>
      </c>
      <c r="L6" s="64">
        <v>6.0308466330284928E-3</v>
      </c>
      <c r="N6" s="89">
        <v>0.5</v>
      </c>
      <c r="O6" s="45">
        <v>0.10489999999999999</v>
      </c>
      <c r="P6" s="81">
        <v>8.8999999999999996E-2</v>
      </c>
      <c r="Q6" s="81">
        <v>8.3299999999999999E-2</v>
      </c>
      <c r="R6" s="81">
        <v>0.1057</v>
      </c>
      <c r="S6" s="93">
        <v>2.0998333333333355E-2</v>
      </c>
      <c r="T6" s="46">
        <v>1.1303207509375319E-2</v>
      </c>
      <c r="U6" s="45">
        <v>8.8400000000000006E-2</v>
      </c>
      <c r="V6" s="81">
        <v>9.2200000000000004E-2</v>
      </c>
      <c r="W6" s="81">
        <v>9.11E-2</v>
      </c>
      <c r="X6" s="81">
        <v>9.06E-2</v>
      </c>
      <c r="Y6" s="82">
        <v>1.6323333333333342E-2</v>
      </c>
      <c r="Z6" s="47">
        <v>1.5588457268119872E-3</v>
      </c>
      <c r="AA6" s="45">
        <v>0.10059999999999999</v>
      </c>
      <c r="AB6" s="81">
        <v>9.4E-2</v>
      </c>
      <c r="AC6" s="81">
        <v>9.8400000000000001E-2</v>
      </c>
      <c r="AD6" s="82">
        <v>2.2939666666666664E-2</v>
      </c>
      <c r="AE6" s="83">
        <v>3.3605555096342804E-3</v>
      </c>
      <c r="AG6" s="89">
        <v>0.5</v>
      </c>
      <c r="AH6" s="45">
        <v>9.1200000000000003E-2</v>
      </c>
      <c r="AI6" s="81">
        <v>7.7899999999999997E-2</v>
      </c>
      <c r="AJ6" s="81">
        <v>9.11E-2</v>
      </c>
      <c r="AK6" s="82">
        <v>1.2993333333333329E-2</v>
      </c>
      <c r="AL6" s="47">
        <v>7.6500544660370474E-3</v>
      </c>
      <c r="AM6" s="45">
        <v>9.64E-2</v>
      </c>
      <c r="AN6" s="81">
        <v>7.7100000000000002E-2</v>
      </c>
      <c r="AO6" s="81">
        <v>8.4099999999999994E-2</v>
      </c>
      <c r="AP6" s="82">
        <v>1.2126666666666661E-2</v>
      </c>
      <c r="AQ6" s="47">
        <v>9.7705339328684245E-3</v>
      </c>
      <c r="AR6" s="45">
        <v>9.7799999999999998E-2</v>
      </c>
      <c r="AS6" s="81">
        <v>9.0300000000000005E-2</v>
      </c>
      <c r="AT6" s="81">
        <v>8.8400000000000006E-2</v>
      </c>
      <c r="AU6" s="82">
        <v>1.8426666666666661E-2</v>
      </c>
      <c r="AV6" s="83">
        <v>4.9702447961175204E-3</v>
      </c>
      <c r="AX6" s="95">
        <v>0.5</v>
      </c>
      <c r="AY6" s="45">
        <v>0.12</v>
      </c>
      <c r="AZ6" s="81">
        <v>9.1300000000000006E-2</v>
      </c>
      <c r="BA6" s="81">
        <v>0.109</v>
      </c>
      <c r="BB6" s="93">
        <v>3.4626666666666667E-2</v>
      </c>
      <c r="BC6" s="46">
        <v>1.4479755983211143E-2</v>
      </c>
      <c r="BD6" s="45">
        <v>0.1056</v>
      </c>
      <c r="BE6" s="81">
        <v>9.98E-2</v>
      </c>
      <c r="BF6" s="81">
        <v>9.8500000000000004E-2</v>
      </c>
      <c r="BG6" s="82">
        <v>2.9160000000000005E-2</v>
      </c>
      <c r="BH6" s="47">
        <v>3.7802116342871579E-3</v>
      </c>
      <c r="BI6" s="45">
        <v>9.4899999999999998E-2</v>
      </c>
      <c r="BJ6" s="81">
        <v>7.7200000000000005E-2</v>
      </c>
      <c r="BK6" s="81">
        <v>7.5800000000000006E-2</v>
      </c>
      <c r="BL6" s="93">
        <v>1.0493333333333341E-2</v>
      </c>
      <c r="BM6" s="94">
        <v>1.0646282606305981E-2</v>
      </c>
      <c r="BO6" s="75">
        <v>0.5</v>
      </c>
      <c r="BP6" s="45">
        <v>9.5399999999999999E-2</v>
      </c>
      <c r="BQ6" s="81">
        <v>9.8900000000000002E-2</v>
      </c>
      <c r="BR6" s="1">
        <v>7.7499999999999999E-2</v>
      </c>
      <c r="BS6" s="81">
        <v>8.4699999999999998E-2</v>
      </c>
      <c r="BT6" s="82">
        <v>1.6125E-2</v>
      </c>
      <c r="BU6" s="47">
        <v>7.3979726952726737E-3</v>
      </c>
      <c r="BV6" s="81">
        <v>9.35E-2</v>
      </c>
      <c r="BW6" s="81">
        <v>0.1087</v>
      </c>
      <c r="BX6" s="81">
        <v>9.7000000000000003E-2</v>
      </c>
      <c r="BY6" s="82">
        <v>2.668633333333334E-2</v>
      </c>
      <c r="BZ6" s="47">
        <v>7.960108876977335E-3</v>
      </c>
      <c r="CA6" s="81">
        <v>0.08</v>
      </c>
      <c r="CB6" s="81">
        <v>8.6499999999999994E-2</v>
      </c>
      <c r="CC6" s="81">
        <v>7.8799999999999995E-2</v>
      </c>
      <c r="CD6" s="82">
        <v>8.7666666666666587E-3</v>
      </c>
      <c r="CE6" s="83">
        <v>4.1428653530296298E-3</v>
      </c>
      <c r="CG6" s="75">
        <v>0.5</v>
      </c>
      <c r="CH6" s="58">
        <v>8.0699999999999994E-2</v>
      </c>
      <c r="CI6" s="1">
        <v>9.7799999999999998E-2</v>
      </c>
      <c r="CJ6" s="1">
        <v>0.1003</v>
      </c>
      <c r="CK6" s="1">
        <v>0.1106</v>
      </c>
      <c r="CL6" s="20">
        <v>2.4303333333333343E-2</v>
      </c>
      <c r="CM6" s="59">
        <v>1.2405509528700204E-2</v>
      </c>
      <c r="CN6" s="58">
        <v>7.4999999999999997E-2</v>
      </c>
      <c r="CO6" s="1">
        <v>9.7000000000000003E-2</v>
      </c>
      <c r="CP6" s="1">
        <v>7.5600000000000001E-2</v>
      </c>
      <c r="CQ6" s="20">
        <v>9.4863333333333327E-3</v>
      </c>
      <c r="CR6" s="59">
        <v>1.2532092137122822E-2</v>
      </c>
      <c r="CS6" s="58">
        <v>8.5099999999999995E-2</v>
      </c>
      <c r="CT6" s="1">
        <v>8.9899999999999994E-2</v>
      </c>
      <c r="CU6" s="1">
        <v>7.8600000000000003E-2</v>
      </c>
      <c r="CV6" s="20">
        <v>1.1486666666666687E-2</v>
      </c>
      <c r="CW6" s="76">
        <v>5.6712726378947151E-3</v>
      </c>
      <c r="CY6" s="61">
        <v>0.5</v>
      </c>
      <c r="CZ6" s="60">
        <v>0.1062</v>
      </c>
      <c r="DA6">
        <v>9.5500000000000002E-2</v>
      </c>
      <c r="DB6">
        <v>8.7300000000000003E-2</v>
      </c>
      <c r="DC6" s="20">
        <v>1.9133333333333322E-2</v>
      </c>
      <c r="DD6" s="59">
        <v>9.4800000000000006E-3</v>
      </c>
      <c r="DE6" s="60">
        <v>9.9400000000000002E-2</v>
      </c>
      <c r="DF6">
        <v>8.6900000000000005E-2</v>
      </c>
      <c r="DG6">
        <v>0.10050000000000001</v>
      </c>
      <c r="DH6" s="22">
        <v>1.8400000000000014E-2</v>
      </c>
      <c r="DI6" s="41">
        <v>7.5500000000000003E-3</v>
      </c>
      <c r="DJ6" s="58">
        <v>8.8499999999999995E-2</v>
      </c>
      <c r="DK6" s="1">
        <v>9.2399999999999996E-2</v>
      </c>
      <c r="DL6" s="1">
        <v>0.1023</v>
      </c>
      <c r="DM6" s="22">
        <v>1.7199999999999993E-2</v>
      </c>
      <c r="DN6" s="64">
        <v>7.114070564732968E-3</v>
      </c>
    </row>
    <row r="7" spans="1:118" x14ac:dyDescent="0.35">
      <c r="A7" s="75">
        <f t="shared" si="0"/>
        <v>0.83333333332999993</v>
      </c>
      <c r="B7" s="1">
        <v>7.4099999999999999E-2</v>
      </c>
      <c r="C7" s="1">
        <v>7.7200000000000005E-2</v>
      </c>
      <c r="D7" s="1">
        <v>8.2799999999999999E-2</v>
      </c>
      <c r="E7" s="1">
        <v>9.3399999999999997E-2</v>
      </c>
      <c r="F7" s="1">
        <v>8.7499999999999994E-2</v>
      </c>
      <c r="G7" s="1">
        <v>7.8100000000000003E-2</v>
      </c>
      <c r="H7" s="1">
        <v>8.3599999999999994E-2</v>
      </c>
      <c r="I7" s="1">
        <v>8.7499999999999994E-2</v>
      </c>
      <c r="J7" s="1">
        <v>7.8600000000000003E-2</v>
      </c>
      <c r="K7" s="22">
        <v>1.0533333333333325E-2</v>
      </c>
      <c r="L7" s="64">
        <v>6.1575157328260209E-3</v>
      </c>
      <c r="N7" s="89">
        <v>0.66666999999999998</v>
      </c>
      <c r="O7" s="45">
        <v>0.1046</v>
      </c>
      <c r="P7" s="81">
        <v>9.06E-2</v>
      </c>
      <c r="Q7" s="81">
        <v>8.5099999999999995E-2</v>
      </c>
      <c r="R7" s="81">
        <v>0.10829999999999999</v>
      </c>
      <c r="S7" s="93">
        <v>2.2423333333333351E-2</v>
      </c>
      <c r="T7" s="46">
        <v>1.1074445057578881E-2</v>
      </c>
      <c r="U7" s="45">
        <v>8.8900000000000007E-2</v>
      </c>
      <c r="V7" s="81">
        <v>9.2499999999999999E-2</v>
      </c>
      <c r="W7" s="81">
        <v>9.1800000000000007E-2</v>
      </c>
      <c r="X7" s="81">
        <v>9.0999999999999998E-2</v>
      </c>
      <c r="Y7" s="82">
        <v>1.6723333333333354E-2</v>
      </c>
      <c r="Z7" s="47">
        <v>1.660321254054971E-3</v>
      </c>
      <c r="AA7" s="45">
        <v>0.1011</v>
      </c>
      <c r="AB7" s="81">
        <v>9.4E-2</v>
      </c>
      <c r="AC7" s="81">
        <v>9.8599999999999993E-2</v>
      </c>
      <c r="AD7" s="82">
        <v>2.3172999999999985E-2</v>
      </c>
      <c r="AE7" s="83">
        <v>3.6013886210738183E-3</v>
      </c>
      <c r="AG7" s="89">
        <v>0.66666999999999998</v>
      </c>
      <c r="AH7" s="45">
        <v>9.0800000000000006E-2</v>
      </c>
      <c r="AI7" s="81">
        <v>8.0500000000000002E-2</v>
      </c>
      <c r="AJ7" s="81">
        <v>8.6800000000000002E-2</v>
      </c>
      <c r="AK7" s="82">
        <v>1.2293333333333337E-2</v>
      </c>
      <c r="AL7" s="47">
        <v>5.1926229723843181E-3</v>
      </c>
      <c r="AM7" s="45">
        <v>9.6199999999999994E-2</v>
      </c>
      <c r="AN7" s="81">
        <v>7.7100000000000002E-2</v>
      </c>
      <c r="AO7" s="81">
        <v>8.3900000000000002E-2</v>
      </c>
      <c r="AP7" s="82">
        <v>1.1993333333333328E-2</v>
      </c>
      <c r="AQ7" s="47">
        <v>9.6810812068349704E-3</v>
      </c>
      <c r="AR7" s="45">
        <v>9.8199999999999996E-2</v>
      </c>
      <c r="AS7" s="81">
        <v>9.06E-2</v>
      </c>
      <c r="AT7" s="81">
        <v>8.8999999999999996E-2</v>
      </c>
      <c r="AU7" s="82">
        <v>1.8860000000000002E-2</v>
      </c>
      <c r="AV7" s="83">
        <v>4.9152822909778026E-3</v>
      </c>
      <c r="AX7" s="95">
        <v>0.66666999999999998</v>
      </c>
      <c r="AY7" s="45">
        <v>0.1192</v>
      </c>
      <c r="AZ7" s="81">
        <v>9.2399999999999996E-2</v>
      </c>
      <c r="BA7" s="81">
        <v>0.1095</v>
      </c>
      <c r="BB7" s="93">
        <v>3.4893333333333332E-2</v>
      </c>
      <c r="BC7" s="46">
        <v>1.356920533168153E-2</v>
      </c>
      <c r="BD7" s="45">
        <v>0.1061</v>
      </c>
      <c r="BE7" s="81">
        <v>0.10050000000000001</v>
      </c>
      <c r="BF7" s="81">
        <v>9.8900000000000002E-2</v>
      </c>
      <c r="BG7" s="82">
        <v>2.9693333333333335E-2</v>
      </c>
      <c r="BH7" s="47">
        <v>3.7806525010020851E-3</v>
      </c>
      <c r="BI7" s="45">
        <v>9.5200000000000007E-2</v>
      </c>
      <c r="BJ7" s="81">
        <v>7.7100000000000002E-2</v>
      </c>
      <c r="BK7" s="81">
        <v>7.5800000000000006E-2</v>
      </c>
      <c r="BL7" s="93">
        <v>1.0560000000000014E-2</v>
      </c>
      <c r="BM7" s="94">
        <v>1.0844814429025464E-2</v>
      </c>
      <c r="BO7" s="75">
        <v>0.66666999999999998</v>
      </c>
      <c r="BP7" s="45">
        <v>9.5100000000000004E-2</v>
      </c>
      <c r="BQ7" s="81">
        <v>9.8500000000000004E-2</v>
      </c>
      <c r="BR7" s="1">
        <v>7.7600000000000002E-2</v>
      </c>
      <c r="BS7" s="81">
        <v>8.5800000000000001E-2</v>
      </c>
      <c r="BT7" s="82">
        <v>1.6250000000000001E-2</v>
      </c>
      <c r="BU7" s="47">
        <v>6.5744454772500285E-3</v>
      </c>
      <c r="BV7" s="81">
        <v>9.3200000000000005E-2</v>
      </c>
      <c r="BW7" s="81">
        <v>0.1084</v>
      </c>
      <c r="BX7" s="81">
        <v>9.7199999999999995E-2</v>
      </c>
      <c r="BY7" s="82">
        <v>2.6553000000000007E-2</v>
      </c>
      <c r="BZ7" s="47">
        <v>7.8790862414368813E-3</v>
      </c>
      <c r="CA7" s="81">
        <v>7.9699999999999993E-2</v>
      </c>
      <c r="CB7" s="81">
        <v>8.5699999999999998E-2</v>
      </c>
      <c r="CC7" s="81">
        <v>7.8700000000000006E-2</v>
      </c>
      <c r="CD7" s="82">
        <v>8.3666666666666611E-3</v>
      </c>
      <c r="CE7" s="83">
        <v>3.7859388972001809E-3</v>
      </c>
      <c r="CG7" s="75">
        <v>0.66666999999999998</v>
      </c>
      <c r="CH7" s="58">
        <v>8.0500000000000002E-2</v>
      </c>
      <c r="CI7" s="1">
        <v>9.7299999999999998E-2</v>
      </c>
      <c r="CJ7" s="1">
        <v>0.1002</v>
      </c>
      <c r="CK7" s="1">
        <v>0.1101</v>
      </c>
      <c r="CL7" s="20">
        <v>2.3978333333333351E-2</v>
      </c>
      <c r="CM7" s="59">
        <v>1.2304301415900613E-2</v>
      </c>
      <c r="CN7" s="58">
        <v>7.4999999999999997E-2</v>
      </c>
      <c r="CO7" s="1">
        <v>9.64E-2</v>
      </c>
      <c r="CP7" s="1">
        <v>7.5399999999999995E-2</v>
      </c>
      <c r="CQ7" s="20">
        <v>9.2196666666666677E-3</v>
      </c>
      <c r="CR7" s="59">
        <v>1.2241459607960699E-2</v>
      </c>
      <c r="CS7" s="58">
        <v>8.4900000000000003E-2</v>
      </c>
      <c r="CT7" s="1">
        <v>8.9099999999999999E-2</v>
      </c>
      <c r="CU7" s="1">
        <v>7.8700000000000006E-2</v>
      </c>
      <c r="CV7" s="20">
        <v>1.1186666666666678E-2</v>
      </c>
      <c r="CW7" s="76">
        <v>5.231953108862244E-3</v>
      </c>
      <c r="CY7" s="61">
        <v>0.66666999999999998</v>
      </c>
      <c r="CZ7" s="60">
        <v>0.1055</v>
      </c>
      <c r="DA7">
        <v>9.01E-2</v>
      </c>
      <c r="DB7">
        <v>8.72E-2</v>
      </c>
      <c r="DC7" s="20">
        <v>1.7066666666666661E-2</v>
      </c>
      <c r="DD7" s="59">
        <v>9.8399999999999998E-3</v>
      </c>
      <c r="DE7" s="60">
        <v>9.9099999999999994E-2</v>
      </c>
      <c r="DF7">
        <v>8.72E-2</v>
      </c>
      <c r="DG7">
        <v>0.1007</v>
      </c>
      <c r="DH7" s="22">
        <v>1.8466666666666659E-2</v>
      </c>
      <c r="DI7" s="41">
        <v>7.3800000000000003E-3</v>
      </c>
      <c r="DJ7" s="58">
        <v>8.8599999999999998E-2</v>
      </c>
      <c r="DK7" s="1">
        <v>9.2899999999999996E-2</v>
      </c>
      <c r="DL7" s="1">
        <v>0.1022</v>
      </c>
      <c r="DM7" s="22">
        <v>1.7366666666666669E-2</v>
      </c>
      <c r="DN7" s="64">
        <v>6.951498639382255E-3</v>
      </c>
    </row>
    <row r="8" spans="1:118" x14ac:dyDescent="0.35">
      <c r="A8" s="75">
        <f t="shared" si="0"/>
        <v>0.99999999999599987</v>
      </c>
      <c r="B8" s="1">
        <v>7.3800000000000004E-2</v>
      </c>
      <c r="C8" s="1">
        <v>7.6300000000000007E-2</v>
      </c>
      <c r="D8" s="1">
        <v>8.2500000000000004E-2</v>
      </c>
      <c r="E8" s="1">
        <v>9.3100000000000002E-2</v>
      </c>
      <c r="F8" s="1">
        <v>8.7499999999999994E-2</v>
      </c>
      <c r="G8" s="1">
        <v>7.8299999999999995E-2</v>
      </c>
      <c r="H8" s="1">
        <v>8.3500000000000005E-2</v>
      </c>
      <c r="I8" s="1">
        <v>8.6599999999999996E-2</v>
      </c>
      <c r="J8" s="1">
        <v>7.8399999999999997E-2</v>
      </c>
      <c r="K8" s="22">
        <v>1.022222222222223E-2</v>
      </c>
      <c r="L8" s="64">
        <v>6.1548309842305521E-3</v>
      </c>
      <c r="N8" s="89">
        <v>0.83333000000000002</v>
      </c>
      <c r="O8" s="45">
        <v>0.104</v>
      </c>
      <c r="P8" s="81">
        <v>9.0399999999999994E-2</v>
      </c>
      <c r="Q8" s="81">
        <v>8.6499999999999994E-2</v>
      </c>
      <c r="R8" s="81">
        <v>0.109</v>
      </c>
      <c r="S8" s="93">
        <v>2.2748333333333343E-2</v>
      </c>
      <c r="T8" s="46">
        <v>1.0737900167164903E-2</v>
      </c>
      <c r="U8" s="45">
        <v>8.9200000000000002E-2</v>
      </c>
      <c r="V8" s="81">
        <v>9.3200000000000005E-2</v>
      </c>
      <c r="W8" s="81">
        <v>9.1600000000000001E-2</v>
      </c>
      <c r="X8" s="81">
        <v>9.1800000000000007E-2</v>
      </c>
      <c r="Y8" s="82">
        <v>1.6523333333333348E-2</v>
      </c>
      <c r="Z8" s="47">
        <v>2.0240223977680328E-3</v>
      </c>
      <c r="AA8" s="45">
        <v>0.1011</v>
      </c>
      <c r="AB8" s="81">
        <v>9.4100000000000003E-2</v>
      </c>
      <c r="AC8" s="81">
        <v>9.8699999999999996E-2</v>
      </c>
      <c r="AD8" s="82">
        <v>2.3239666666666658E-2</v>
      </c>
      <c r="AE8" s="83">
        <v>3.5571524191877562E-3</v>
      </c>
      <c r="AG8" s="89">
        <v>0.83333000000000002</v>
      </c>
      <c r="AH8" s="45">
        <v>9.0300000000000005E-2</v>
      </c>
      <c r="AI8" s="81">
        <v>8.0500000000000002E-2</v>
      </c>
      <c r="AJ8" s="81">
        <v>8.6400000000000005E-2</v>
      </c>
      <c r="AK8" s="82">
        <v>1.1993333333333328E-2</v>
      </c>
      <c r="AL8" s="47">
        <v>4.9338963642676309E-3</v>
      </c>
      <c r="AM8" s="45">
        <v>9.5399999999999999E-2</v>
      </c>
      <c r="AN8" s="81">
        <v>7.6999999999999999E-2</v>
      </c>
      <c r="AO8" s="81">
        <v>8.3199999999999996E-2</v>
      </c>
      <c r="AP8" s="82">
        <v>1.1459999999999998E-2</v>
      </c>
      <c r="AQ8" s="47">
        <v>9.3616237907747611E-3</v>
      </c>
      <c r="AR8" s="45">
        <v>9.8100000000000007E-2</v>
      </c>
      <c r="AS8" s="81">
        <v>9.1200000000000003E-2</v>
      </c>
      <c r="AT8" s="81">
        <v>8.8900000000000007E-2</v>
      </c>
      <c r="AU8" s="82">
        <v>1.8993333333333334E-2</v>
      </c>
      <c r="AV8" s="83">
        <v>4.787831798772106E-3</v>
      </c>
      <c r="AX8" s="95">
        <v>0.83333000000000002</v>
      </c>
      <c r="AY8" s="45">
        <v>0.1193</v>
      </c>
      <c r="AZ8" s="81">
        <v>9.0700000000000003E-2</v>
      </c>
      <c r="BA8" s="81">
        <v>0.108</v>
      </c>
      <c r="BB8" s="93">
        <v>3.3860000000000001E-2</v>
      </c>
      <c r="BC8" s="46">
        <v>1.4404513181638634E-2</v>
      </c>
      <c r="BD8" s="45">
        <v>0.1045</v>
      </c>
      <c r="BE8" s="81">
        <v>9.98E-2</v>
      </c>
      <c r="BF8" s="81">
        <v>9.7600000000000006E-2</v>
      </c>
      <c r="BG8" s="82">
        <v>2.8493333333333343E-2</v>
      </c>
      <c r="BH8" s="47">
        <v>3.5246749259092388E-3</v>
      </c>
      <c r="BI8" s="45">
        <v>9.3899999999999997E-2</v>
      </c>
      <c r="BJ8" s="81">
        <v>7.6700000000000004E-2</v>
      </c>
      <c r="BK8" s="81">
        <v>7.5600000000000001E-2</v>
      </c>
      <c r="BL8" s="93">
        <v>9.926666666666667E-3</v>
      </c>
      <c r="BM8" s="94">
        <v>1.0262715689978656E-2</v>
      </c>
      <c r="BO8" s="75">
        <v>0.83333000000000002</v>
      </c>
      <c r="BP8" s="45">
        <v>9.5100000000000004E-2</v>
      </c>
      <c r="BQ8" s="81">
        <v>9.8400000000000001E-2</v>
      </c>
      <c r="BR8" s="1">
        <v>7.7700000000000005E-2</v>
      </c>
      <c r="BS8" s="81">
        <v>8.5400000000000004E-2</v>
      </c>
      <c r="BT8" s="82">
        <v>1.6150000000000012E-2</v>
      </c>
      <c r="BU8" s="47">
        <v>6.7574650079251846E-3</v>
      </c>
      <c r="BV8" s="81">
        <v>9.3700000000000006E-2</v>
      </c>
      <c r="BW8" s="81">
        <v>0.1084</v>
      </c>
      <c r="BX8" s="81">
        <v>9.7100000000000006E-2</v>
      </c>
      <c r="BY8" s="82">
        <v>2.668633333333334E-2</v>
      </c>
      <c r="BZ8" s="47">
        <v>7.6956697780851567E-3</v>
      </c>
      <c r="CA8" s="81">
        <v>8.0199999999999994E-2</v>
      </c>
      <c r="CB8" s="81">
        <v>8.5000000000000006E-2</v>
      </c>
      <c r="CC8" s="81">
        <v>7.9200000000000007E-2</v>
      </c>
      <c r="CD8" s="82">
        <v>8.4666666666666779E-3</v>
      </c>
      <c r="CE8" s="83">
        <v>3.1005375877955987E-3</v>
      </c>
      <c r="CG8" s="75">
        <v>0.83333000000000002</v>
      </c>
      <c r="CH8" s="58">
        <v>8.0199999999999994E-2</v>
      </c>
      <c r="CI8" s="1">
        <v>9.6299999999999997E-2</v>
      </c>
      <c r="CJ8" s="1">
        <v>9.8500000000000004E-2</v>
      </c>
      <c r="CK8" s="1">
        <v>0.1096</v>
      </c>
      <c r="CL8" s="20">
        <v>2.3103333333333365E-2</v>
      </c>
      <c r="CM8" s="59">
        <v>1.2122293512367831E-2</v>
      </c>
      <c r="CN8" s="58">
        <v>7.4800000000000005E-2</v>
      </c>
      <c r="CO8" s="1">
        <v>9.7199999999999995E-2</v>
      </c>
      <c r="CP8" s="1">
        <v>7.5800000000000006E-2</v>
      </c>
      <c r="CQ8" s="20">
        <v>9.5529999999999921E-3</v>
      </c>
      <c r="CR8" s="59">
        <v>1.2653853168106599E-2</v>
      </c>
      <c r="CS8" s="58">
        <v>8.5999999999999993E-2</v>
      </c>
      <c r="CT8" s="1">
        <v>8.9800000000000005E-2</v>
      </c>
      <c r="CU8" s="1">
        <v>7.9100000000000004E-2</v>
      </c>
      <c r="CV8" s="20">
        <v>1.1920000000000028E-2</v>
      </c>
      <c r="CW8" s="76">
        <v>5.4243279153581162E-3</v>
      </c>
      <c r="CY8" s="61">
        <v>0.83333000000000002</v>
      </c>
      <c r="CZ8" s="60">
        <v>0.1061</v>
      </c>
      <c r="DA8">
        <v>9.0999999999999998E-2</v>
      </c>
      <c r="DB8">
        <v>8.7400000000000005E-2</v>
      </c>
      <c r="DC8" s="20">
        <v>1.763333333333332E-2</v>
      </c>
      <c r="DD8" s="59">
        <v>9.92E-3</v>
      </c>
      <c r="DE8" s="60">
        <v>9.8199999999999996E-2</v>
      </c>
      <c r="DF8">
        <v>8.72E-2</v>
      </c>
      <c r="DG8">
        <v>0.1003</v>
      </c>
      <c r="DH8" s="22">
        <v>1.8033333333333332E-2</v>
      </c>
      <c r="DI8" s="41">
        <v>7.0400000000000003E-3</v>
      </c>
      <c r="DJ8" s="58">
        <v>8.8999999999999996E-2</v>
      </c>
      <c r="DK8" s="1">
        <v>9.2700000000000005E-2</v>
      </c>
      <c r="DL8" s="1">
        <v>0.1021</v>
      </c>
      <c r="DM8" s="22">
        <v>1.7399999999999999E-2</v>
      </c>
      <c r="DN8" s="64">
        <v>6.7535176019612167E-3</v>
      </c>
    </row>
    <row r="9" spans="1:118" x14ac:dyDescent="0.35">
      <c r="A9" s="75">
        <f t="shared" si="0"/>
        <v>1.1666666666619998</v>
      </c>
      <c r="B9" s="1">
        <v>7.3599999999999999E-2</v>
      </c>
      <c r="C9" s="1">
        <v>7.5999999999999998E-2</v>
      </c>
      <c r="D9" s="1">
        <v>8.2400000000000001E-2</v>
      </c>
      <c r="E9" s="1">
        <v>9.2299999999999993E-2</v>
      </c>
      <c r="F9" s="1">
        <v>8.7499999999999994E-2</v>
      </c>
      <c r="G9" s="1">
        <v>7.7700000000000005E-2</v>
      </c>
      <c r="H9" s="1">
        <v>8.3099999999999993E-2</v>
      </c>
      <c r="I9" s="1">
        <v>8.6199999999999999E-2</v>
      </c>
      <c r="J9" s="1">
        <v>7.7899999999999997E-2</v>
      </c>
      <c r="K9" s="22">
        <v>9.8555555555555618E-3</v>
      </c>
      <c r="L9" s="64">
        <v>6.0932567464187619E-3</v>
      </c>
      <c r="N9" s="89">
        <v>1</v>
      </c>
      <c r="O9" s="45">
        <v>0.1048</v>
      </c>
      <c r="P9" s="81">
        <v>9.0999999999999998E-2</v>
      </c>
      <c r="Q9" s="81">
        <v>8.6400000000000005E-2</v>
      </c>
      <c r="R9" s="81">
        <v>0.1091</v>
      </c>
      <c r="S9" s="93">
        <v>2.3098333333333346E-2</v>
      </c>
      <c r="T9" s="46">
        <v>1.0845698071893145E-2</v>
      </c>
      <c r="U9" s="45">
        <v>8.8300000000000003E-2</v>
      </c>
      <c r="V9" s="81">
        <v>9.2899999999999996E-2</v>
      </c>
      <c r="W9" s="81">
        <v>9.1999999999999998E-2</v>
      </c>
      <c r="X9" s="81">
        <v>9.1800000000000007E-2</v>
      </c>
      <c r="Y9" s="82">
        <v>1.6548333333333359E-2</v>
      </c>
      <c r="Z9" s="47">
        <v>1.5777093099385148E-3</v>
      </c>
      <c r="AA9" s="45">
        <v>0.1007</v>
      </c>
      <c r="AB9" s="81">
        <v>9.35E-2</v>
      </c>
      <c r="AC9" s="81">
        <v>9.8500000000000004E-2</v>
      </c>
      <c r="AD9" s="82">
        <v>2.2839666666666647E-2</v>
      </c>
      <c r="AE9" s="83">
        <v>3.689625093872456E-3</v>
      </c>
      <c r="AG9" s="89">
        <v>1</v>
      </c>
      <c r="AH9" s="45">
        <v>0.09</v>
      </c>
      <c r="AI9" s="81">
        <v>8.0399999999999999E-2</v>
      </c>
      <c r="AJ9" s="81">
        <v>8.5400000000000004E-2</v>
      </c>
      <c r="AK9" s="82">
        <v>1.1526666666666671E-2</v>
      </c>
      <c r="AL9" s="47">
        <v>4.8013886880082226E-3</v>
      </c>
      <c r="AM9" s="45">
        <v>9.5699999999999993E-2</v>
      </c>
      <c r="AN9" s="81">
        <v>7.7100000000000002E-2</v>
      </c>
      <c r="AO9" s="81">
        <v>8.3199999999999996E-2</v>
      </c>
      <c r="AP9" s="82">
        <v>1.159333333333333E-2</v>
      </c>
      <c r="AQ9" s="47">
        <v>9.4817368310522749E-3</v>
      </c>
      <c r="AR9" s="45">
        <v>9.9199999999999997E-2</v>
      </c>
      <c r="AS9" s="81">
        <v>9.1300000000000006E-2</v>
      </c>
      <c r="AT9" s="81">
        <v>8.8599999999999998E-2</v>
      </c>
      <c r="AU9" s="82">
        <v>1.9293333333333343E-2</v>
      </c>
      <c r="AV9" s="83">
        <v>5.5084783137753484E-3</v>
      </c>
      <c r="AX9" s="95">
        <v>1</v>
      </c>
      <c r="AY9" s="45">
        <v>0.11899999999999999</v>
      </c>
      <c r="AZ9" s="81">
        <v>9.2299999999999993E-2</v>
      </c>
      <c r="BA9" s="81">
        <v>0.10920000000000001</v>
      </c>
      <c r="BB9" s="93">
        <v>3.469333333333334E-2</v>
      </c>
      <c r="BC9" s="46">
        <v>1.3506418227395973E-2</v>
      </c>
      <c r="BD9" s="45">
        <v>0.10589999999999999</v>
      </c>
      <c r="BE9" s="81">
        <v>0.1004</v>
      </c>
      <c r="BF9" s="81">
        <v>9.8699999999999996E-2</v>
      </c>
      <c r="BG9" s="82">
        <v>2.9526666666666673E-2</v>
      </c>
      <c r="BH9" s="47">
        <v>3.7634204300520712E-3</v>
      </c>
      <c r="BI9" s="45">
        <v>9.4899999999999998E-2</v>
      </c>
      <c r="BJ9" s="81">
        <v>7.6700000000000004E-2</v>
      </c>
      <c r="BK9" s="81">
        <v>7.5700000000000003E-2</v>
      </c>
      <c r="BL9" s="93">
        <v>1.0293333333333349E-2</v>
      </c>
      <c r="BM9" s="94">
        <v>1.0808021712289985E-2</v>
      </c>
      <c r="BO9" s="75">
        <v>1</v>
      </c>
      <c r="BP9" s="45">
        <v>9.4700000000000006E-2</v>
      </c>
      <c r="BQ9" s="81">
        <v>9.8299999999999998E-2</v>
      </c>
      <c r="BR9" s="1">
        <v>7.7799999999999994E-2</v>
      </c>
      <c r="BS9" s="81">
        <v>8.5099999999999995E-2</v>
      </c>
      <c r="BT9" s="82">
        <v>1.5975000000000003E-2</v>
      </c>
      <c r="BU9" s="47">
        <v>6.8234888436927953E-3</v>
      </c>
      <c r="BV9" s="81">
        <v>9.3799999999999994E-2</v>
      </c>
      <c r="BW9" s="81">
        <v>0.1082</v>
      </c>
      <c r="BX9" s="81">
        <v>9.7100000000000006E-2</v>
      </c>
      <c r="BY9" s="82">
        <v>2.665300000000001E-2</v>
      </c>
      <c r="BZ9" s="47">
        <v>7.5438716850169214E-3</v>
      </c>
      <c r="CA9" s="81">
        <v>7.9799999999999996E-2</v>
      </c>
      <c r="CB9" s="81">
        <v>8.4699999999999998E-2</v>
      </c>
      <c r="CC9" s="81">
        <v>7.9000000000000001E-2</v>
      </c>
      <c r="CD9" s="82">
        <v>8.1666666666666693E-3</v>
      </c>
      <c r="CE9" s="83">
        <v>3.0859898466024361E-3</v>
      </c>
      <c r="CG9" s="75">
        <v>1</v>
      </c>
      <c r="CH9" s="58">
        <v>8.0199999999999994E-2</v>
      </c>
      <c r="CI9" s="1">
        <v>9.6500000000000002E-2</v>
      </c>
      <c r="CJ9" s="1">
        <v>9.8699999999999996E-2</v>
      </c>
      <c r="CK9" s="1">
        <v>0.1095</v>
      </c>
      <c r="CL9" s="20">
        <v>2.3178333333333342E-2</v>
      </c>
      <c r="CM9" s="59">
        <v>1.209996556468939E-2</v>
      </c>
      <c r="CN9" s="58">
        <v>7.4800000000000005E-2</v>
      </c>
      <c r="CO9" s="1">
        <v>9.6500000000000002E-2</v>
      </c>
      <c r="CP9" s="1">
        <v>7.5399999999999995E-2</v>
      </c>
      <c r="CQ9" s="20">
        <v>9.186333333333338E-3</v>
      </c>
      <c r="CR9" s="59">
        <v>1.2358937386900764E-2</v>
      </c>
      <c r="CS9" s="58">
        <v>8.5300000000000001E-2</v>
      </c>
      <c r="CT9" s="1">
        <v>8.9499999999999996E-2</v>
      </c>
      <c r="CU9" s="1">
        <v>7.8700000000000006E-2</v>
      </c>
      <c r="CV9" s="20">
        <v>1.1453333333333357E-2</v>
      </c>
      <c r="CW9" s="76">
        <v>5.4442630355264745E-3</v>
      </c>
      <c r="CY9" s="61">
        <v>1</v>
      </c>
      <c r="CZ9" s="60">
        <v>0.1075</v>
      </c>
      <c r="DA9">
        <v>9.3299999999999994E-2</v>
      </c>
      <c r="DB9">
        <v>8.7999999999999995E-2</v>
      </c>
      <c r="DC9" s="20">
        <v>1.9066666666666648E-2</v>
      </c>
      <c r="DD9" s="59">
        <v>1.008E-2</v>
      </c>
      <c r="DE9" s="60">
        <v>9.8199999999999996E-2</v>
      </c>
      <c r="DF9">
        <v>8.7800000000000003E-2</v>
      </c>
      <c r="DG9">
        <v>0.1008</v>
      </c>
      <c r="DH9" s="22">
        <v>1.84E-2</v>
      </c>
      <c r="DI9" s="41">
        <v>6.8799999999999998E-3</v>
      </c>
      <c r="DJ9" s="58">
        <v>8.8499999999999995E-2</v>
      </c>
      <c r="DK9" s="1">
        <v>9.3399999999999997E-2</v>
      </c>
      <c r="DL9" s="1">
        <v>0.1021</v>
      </c>
      <c r="DM9" s="22">
        <v>1.7466666666666672E-2</v>
      </c>
      <c r="DN9" s="64">
        <v>6.8879121171319642E-3</v>
      </c>
    </row>
    <row r="10" spans="1:118" x14ac:dyDescent="0.35">
      <c r="A10" s="75">
        <f t="shared" si="0"/>
        <v>1.3333333333279997</v>
      </c>
      <c r="B10" s="1">
        <v>7.3700000000000002E-2</v>
      </c>
      <c r="C10" s="1">
        <v>7.5800000000000006E-2</v>
      </c>
      <c r="D10" s="1">
        <v>8.2100000000000006E-2</v>
      </c>
      <c r="E10" s="1">
        <v>9.2499999999999999E-2</v>
      </c>
      <c r="F10" s="1">
        <v>8.6499999999999994E-2</v>
      </c>
      <c r="G10" s="1">
        <v>7.7600000000000002E-2</v>
      </c>
      <c r="H10" s="1">
        <v>8.2600000000000007E-2</v>
      </c>
      <c r="I10" s="1">
        <v>8.5800000000000001E-2</v>
      </c>
      <c r="J10" s="1">
        <v>7.7700000000000005E-2</v>
      </c>
      <c r="K10" s="22">
        <v>9.5888888888888968E-3</v>
      </c>
      <c r="L10" s="64">
        <v>6.0100841184721442E-3</v>
      </c>
      <c r="N10" s="89">
        <v>1.1666700000000001</v>
      </c>
      <c r="O10" s="45">
        <v>0.10440000000000001</v>
      </c>
      <c r="P10" s="81">
        <v>9.1399999999999995E-2</v>
      </c>
      <c r="Q10" s="81">
        <v>8.6999999999999994E-2</v>
      </c>
      <c r="R10" s="81">
        <v>0.109</v>
      </c>
      <c r="S10" s="93">
        <v>2.3223333333333346E-2</v>
      </c>
      <c r="T10" s="46">
        <v>1.0432481328364157E-2</v>
      </c>
      <c r="U10" s="45">
        <v>8.9200000000000002E-2</v>
      </c>
      <c r="V10" s="81">
        <v>9.2999999999999999E-2</v>
      </c>
      <c r="W10" s="81">
        <v>9.1700000000000004E-2</v>
      </c>
      <c r="X10" s="81">
        <v>9.1200000000000003E-2</v>
      </c>
      <c r="Y10" s="82">
        <v>1.6773333333333348E-2</v>
      </c>
      <c r="Z10" s="47">
        <v>1.5874507866387561E-3</v>
      </c>
      <c r="AA10" s="45">
        <v>0.1009</v>
      </c>
      <c r="AB10" s="81">
        <v>9.4299999999999995E-2</v>
      </c>
      <c r="AC10" s="81">
        <v>9.8599999999999993E-2</v>
      </c>
      <c r="AD10" s="82">
        <v>2.3206333333333315E-2</v>
      </c>
      <c r="AE10" s="83">
        <v>3.3501243758005997E-3</v>
      </c>
      <c r="AG10" s="89">
        <v>1.1666700000000001</v>
      </c>
      <c r="AH10" s="45">
        <v>9.0399999999999994E-2</v>
      </c>
      <c r="AI10" s="81">
        <v>8.0799999999999997E-2</v>
      </c>
      <c r="AJ10" s="81">
        <v>8.6199999999999999E-2</v>
      </c>
      <c r="AK10" s="82">
        <v>1.2059999999999987E-2</v>
      </c>
      <c r="AL10" s="47">
        <v>4.812483766206385E-3</v>
      </c>
      <c r="AM10" s="45">
        <v>9.6199999999999994E-2</v>
      </c>
      <c r="AN10" s="81">
        <v>7.7200000000000005E-2</v>
      </c>
      <c r="AO10" s="81">
        <v>8.3599999999999994E-2</v>
      </c>
      <c r="AP10" s="82">
        <v>1.1926666666666669E-2</v>
      </c>
      <c r="AQ10" s="47">
        <v>9.6671264258482333E-3</v>
      </c>
      <c r="AR10" s="45">
        <v>0.1002</v>
      </c>
      <c r="AS10" s="81">
        <v>9.2200000000000004E-2</v>
      </c>
      <c r="AT10" s="81">
        <v>8.9099999999999999E-2</v>
      </c>
      <c r="AU10" s="82">
        <v>2.0093333333333338E-2</v>
      </c>
      <c r="AV10" s="83">
        <v>5.7274194305405391E-3</v>
      </c>
      <c r="AX10" s="95">
        <v>1.1666700000000001</v>
      </c>
      <c r="AY10" s="45">
        <v>0.1182</v>
      </c>
      <c r="AZ10" s="81">
        <v>9.3200000000000005E-2</v>
      </c>
      <c r="BA10" s="81">
        <v>0.10970000000000001</v>
      </c>
      <c r="BB10" s="93">
        <v>3.4893333333333332E-2</v>
      </c>
      <c r="BC10" s="46">
        <v>1.271154331044556E-2</v>
      </c>
      <c r="BD10" s="45">
        <v>0.10630000000000001</v>
      </c>
      <c r="BE10" s="81">
        <v>0.1007</v>
      </c>
      <c r="BF10" s="81">
        <v>9.9099999999999994E-2</v>
      </c>
      <c r="BG10" s="82">
        <v>2.9893333333333355E-2</v>
      </c>
      <c r="BH10" s="47">
        <v>3.7806525010020925E-3</v>
      </c>
      <c r="BI10" s="45">
        <v>9.5399999999999999E-2</v>
      </c>
      <c r="BJ10" s="81">
        <v>7.6600000000000001E-2</v>
      </c>
      <c r="BK10" s="81">
        <v>7.5700000000000003E-2</v>
      </c>
      <c r="BL10" s="93">
        <v>1.0426666666666667E-2</v>
      </c>
      <c r="BM10" s="94">
        <v>1.1123099088533626E-2</v>
      </c>
      <c r="BO10" s="75">
        <v>1.1666700000000001</v>
      </c>
      <c r="BP10" s="45">
        <v>9.4799999999999995E-2</v>
      </c>
      <c r="BQ10" s="81">
        <v>9.8299999999999998E-2</v>
      </c>
      <c r="BR10" s="1">
        <v>7.8100000000000003E-2</v>
      </c>
      <c r="BS10" s="81">
        <v>8.5099999999999995E-2</v>
      </c>
      <c r="BT10" s="82">
        <v>1.6075000000000006E-2</v>
      </c>
      <c r="BU10" s="47">
        <v>6.8383721259765726E-3</v>
      </c>
      <c r="BV10" s="81">
        <v>9.3700000000000006E-2</v>
      </c>
      <c r="BW10" s="81">
        <v>0.10829999999999999</v>
      </c>
      <c r="BX10" s="81">
        <v>9.7000000000000003E-2</v>
      </c>
      <c r="BY10" s="82">
        <v>2.661966666666668E-2</v>
      </c>
      <c r="BZ10" s="47">
        <v>7.6565875775918115E-3</v>
      </c>
      <c r="CA10" s="81">
        <v>7.9799999999999996E-2</v>
      </c>
      <c r="CB10" s="81">
        <v>8.48E-2</v>
      </c>
      <c r="CC10" s="81">
        <v>7.8600000000000003E-2</v>
      </c>
      <c r="CD10" s="82">
        <v>8.0666666666666664E-3</v>
      </c>
      <c r="CE10" s="83">
        <v>3.2883633213702727E-3</v>
      </c>
      <c r="CG10" s="75">
        <v>1.1666700000000001</v>
      </c>
      <c r="CH10" s="58">
        <v>0.08</v>
      </c>
      <c r="CI10" s="1">
        <v>9.64E-2</v>
      </c>
      <c r="CJ10" s="1">
        <v>9.9400000000000002E-2</v>
      </c>
      <c r="CK10" s="1">
        <v>0.1096</v>
      </c>
      <c r="CL10" s="20">
        <v>2.3303333333333343E-2</v>
      </c>
      <c r="CM10" s="59">
        <v>1.2277214667830973E-2</v>
      </c>
      <c r="CN10" s="58">
        <v>7.4700000000000003E-2</v>
      </c>
      <c r="CO10" s="1">
        <v>9.6000000000000002E-2</v>
      </c>
      <c r="CP10" s="1">
        <v>7.4899999999999994E-2</v>
      </c>
      <c r="CQ10" s="20">
        <v>8.8196666666666701E-3</v>
      </c>
      <c r="CR10" s="59">
        <v>1.2240234202552325E-2</v>
      </c>
      <c r="CS10" s="58">
        <v>8.4599999999999995E-2</v>
      </c>
      <c r="CT10" s="1">
        <v>8.8999999999999996E-2</v>
      </c>
      <c r="CU10" s="1">
        <v>7.8399999999999997E-2</v>
      </c>
      <c r="CV10" s="20">
        <v>1.0953333333333357E-2</v>
      </c>
      <c r="CW10" s="76">
        <v>5.3254107822777383E-3</v>
      </c>
      <c r="CY10" s="61">
        <v>1.1666700000000001</v>
      </c>
      <c r="CZ10" s="60">
        <v>0.10589999999999999</v>
      </c>
      <c r="DA10">
        <v>9.1300000000000006E-2</v>
      </c>
      <c r="DB10">
        <v>8.7599999999999997E-2</v>
      </c>
      <c r="DC10" s="20">
        <v>1.7733333333333323E-2</v>
      </c>
      <c r="DD10" s="59">
        <v>9.6799999999999994E-3</v>
      </c>
      <c r="DE10" s="60">
        <v>9.8900000000000002E-2</v>
      </c>
      <c r="DF10">
        <v>8.8300000000000003E-2</v>
      </c>
      <c r="DG10">
        <v>0.1019</v>
      </c>
      <c r="DH10" s="22">
        <v>1.9166666666666665E-2</v>
      </c>
      <c r="DI10" s="41">
        <v>7.1500000000000001E-3</v>
      </c>
      <c r="DJ10" s="58">
        <v>8.8800000000000004E-2</v>
      </c>
      <c r="DK10" s="1">
        <v>9.4299999999999995E-2</v>
      </c>
      <c r="DL10" s="1">
        <v>0.1026</v>
      </c>
      <c r="DM10" s="22">
        <v>1.8033333333333318E-2</v>
      </c>
      <c r="DN10" s="64">
        <v>6.9471816827641189E-3</v>
      </c>
    </row>
    <row r="11" spans="1:118" x14ac:dyDescent="0.35">
      <c r="A11" s="75">
        <f t="shared" si="0"/>
        <v>1.4999999999939997</v>
      </c>
      <c r="B11" s="1">
        <v>7.3499999999999996E-2</v>
      </c>
      <c r="C11" s="1">
        <v>7.5600000000000001E-2</v>
      </c>
      <c r="D11" s="1">
        <v>8.2100000000000006E-2</v>
      </c>
      <c r="E11" s="1">
        <v>9.2399999999999996E-2</v>
      </c>
      <c r="F11" s="1">
        <v>8.6099999999999996E-2</v>
      </c>
      <c r="G11" s="1">
        <v>7.7700000000000005E-2</v>
      </c>
      <c r="H11" s="1">
        <v>8.2100000000000006E-2</v>
      </c>
      <c r="I11" s="1">
        <v>8.5599999999999996E-2</v>
      </c>
      <c r="J11" s="1">
        <v>7.7399999999999997E-2</v>
      </c>
      <c r="K11" s="22">
        <v>9.3888888888889049E-3</v>
      </c>
      <c r="L11" s="64">
        <v>5.9942565102864172E-3</v>
      </c>
      <c r="N11" s="89">
        <v>1.3333299999999999</v>
      </c>
      <c r="O11" s="45">
        <v>0.1045</v>
      </c>
      <c r="P11" s="81">
        <v>9.1499999999999998E-2</v>
      </c>
      <c r="Q11" s="81">
        <v>8.7099999999999997E-2</v>
      </c>
      <c r="R11" s="81">
        <v>0.10920000000000001</v>
      </c>
      <c r="S11" s="93">
        <v>2.334833333333336E-2</v>
      </c>
      <c r="T11" s="46">
        <v>1.0467847597922573E-2</v>
      </c>
      <c r="U11" s="45">
        <v>8.9399999999999993E-2</v>
      </c>
      <c r="V11" s="81">
        <v>9.2399999999999996E-2</v>
      </c>
      <c r="W11" s="81">
        <v>9.2999999999999999E-2</v>
      </c>
      <c r="X11" s="81">
        <v>9.1200000000000003E-2</v>
      </c>
      <c r="Y11" s="82">
        <v>1.6823333333333343E-2</v>
      </c>
      <c r="Z11" s="47">
        <v>1.3304134695650061E-3</v>
      </c>
      <c r="AA11" s="45">
        <v>0.1008</v>
      </c>
      <c r="AB11" s="81">
        <v>9.4399999999999998E-2</v>
      </c>
      <c r="AC11" s="81">
        <v>9.9099999999999994E-2</v>
      </c>
      <c r="AD11" s="82">
        <v>2.3373000000000005E-2</v>
      </c>
      <c r="AE11" s="83">
        <v>3.3151168908501557E-3</v>
      </c>
      <c r="AG11" s="89">
        <v>1.3333299999999999</v>
      </c>
      <c r="AH11" s="45">
        <v>9.0399999999999994E-2</v>
      </c>
      <c r="AI11" s="81">
        <v>8.0699999999999994E-2</v>
      </c>
      <c r="AJ11" s="81">
        <v>8.7400000000000005E-2</v>
      </c>
      <c r="AK11" s="82">
        <v>1.2426666666666655E-2</v>
      </c>
      <c r="AL11" s="47">
        <v>4.9662192192183128E-3</v>
      </c>
      <c r="AM11" s="45">
        <v>9.5399999999999999E-2</v>
      </c>
      <c r="AN11" s="81">
        <v>7.7499999999999999E-2</v>
      </c>
      <c r="AO11" s="81">
        <v>8.3900000000000002E-2</v>
      </c>
      <c r="AP11" s="82">
        <v>1.1860000000000009E-2</v>
      </c>
      <c r="AQ11" s="47">
        <v>9.0702811422799894E-3</v>
      </c>
      <c r="AR11" s="45">
        <v>0.10009999999999999</v>
      </c>
      <c r="AS11" s="81">
        <v>9.3799999999999994E-2</v>
      </c>
      <c r="AT11" s="81">
        <v>8.9800000000000005E-2</v>
      </c>
      <c r="AU11" s="82">
        <v>2.0826666666666674E-2</v>
      </c>
      <c r="AV11" s="83">
        <v>5.192622972384312E-3</v>
      </c>
      <c r="AX11" s="95">
        <v>1.3333299999999999</v>
      </c>
      <c r="AY11" s="45">
        <v>0.1187</v>
      </c>
      <c r="AZ11" s="81">
        <v>9.2100000000000001E-2</v>
      </c>
      <c r="BA11" s="81">
        <v>0.10929999999999999</v>
      </c>
      <c r="BB11" s="93">
        <v>3.4560000000000007E-2</v>
      </c>
      <c r="BC11" s="46">
        <v>1.3489254983133867E-2</v>
      </c>
      <c r="BD11" s="45">
        <v>0.1052</v>
      </c>
      <c r="BE11" s="81">
        <v>0.10050000000000001</v>
      </c>
      <c r="BF11" s="81">
        <v>9.8799999999999999E-2</v>
      </c>
      <c r="BG11" s="82">
        <v>2.9359999999999997E-2</v>
      </c>
      <c r="BH11" s="47">
        <v>3.3151168908501557E-3</v>
      </c>
      <c r="BI11" s="45">
        <v>9.4600000000000004E-2</v>
      </c>
      <c r="BJ11" s="81">
        <v>7.6600000000000001E-2</v>
      </c>
      <c r="BK11" s="81">
        <v>7.5700000000000003E-2</v>
      </c>
      <c r="BL11" s="93">
        <v>1.0160000000000002E-2</v>
      </c>
      <c r="BM11" s="94">
        <v>1.0661613386350187E-2</v>
      </c>
      <c r="BO11" s="75">
        <v>1.3333299999999999</v>
      </c>
      <c r="BP11" s="45">
        <v>9.5200000000000007E-2</v>
      </c>
      <c r="BQ11" s="81">
        <v>9.8699999999999996E-2</v>
      </c>
      <c r="BR11" s="1">
        <v>7.8299999999999995E-2</v>
      </c>
      <c r="BS11" s="81">
        <v>8.5599999999999996E-2</v>
      </c>
      <c r="BT11" s="82">
        <v>1.6450000000000006E-2</v>
      </c>
      <c r="BU11" s="47">
        <v>6.7825757152672733E-3</v>
      </c>
      <c r="BV11" s="81">
        <v>9.4500000000000001E-2</v>
      </c>
      <c r="BW11" s="81">
        <v>0.1081</v>
      </c>
      <c r="BX11" s="81">
        <v>9.8100000000000007E-2</v>
      </c>
      <c r="BY11" s="82">
        <v>2.718633333333334E-2</v>
      </c>
      <c r="BZ11" s="47">
        <v>7.0465121395860324E-3</v>
      </c>
      <c r="CA11" s="81">
        <v>8.0299999999999996E-2</v>
      </c>
      <c r="CB11" s="81">
        <v>8.5599999999999996E-2</v>
      </c>
      <c r="CC11" s="81">
        <v>7.8899999999999998E-2</v>
      </c>
      <c r="CD11" s="82">
        <v>8.5999999999999965E-3</v>
      </c>
      <c r="CE11" s="83">
        <v>3.5341194094144577E-3</v>
      </c>
      <c r="CG11" s="75">
        <v>1.3333299999999999</v>
      </c>
      <c r="CH11" s="58">
        <v>8.0199999999999994E-2</v>
      </c>
      <c r="CI11" s="1">
        <v>9.6799999999999997E-2</v>
      </c>
      <c r="CJ11" s="1">
        <v>9.9199999999999997E-2</v>
      </c>
      <c r="CK11" s="1">
        <v>0.1094</v>
      </c>
      <c r="CL11" s="20">
        <v>2.3353333333333351E-2</v>
      </c>
      <c r="CM11" s="59">
        <v>1.2102892216325805E-2</v>
      </c>
      <c r="CN11" s="58">
        <v>7.4499999999999997E-2</v>
      </c>
      <c r="CO11" s="1">
        <v>9.6000000000000002E-2</v>
      </c>
      <c r="CP11" s="1">
        <v>7.4899999999999994E-2</v>
      </c>
      <c r="CQ11" s="20">
        <v>8.7529999999999969E-3</v>
      </c>
      <c r="CR11" s="59">
        <v>1.2299186964999027E-2</v>
      </c>
      <c r="CS11" s="58">
        <v>8.4599999999999995E-2</v>
      </c>
      <c r="CT11" s="1">
        <v>8.9200000000000002E-2</v>
      </c>
      <c r="CU11" s="1">
        <v>7.8299999999999995E-2</v>
      </c>
      <c r="CV11" s="20">
        <v>1.0986666666666686E-2</v>
      </c>
      <c r="CW11" s="76">
        <v>5.4720501947015587E-3</v>
      </c>
      <c r="CY11" s="61">
        <v>1.3333299999999999</v>
      </c>
      <c r="CZ11" s="60">
        <v>0.10630000000000001</v>
      </c>
      <c r="DA11">
        <v>9.1600000000000001E-2</v>
      </c>
      <c r="DB11">
        <v>8.77E-2</v>
      </c>
      <c r="DC11" s="20">
        <v>1.8000000000000002E-2</v>
      </c>
      <c r="DD11" s="59">
        <v>9.8099999999999993E-3</v>
      </c>
      <c r="DE11" s="60">
        <v>9.9400000000000002E-2</v>
      </c>
      <c r="DF11">
        <v>8.77E-2</v>
      </c>
      <c r="DG11">
        <v>0.1013</v>
      </c>
      <c r="DH11" s="22">
        <v>1.893333333333333E-2</v>
      </c>
      <c r="DI11" s="41">
        <v>7.3699999999999998E-3</v>
      </c>
      <c r="DJ11" s="58">
        <v>8.9499999999999996E-2</v>
      </c>
      <c r="DK11" s="1">
        <v>9.35E-2</v>
      </c>
      <c r="DL11" s="1">
        <v>0.1027</v>
      </c>
      <c r="DM11" s="22">
        <v>1.8033333333333332E-2</v>
      </c>
      <c r="DN11" s="64">
        <v>6.7685547447984308E-3</v>
      </c>
    </row>
    <row r="12" spans="1:118" x14ac:dyDescent="0.35">
      <c r="A12" s="75">
        <f t="shared" si="0"/>
        <v>1.6666666666599996</v>
      </c>
      <c r="B12" s="1">
        <v>7.3499999999999996E-2</v>
      </c>
      <c r="C12" s="1">
        <v>7.6399999999999996E-2</v>
      </c>
      <c r="D12" s="1">
        <v>8.3099999999999993E-2</v>
      </c>
      <c r="E12" s="1">
        <v>9.2799999999999994E-2</v>
      </c>
      <c r="F12" s="1">
        <v>8.6900000000000005E-2</v>
      </c>
      <c r="G12" s="1">
        <v>7.8E-2</v>
      </c>
      <c r="H12" s="1">
        <v>8.3000000000000004E-2</v>
      </c>
      <c r="I12" s="1">
        <v>8.6699999999999999E-2</v>
      </c>
      <c r="J12" s="1">
        <v>7.7899999999999997E-2</v>
      </c>
      <c r="K12" s="22">
        <v>1.0033333333333339E-2</v>
      </c>
      <c r="L12" s="64">
        <v>6.1375891032228614E-3</v>
      </c>
      <c r="N12" s="89">
        <v>1.5</v>
      </c>
      <c r="O12" s="45">
        <v>0.1047</v>
      </c>
      <c r="P12" s="81">
        <v>9.1700000000000004E-2</v>
      </c>
      <c r="Q12" s="81">
        <v>8.6999999999999994E-2</v>
      </c>
      <c r="R12" s="81">
        <v>0.10920000000000001</v>
      </c>
      <c r="S12" s="93">
        <v>2.3423333333333352E-2</v>
      </c>
      <c r="T12" s="46">
        <v>1.0502856754235967E-2</v>
      </c>
      <c r="U12" s="45">
        <v>8.9700000000000002E-2</v>
      </c>
      <c r="V12" s="81">
        <v>9.2299999999999993E-2</v>
      </c>
      <c r="W12" s="81">
        <v>9.2700000000000005E-2</v>
      </c>
      <c r="X12" s="81">
        <v>9.1499999999999998E-2</v>
      </c>
      <c r="Y12" s="82">
        <v>1.7448333333333357E-2</v>
      </c>
      <c r="Z12" s="47">
        <v>1.0719919153924001E-3</v>
      </c>
      <c r="AA12" s="45">
        <v>0.10199999999999999</v>
      </c>
      <c r="AB12" s="81">
        <v>9.4600000000000004E-2</v>
      </c>
      <c r="AC12" s="81">
        <v>9.9000000000000005E-2</v>
      </c>
      <c r="AD12" s="82">
        <v>2.3806333333333318E-2</v>
      </c>
      <c r="AE12" s="83">
        <v>3.7220066272554242E-3</v>
      </c>
      <c r="AG12" s="89">
        <v>1.5</v>
      </c>
      <c r="AH12" s="45">
        <v>9.0200000000000002E-2</v>
      </c>
      <c r="AI12" s="81">
        <v>8.09E-2</v>
      </c>
      <c r="AJ12" s="81">
        <v>8.9599999999999999E-2</v>
      </c>
      <c r="AK12" s="82">
        <v>1.3159999999999991E-2</v>
      </c>
      <c r="AL12" s="47">
        <v>5.2048054718692423E-3</v>
      </c>
      <c r="AM12" s="45">
        <v>9.6199999999999994E-2</v>
      </c>
      <c r="AN12" s="81">
        <v>7.7499999999999999E-2</v>
      </c>
      <c r="AO12" s="81">
        <v>8.3900000000000002E-2</v>
      </c>
      <c r="AP12" s="82">
        <v>1.2126666666666661E-2</v>
      </c>
      <c r="AQ12" s="47">
        <v>9.5038588653942706E-3</v>
      </c>
      <c r="AR12" s="45">
        <v>0.1008</v>
      </c>
      <c r="AS12" s="81">
        <v>9.2999999999999999E-2</v>
      </c>
      <c r="AT12" s="81">
        <v>8.9099999999999999E-2</v>
      </c>
      <c r="AU12" s="82">
        <v>2.0559999999999995E-2</v>
      </c>
      <c r="AV12" s="83">
        <v>5.957348403442593E-3</v>
      </c>
      <c r="AX12" s="95">
        <v>1.5</v>
      </c>
      <c r="AY12" s="45">
        <v>0.1188</v>
      </c>
      <c r="AZ12" s="81">
        <v>9.2399999999999996E-2</v>
      </c>
      <c r="BA12" s="81">
        <v>0.1099</v>
      </c>
      <c r="BB12" s="93">
        <v>3.4893333333333332E-2</v>
      </c>
      <c r="BC12" s="46">
        <v>1.3431430799930895E-2</v>
      </c>
      <c r="BD12" s="45">
        <v>0.10539999999999999</v>
      </c>
      <c r="BE12" s="81">
        <v>0.10059999999999999</v>
      </c>
      <c r="BF12" s="81">
        <v>9.8400000000000001E-2</v>
      </c>
      <c r="BG12" s="82">
        <v>2.9326666666666668E-2</v>
      </c>
      <c r="BH12" s="47">
        <v>3.5795716689756762E-3</v>
      </c>
      <c r="BI12" s="45">
        <v>9.4799999999999995E-2</v>
      </c>
      <c r="BJ12" s="81">
        <v>7.6600000000000001E-2</v>
      </c>
      <c r="BK12" s="81">
        <v>7.5899999999999995E-2</v>
      </c>
      <c r="BL12" s="93">
        <v>1.0293333333333335E-2</v>
      </c>
      <c r="BM12" s="94">
        <v>1.0715565002991357E-2</v>
      </c>
      <c r="BO12" s="75">
        <v>1.5</v>
      </c>
      <c r="BP12" s="45">
        <v>9.4899999999999998E-2</v>
      </c>
      <c r="BQ12" s="81">
        <v>9.8400000000000001E-2</v>
      </c>
      <c r="BR12" s="1">
        <v>7.8700000000000006E-2</v>
      </c>
      <c r="BS12" s="81">
        <v>8.72E-2</v>
      </c>
      <c r="BT12" s="82">
        <v>1.6800000000000009E-2</v>
      </c>
      <c r="BU12" s="47">
        <v>5.7297469403107155E-3</v>
      </c>
      <c r="BV12" s="81">
        <v>9.4299999999999995E-2</v>
      </c>
      <c r="BW12" s="81">
        <v>0.10829999999999999</v>
      </c>
      <c r="BX12" s="81">
        <v>9.7900000000000001E-2</v>
      </c>
      <c r="BY12" s="82">
        <v>2.7119666666666667E-2</v>
      </c>
      <c r="BZ12" s="47">
        <v>7.270029802781644E-3</v>
      </c>
      <c r="CA12" s="81">
        <v>8.0299999999999996E-2</v>
      </c>
      <c r="CB12" s="81">
        <v>8.5199999999999998E-2</v>
      </c>
      <c r="CC12" s="81">
        <v>7.8899999999999998E-2</v>
      </c>
      <c r="CD12" s="82">
        <v>8.466666666666664E-3</v>
      </c>
      <c r="CE12" s="83">
        <v>3.3080709383768261E-3</v>
      </c>
      <c r="CG12" s="75">
        <v>1.5</v>
      </c>
      <c r="CH12" s="58">
        <v>8.0199999999999994E-2</v>
      </c>
      <c r="CI12" s="1">
        <v>9.6799999999999997E-2</v>
      </c>
      <c r="CJ12" s="1">
        <v>9.9099999999999994E-2</v>
      </c>
      <c r="CK12" s="1">
        <v>0.1096</v>
      </c>
      <c r="CL12" s="20">
        <v>2.3378333333333362E-2</v>
      </c>
      <c r="CM12" s="59">
        <v>1.2167271674455046E-2</v>
      </c>
      <c r="CN12" s="58">
        <v>7.46E-2</v>
      </c>
      <c r="CO12" s="1">
        <v>9.6199999999999994E-2</v>
      </c>
      <c r="CP12" s="1">
        <v>7.4899999999999994E-2</v>
      </c>
      <c r="CQ12" s="20">
        <v>8.8529999999999998E-3</v>
      </c>
      <c r="CR12" s="59">
        <v>1.2385071659057853E-2</v>
      </c>
      <c r="CS12" s="58">
        <v>8.4599999999999995E-2</v>
      </c>
      <c r="CT12" s="1">
        <v>8.9099999999999999E-2</v>
      </c>
      <c r="CU12" s="1">
        <v>7.8200000000000006E-2</v>
      </c>
      <c r="CV12" s="20">
        <v>1.0920000000000027E-2</v>
      </c>
      <c r="CW12" s="76">
        <v>5.477529856909343E-3</v>
      </c>
      <c r="CY12" s="61">
        <v>1.5</v>
      </c>
      <c r="CZ12" s="60">
        <v>0.1062</v>
      </c>
      <c r="DA12">
        <v>9.1899999999999996E-2</v>
      </c>
      <c r="DB12">
        <v>8.8099999999999998E-2</v>
      </c>
      <c r="DC12" s="20">
        <v>1.8199999999999994E-2</v>
      </c>
      <c r="DD12" s="59">
        <v>9.5399999999999999E-3</v>
      </c>
      <c r="DE12" s="60">
        <v>9.9299999999999999E-2</v>
      </c>
      <c r="DF12">
        <v>8.7999999999999995E-2</v>
      </c>
      <c r="DG12">
        <v>0.10150000000000001</v>
      </c>
      <c r="DH12" s="22">
        <v>1.9066666666666662E-2</v>
      </c>
      <c r="DI12" s="41">
        <v>7.2399999999999999E-3</v>
      </c>
      <c r="DJ12" s="58">
        <v>8.9700000000000002E-2</v>
      </c>
      <c r="DK12" s="1">
        <v>9.3799999999999994E-2</v>
      </c>
      <c r="DL12" s="1">
        <v>0.1031</v>
      </c>
      <c r="DM12" s="22">
        <v>1.8333333333333313E-2</v>
      </c>
      <c r="DN12" s="64">
        <v>6.8661003002674897E-3</v>
      </c>
    </row>
    <row r="13" spans="1:118" x14ac:dyDescent="0.35">
      <c r="A13" s="75">
        <f t="shared" si="0"/>
        <v>1.8333333333259996</v>
      </c>
      <c r="B13" s="1">
        <v>7.3499999999999996E-2</v>
      </c>
      <c r="C13" s="1">
        <v>7.5800000000000006E-2</v>
      </c>
      <c r="D13" s="1">
        <v>8.2000000000000003E-2</v>
      </c>
      <c r="E13" s="1">
        <v>9.2600000000000002E-2</v>
      </c>
      <c r="F13" s="1">
        <v>8.6900000000000005E-2</v>
      </c>
      <c r="G13" s="1">
        <v>7.8299999999999995E-2</v>
      </c>
      <c r="H13" s="1">
        <v>8.2799999999999999E-2</v>
      </c>
      <c r="I13" s="1">
        <v>8.5800000000000001E-2</v>
      </c>
      <c r="J13" s="1">
        <v>7.8E-2</v>
      </c>
      <c r="K13" s="22">
        <v>9.7444444444444583E-3</v>
      </c>
      <c r="L13" s="64">
        <v>6.0336786273199701E-3</v>
      </c>
      <c r="N13" s="89">
        <v>1.6666700000000001</v>
      </c>
      <c r="O13" s="45">
        <v>0.1043</v>
      </c>
      <c r="P13" s="81">
        <v>9.1800000000000007E-2</v>
      </c>
      <c r="Q13" s="81">
        <v>8.7499999999999994E-2</v>
      </c>
      <c r="R13" s="81">
        <v>0.1094</v>
      </c>
      <c r="S13" s="93">
        <v>2.3523333333333341E-2</v>
      </c>
      <c r="T13" s="46">
        <v>1.0297086966710537E-2</v>
      </c>
      <c r="U13" s="45">
        <v>9.06E-2</v>
      </c>
      <c r="V13" s="81">
        <v>9.2999999999999999E-2</v>
      </c>
      <c r="W13" s="81">
        <v>9.2600000000000002E-2</v>
      </c>
      <c r="X13" s="81">
        <v>9.2499999999999999E-2</v>
      </c>
      <c r="Y13" s="82">
        <v>1.7023333333333349E-2</v>
      </c>
      <c r="Z13" s="47">
        <v>1.347837774610381E-3</v>
      </c>
      <c r="AA13" s="45">
        <v>0.1014</v>
      </c>
      <c r="AB13" s="81">
        <v>9.4299999999999995E-2</v>
      </c>
      <c r="AC13" s="81">
        <v>9.8699999999999996E-2</v>
      </c>
      <c r="AD13" s="82">
        <v>2.3406333333333335E-2</v>
      </c>
      <c r="AE13" s="83">
        <v>3.5837596645608596E-3</v>
      </c>
      <c r="AG13" s="89">
        <v>1.6666700000000001</v>
      </c>
      <c r="AH13" s="45">
        <v>9.06E-2</v>
      </c>
      <c r="AI13" s="81">
        <v>8.1199999999999994E-2</v>
      </c>
      <c r="AJ13" s="81">
        <v>9.1200000000000003E-2</v>
      </c>
      <c r="AK13" s="82">
        <v>1.3926666666666671E-2</v>
      </c>
      <c r="AL13" s="47">
        <v>5.6083271421461661E-3</v>
      </c>
      <c r="AM13" s="45">
        <v>9.5799999999999996E-2</v>
      </c>
      <c r="AN13" s="81">
        <v>7.7899999999999997E-2</v>
      </c>
      <c r="AO13" s="81">
        <v>8.4400000000000003E-2</v>
      </c>
      <c r="AP13" s="82">
        <v>1.2293333333333337E-2</v>
      </c>
      <c r="AQ13" s="47">
        <v>9.0610889706112755E-3</v>
      </c>
      <c r="AR13" s="45">
        <v>0.1007</v>
      </c>
      <c r="AS13" s="81">
        <v>9.4700000000000006E-2</v>
      </c>
      <c r="AT13" s="81">
        <v>8.9399999999999993E-2</v>
      </c>
      <c r="AU13" s="82">
        <v>2.1193333333333328E-2</v>
      </c>
      <c r="AV13" s="83">
        <v>5.6536124144951211E-3</v>
      </c>
      <c r="AX13" s="95">
        <v>1.6666700000000001</v>
      </c>
      <c r="AY13" s="45">
        <v>0.11890000000000001</v>
      </c>
      <c r="AZ13" s="81">
        <v>9.2600000000000002E-2</v>
      </c>
      <c r="BA13" s="81">
        <v>0.10920000000000001</v>
      </c>
      <c r="BB13" s="93">
        <v>3.4760000000000013E-2</v>
      </c>
      <c r="BC13" s="46">
        <v>1.3299999999999963E-2</v>
      </c>
      <c r="BD13" s="45">
        <v>0.1056</v>
      </c>
      <c r="BE13" s="81">
        <v>0.10059999999999999</v>
      </c>
      <c r="BF13" s="81">
        <v>9.8500000000000004E-2</v>
      </c>
      <c r="BG13" s="82">
        <v>2.9426666666666657E-2</v>
      </c>
      <c r="BH13" s="47">
        <v>3.6473734842120738E-3</v>
      </c>
      <c r="BI13" s="45">
        <v>9.4899999999999998E-2</v>
      </c>
      <c r="BJ13" s="81">
        <v>7.6600000000000001E-2</v>
      </c>
      <c r="BK13" s="81">
        <v>7.5999999999999998E-2</v>
      </c>
      <c r="BL13" s="93">
        <v>1.0360000000000008E-2</v>
      </c>
      <c r="BM13" s="94">
        <v>1.0742904635153372E-2</v>
      </c>
      <c r="BO13" s="75">
        <v>1.6666700000000001</v>
      </c>
      <c r="BP13" s="45">
        <v>9.5399999999999999E-2</v>
      </c>
      <c r="BQ13" s="81">
        <v>9.9000000000000005E-2</v>
      </c>
      <c r="BR13" s="1">
        <v>7.9000000000000001E-2</v>
      </c>
      <c r="BS13" s="81">
        <v>8.6699999999999999E-2</v>
      </c>
      <c r="BT13" s="82">
        <v>1.7025000000000012E-2</v>
      </c>
      <c r="BU13" s="47">
        <v>6.323764701504953E-3</v>
      </c>
      <c r="BV13" s="81">
        <v>9.4E-2</v>
      </c>
      <c r="BW13" s="81">
        <v>0.1086</v>
      </c>
      <c r="BX13" s="81">
        <v>9.7600000000000006E-2</v>
      </c>
      <c r="BY13" s="82">
        <v>2.7019666666666678E-2</v>
      </c>
      <c r="BZ13" s="47">
        <v>7.6061378723589635E-3</v>
      </c>
      <c r="CA13" s="81">
        <v>8.0399999999999999E-2</v>
      </c>
      <c r="CB13" s="81">
        <v>8.5900000000000004E-2</v>
      </c>
      <c r="CC13" s="81">
        <v>7.9899999999999999E-2</v>
      </c>
      <c r="CD13" s="82">
        <v>9.0666666666666673E-3</v>
      </c>
      <c r="CE13" s="83">
        <v>3.3291640592396994E-3</v>
      </c>
      <c r="CG13" s="75">
        <v>1.6666700000000001</v>
      </c>
      <c r="CH13" s="58">
        <v>8.0199999999999994E-2</v>
      </c>
      <c r="CI13" s="1">
        <v>9.6299999999999997E-2</v>
      </c>
      <c r="CJ13" s="1">
        <v>9.8000000000000004E-2</v>
      </c>
      <c r="CK13" s="1">
        <v>0.10920000000000001</v>
      </c>
      <c r="CL13" s="20">
        <v>2.2878333333333348E-2</v>
      </c>
      <c r="CM13" s="59">
        <v>1.1943582656249683E-2</v>
      </c>
      <c r="CN13" s="58">
        <v>7.46E-2</v>
      </c>
      <c r="CO13" s="1">
        <v>9.6799999999999997E-2</v>
      </c>
      <c r="CP13" s="1">
        <v>7.5200000000000003E-2</v>
      </c>
      <c r="CQ13" s="20">
        <v>9.1529999999999945E-3</v>
      </c>
      <c r="CR13" s="59">
        <v>1.2647529403009996E-2</v>
      </c>
      <c r="CS13" s="58">
        <v>8.5900000000000004E-2</v>
      </c>
      <c r="CT13" s="1">
        <v>9.0499999999999997E-2</v>
      </c>
      <c r="CU13" s="1">
        <v>7.9299999999999995E-2</v>
      </c>
      <c r="CV13" s="20">
        <v>1.2186666666666679E-2</v>
      </c>
      <c r="CW13" s="76">
        <v>5.6296832356122267E-3</v>
      </c>
      <c r="CY13" s="61">
        <v>1.6666700000000001</v>
      </c>
      <c r="CZ13" s="60">
        <v>0.10639999999999999</v>
      </c>
      <c r="DA13">
        <v>9.2399999999999996E-2</v>
      </c>
      <c r="DB13">
        <v>8.8300000000000003E-2</v>
      </c>
      <c r="DC13" s="20">
        <v>1.8499999999999989E-2</v>
      </c>
      <c r="DD13" s="59">
        <v>9.4900000000000002E-3</v>
      </c>
      <c r="DE13" s="60">
        <v>9.9000000000000005E-2</v>
      </c>
      <c r="DF13">
        <v>8.8300000000000003E-2</v>
      </c>
      <c r="DG13">
        <v>0.1019</v>
      </c>
      <c r="DH13" s="22">
        <v>1.9199999999999995E-2</v>
      </c>
      <c r="DI13" s="41">
        <v>7.1599999999999997E-3</v>
      </c>
      <c r="DJ13" s="58">
        <v>8.9499999999999996E-2</v>
      </c>
      <c r="DK13" s="1">
        <v>9.4200000000000006E-2</v>
      </c>
      <c r="DL13" s="1">
        <v>0.1023</v>
      </c>
      <c r="DM13" s="22">
        <v>1.8133333333333335E-2</v>
      </c>
      <c r="DN13" s="64">
        <v>6.4748230349047659E-3</v>
      </c>
    </row>
    <row r="14" spans="1:118" x14ac:dyDescent="0.35">
      <c r="A14" s="75">
        <f t="shared" si="0"/>
        <v>1.9999999999919995</v>
      </c>
      <c r="B14" s="1">
        <v>7.3400000000000007E-2</v>
      </c>
      <c r="C14" s="1">
        <v>7.5700000000000003E-2</v>
      </c>
      <c r="D14" s="1">
        <v>8.2600000000000007E-2</v>
      </c>
      <c r="E14" s="1">
        <v>9.2700000000000005E-2</v>
      </c>
      <c r="F14" s="1">
        <v>8.6599999999999996E-2</v>
      </c>
      <c r="G14" s="1">
        <v>7.7899999999999997E-2</v>
      </c>
      <c r="H14" s="1">
        <v>8.2699999999999996E-2</v>
      </c>
      <c r="I14" s="1">
        <v>8.5800000000000001E-2</v>
      </c>
      <c r="J14" s="1">
        <v>7.7700000000000005E-2</v>
      </c>
      <c r="K14" s="22">
        <v>9.6777777777777851E-3</v>
      </c>
      <c r="L14" s="64">
        <v>6.1130552463105085E-3</v>
      </c>
      <c r="N14" s="89">
        <v>1.8333299999999999</v>
      </c>
      <c r="O14" s="45">
        <v>0.10489999999999999</v>
      </c>
      <c r="P14" s="81">
        <v>9.1899999999999996E-2</v>
      </c>
      <c r="Q14" s="81">
        <v>8.72E-2</v>
      </c>
      <c r="R14" s="81">
        <v>0.10970000000000001</v>
      </c>
      <c r="S14" s="93">
        <v>2.3698333333333349E-2</v>
      </c>
      <c r="T14" s="46">
        <v>1.0608604997830772E-2</v>
      </c>
      <c r="U14" s="45">
        <v>8.9800000000000005E-2</v>
      </c>
      <c r="V14" s="81">
        <v>9.2700000000000005E-2</v>
      </c>
      <c r="W14" s="81">
        <v>9.2600000000000002E-2</v>
      </c>
      <c r="X14" s="81">
        <v>9.1899999999999996E-2</v>
      </c>
      <c r="Y14" s="82">
        <v>1.7273333333333349E-2</v>
      </c>
      <c r="Z14" s="47">
        <v>1.3735598518691014E-3</v>
      </c>
      <c r="AA14" s="45">
        <v>0.1014</v>
      </c>
      <c r="AB14" s="81">
        <v>9.4799999999999995E-2</v>
      </c>
      <c r="AC14" s="81">
        <v>9.9099999999999994E-2</v>
      </c>
      <c r="AD14" s="82">
        <v>2.3706333333333329E-2</v>
      </c>
      <c r="AE14" s="83">
        <v>3.3501243758005997E-3</v>
      </c>
      <c r="AG14" s="89">
        <v>1.8333299999999999</v>
      </c>
      <c r="AH14" s="45">
        <v>9.0700000000000003E-2</v>
      </c>
      <c r="AI14" s="81">
        <v>8.1500000000000003E-2</v>
      </c>
      <c r="AJ14" s="81">
        <v>9.1800000000000007E-2</v>
      </c>
      <c r="AK14" s="82">
        <v>1.4260000000000009E-2</v>
      </c>
      <c r="AL14" s="47">
        <v>5.6559702969517095E-3</v>
      </c>
      <c r="AM14" s="45">
        <v>9.6699999999999994E-2</v>
      </c>
      <c r="AN14" s="81">
        <v>7.8200000000000006E-2</v>
      </c>
      <c r="AO14" s="81">
        <v>8.4699999999999998E-2</v>
      </c>
      <c r="AP14" s="82">
        <v>1.2793333333333337E-2</v>
      </c>
      <c r="AQ14" s="47">
        <v>9.3852721502007182E-3</v>
      </c>
      <c r="AR14" s="45">
        <v>0.1013</v>
      </c>
      <c r="AS14" s="81">
        <v>9.3299999999999994E-2</v>
      </c>
      <c r="AT14" s="81">
        <v>8.9800000000000005E-2</v>
      </c>
      <c r="AU14" s="82">
        <v>2.1059999999999995E-2</v>
      </c>
      <c r="AV14" s="83">
        <v>5.8949130612757968E-3</v>
      </c>
      <c r="AX14" s="95">
        <v>1.8333299999999999</v>
      </c>
      <c r="AY14" s="45">
        <v>0.11899999999999999</v>
      </c>
      <c r="AZ14" s="81">
        <v>9.2899999999999996E-2</v>
      </c>
      <c r="BA14" s="81">
        <v>0.10929999999999999</v>
      </c>
      <c r="BB14" s="93">
        <v>3.4926666666666661E-2</v>
      </c>
      <c r="BC14" s="46">
        <v>1.3192548401780904E-2</v>
      </c>
      <c r="BD14" s="45">
        <v>0.1057</v>
      </c>
      <c r="BE14" s="81">
        <v>0.10100000000000001</v>
      </c>
      <c r="BF14" s="81">
        <v>9.8599999999999993E-2</v>
      </c>
      <c r="BG14" s="82">
        <v>2.9626666666666676E-2</v>
      </c>
      <c r="BH14" s="47">
        <v>3.6115555282084971E-3</v>
      </c>
      <c r="BI14" s="45">
        <v>9.5000000000000001E-2</v>
      </c>
      <c r="BJ14" s="81">
        <v>7.6700000000000004E-2</v>
      </c>
      <c r="BK14" s="81">
        <v>7.6100000000000001E-2</v>
      </c>
      <c r="BL14" s="93">
        <v>1.0460000000000011E-2</v>
      </c>
      <c r="BM14" s="94">
        <v>1.0742904635153292E-2</v>
      </c>
      <c r="BO14" s="75">
        <v>1.8333299999999999</v>
      </c>
      <c r="BP14" s="45">
        <v>9.5899999999999999E-2</v>
      </c>
      <c r="BQ14" s="81">
        <v>9.8500000000000004E-2</v>
      </c>
      <c r="BR14" s="1">
        <v>7.9500000000000001E-2</v>
      </c>
      <c r="BS14" s="81">
        <v>8.6900000000000005E-2</v>
      </c>
      <c r="BT14" s="82">
        <v>1.7200000000000007E-2</v>
      </c>
      <c r="BU14" s="47">
        <v>6.0871449246205174E-3</v>
      </c>
      <c r="BV14" s="81">
        <v>9.4299999999999995E-2</v>
      </c>
      <c r="BW14" s="81">
        <v>0.109</v>
      </c>
      <c r="BX14" s="81">
        <v>9.8000000000000004E-2</v>
      </c>
      <c r="BY14" s="82">
        <v>2.7386333333333332E-2</v>
      </c>
      <c r="BZ14" s="47">
        <v>7.6461319196920313E-3</v>
      </c>
      <c r="CA14" s="81">
        <v>8.0299999999999996E-2</v>
      </c>
      <c r="CB14" s="81">
        <v>8.5800000000000001E-2</v>
      </c>
      <c r="CC14" s="81">
        <v>7.9200000000000007E-2</v>
      </c>
      <c r="CD14" s="82">
        <v>8.7666666666666726E-3</v>
      </c>
      <c r="CE14" s="83">
        <v>3.5360052790307491E-3</v>
      </c>
      <c r="CG14" s="75">
        <v>1.8333299999999999</v>
      </c>
      <c r="CH14" s="58">
        <v>8.0299999999999996E-2</v>
      </c>
      <c r="CI14" s="1">
        <v>9.6799999999999997E-2</v>
      </c>
      <c r="CJ14" s="1">
        <v>9.9199999999999997E-2</v>
      </c>
      <c r="CK14" s="1">
        <v>0.1095</v>
      </c>
      <c r="CL14" s="20">
        <v>2.3403333333333345E-2</v>
      </c>
      <c r="CM14" s="59">
        <v>1.2094213492410393E-2</v>
      </c>
      <c r="CN14" s="58">
        <v>7.46E-2</v>
      </c>
      <c r="CO14" s="1">
        <v>9.6299999999999997E-2</v>
      </c>
      <c r="CP14" s="1">
        <v>7.4800000000000005E-2</v>
      </c>
      <c r="CQ14" s="20">
        <v>8.8529999999999998E-3</v>
      </c>
      <c r="CR14" s="59">
        <v>1.2471166745737915E-2</v>
      </c>
      <c r="CS14" s="58">
        <v>8.48E-2</v>
      </c>
      <c r="CT14" s="1">
        <v>8.9599999999999999E-2</v>
      </c>
      <c r="CU14" s="1">
        <v>7.8799999999999995E-2</v>
      </c>
      <c r="CV14" s="20">
        <v>1.135333333333334E-2</v>
      </c>
      <c r="CW14" s="76">
        <v>5.4110997033874758E-3</v>
      </c>
      <c r="CY14" s="61">
        <v>1.8333299999999999</v>
      </c>
      <c r="CZ14" s="60">
        <v>0.10639999999999999</v>
      </c>
      <c r="DA14">
        <v>9.2899999999999996E-2</v>
      </c>
      <c r="DB14">
        <v>8.8300000000000003E-2</v>
      </c>
      <c r="DC14" s="20">
        <v>1.8666666666666651E-2</v>
      </c>
      <c r="DD14" s="59">
        <v>9.41E-3</v>
      </c>
      <c r="DE14" s="60">
        <v>9.9000000000000005E-2</v>
      </c>
      <c r="DF14">
        <v>8.8800000000000004E-2</v>
      </c>
      <c r="DG14">
        <v>0.1021</v>
      </c>
      <c r="DH14" s="22">
        <v>1.9433333333333344E-2</v>
      </c>
      <c r="DI14" s="41">
        <v>6.96E-3</v>
      </c>
      <c r="DJ14" s="58">
        <v>8.9800000000000005E-2</v>
      </c>
      <c r="DK14" s="1">
        <v>9.4500000000000001E-2</v>
      </c>
      <c r="DL14" s="1">
        <v>0.1027</v>
      </c>
      <c r="DM14" s="22">
        <v>1.8466666666666673E-2</v>
      </c>
      <c r="DN14" s="64">
        <v>6.5286547874223904E-3</v>
      </c>
    </row>
    <row r="15" spans="1:118" x14ac:dyDescent="0.35">
      <c r="A15" s="75">
        <f t="shared" si="0"/>
        <v>2.1666666666579997</v>
      </c>
      <c r="B15" s="1">
        <v>7.3499999999999996E-2</v>
      </c>
      <c r="C15" s="1">
        <v>7.5499999999999998E-2</v>
      </c>
      <c r="D15" s="1">
        <v>8.2600000000000007E-2</v>
      </c>
      <c r="E15" s="1">
        <v>9.2499999999999999E-2</v>
      </c>
      <c r="F15" s="1">
        <v>8.6999999999999994E-2</v>
      </c>
      <c r="G15" s="1">
        <v>7.8E-2</v>
      </c>
      <c r="H15" s="1">
        <v>8.2699999999999996E-2</v>
      </c>
      <c r="I15" s="1">
        <v>8.5500000000000007E-2</v>
      </c>
      <c r="J15" s="1">
        <v>7.7799999999999994E-2</v>
      </c>
      <c r="K15" s="22">
        <v>9.677777777777799E-3</v>
      </c>
      <c r="L15" s="64">
        <v>6.0781941762701568E-3</v>
      </c>
      <c r="N15" s="89">
        <v>2</v>
      </c>
      <c r="O15" s="45">
        <v>0.1052</v>
      </c>
      <c r="P15" s="81">
        <v>9.2299999999999993E-2</v>
      </c>
      <c r="Q15" s="81">
        <v>8.7599999999999997E-2</v>
      </c>
      <c r="R15" s="81">
        <v>0.10970000000000001</v>
      </c>
      <c r="S15" s="93">
        <v>2.397333333333336E-2</v>
      </c>
      <c r="T15" s="46">
        <v>1.0447009141376305E-2</v>
      </c>
      <c r="U15" s="45">
        <v>0.09</v>
      </c>
      <c r="V15" s="81">
        <v>9.2899999999999996E-2</v>
      </c>
      <c r="W15" s="81">
        <v>9.2899999999999996E-2</v>
      </c>
      <c r="X15" s="81">
        <v>9.2200000000000004E-2</v>
      </c>
      <c r="Y15" s="82">
        <v>1.7398333333333349E-2</v>
      </c>
      <c r="Z15" s="47">
        <v>1.2365947867699727E-3</v>
      </c>
      <c r="AA15" s="45">
        <v>0.1008</v>
      </c>
      <c r="AB15" s="81">
        <v>9.4899999999999998E-2</v>
      </c>
      <c r="AC15" s="81">
        <v>9.9400000000000002E-2</v>
      </c>
      <c r="AD15" s="82">
        <v>2.3639666666666656E-2</v>
      </c>
      <c r="AE15" s="83">
        <v>3.0827476921300814E-3</v>
      </c>
      <c r="AG15" s="89">
        <v>2</v>
      </c>
      <c r="AH15" s="45">
        <v>9.0800000000000006E-2</v>
      </c>
      <c r="AI15" s="81">
        <v>8.1600000000000006E-2</v>
      </c>
      <c r="AJ15" s="81">
        <v>9.2399999999999996E-2</v>
      </c>
      <c r="AK15" s="82">
        <v>1.452666666666666E-2</v>
      </c>
      <c r="AL15" s="47">
        <v>5.8286647985051681E-3</v>
      </c>
      <c r="AM15" s="45">
        <v>9.69E-2</v>
      </c>
      <c r="AN15" s="81">
        <v>7.8600000000000003E-2</v>
      </c>
      <c r="AO15" s="81">
        <v>8.4500000000000006E-2</v>
      </c>
      <c r="AP15" s="82">
        <v>1.292666666666667E-2</v>
      </c>
      <c r="AQ15" s="47">
        <v>9.3404139808326101E-3</v>
      </c>
      <c r="AR15" s="45">
        <v>0.1014</v>
      </c>
      <c r="AS15" s="81">
        <v>9.3899999999999997E-2</v>
      </c>
      <c r="AT15" s="81">
        <v>8.9899999999999994E-2</v>
      </c>
      <c r="AU15" s="82">
        <v>2.1326666666666674E-2</v>
      </c>
      <c r="AV15" s="83">
        <v>5.8380932960456697E-3</v>
      </c>
      <c r="AX15" s="95">
        <v>2</v>
      </c>
      <c r="AY15" s="45">
        <v>0.1188</v>
      </c>
      <c r="AZ15" s="81">
        <v>9.3299999999999994E-2</v>
      </c>
      <c r="BA15" s="81">
        <v>0.10979999999999999</v>
      </c>
      <c r="BB15" s="93">
        <v>3.5160000000000011E-2</v>
      </c>
      <c r="BC15" s="46">
        <v>1.2932517156377566E-2</v>
      </c>
      <c r="BD15" s="45">
        <v>0.10580000000000001</v>
      </c>
      <c r="BE15" s="81">
        <v>0.1011</v>
      </c>
      <c r="BF15" s="81">
        <v>9.8900000000000002E-2</v>
      </c>
      <c r="BG15" s="82">
        <v>2.9793333333333338E-2</v>
      </c>
      <c r="BH15" s="47">
        <v>3.5246749259092462E-3</v>
      </c>
      <c r="BI15" s="45">
        <v>9.5200000000000007E-2</v>
      </c>
      <c r="BJ15" s="81">
        <v>7.6799999999999993E-2</v>
      </c>
      <c r="BK15" s="81">
        <v>7.6399999999999996E-2</v>
      </c>
      <c r="BL15" s="93">
        <v>1.0660000000000003E-2</v>
      </c>
      <c r="BM15" s="94">
        <v>1.0740577265678128E-2</v>
      </c>
      <c r="BO15" s="75">
        <v>2</v>
      </c>
      <c r="BP15" s="45">
        <v>9.5799999999999996E-2</v>
      </c>
      <c r="BQ15" s="81">
        <v>0.1024</v>
      </c>
      <c r="BR15" s="1">
        <v>7.9799999999999996E-2</v>
      </c>
      <c r="BS15" s="81">
        <v>8.72E-2</v>
      </c>
      <c r="BT15" s="82">
        <v>1.8299999999999997E-2</v>
      </c>
      <c r="BU15" s="47">
        <v>7.6218982762388896E-3</v>
      </c>
      <c r="BV15" s="81">
        <v>9.5399999999999999E-2</v>
      </c>
      <c r="BW15" s="81">
        <v>0.1091</v>
      </c>
      <c r="BX15" s="81">
        <v>9.8799999999999999E-2</v>
      </c>
      <c r="BY15" s="82">
        <v>2.8053000000000008E-2</v>
      </c>
      <c r="BZ15" s="47">
        <v>7.1337227308047261E-3</v>
      </c>
      <c r="CA15" s="81">
        <v>8.1100000000000005E-2</v>
      </c>
      <c r="CB15" s="81">
        <v>8.6099999999999996E-2</v>
      </c>
      <c r="CC15" s="81">
        <v>7.9600000000000004E-2</v>
      </c>
      <c r="CD15" s="82">
        <v>9.266666666666673E-3</v>
      </c>
      <c r="CE15" s="83">
        <v>3.4034296427770182E-3</v>
      </c>
      <c r="CG15" s="75">
        <v>2</v>
      </c>
      <c r="CH15" s="58">
        <v>8.1000000000000003E-2</v>
      </c>
      <c r="CI15" s="1">
        <v>9.6799999999999997E-2</v>
      </c>
      <c r="CJ15" s="1">
        <v>9.9000000000000005E-2</v>
      </c>
      <c r="CK15" s="1">
        <v>0.1094</v>
      </c>
      <c r="CL15" s="20">
        <v>2.3503333333333362E-2</v>
      </c>
      <c r="CM15" s="59">
        <v>1.1733001889257995E-2</v>
      </c>
      <c r="CN15" s="58">
        <v>7.4700000000000003E-2</v>
      </c>
      <c r="CO15" s="1">
        <v>9.6500000000000002E-2</v>
      </c>
      <c r="CP15" s="1">
        <v>7.4999999999999997E-2</v>
      </c>
      <c r="CQ15" s="20">
        <v>9.0196666666666758E-3</v>
      </c>
      <c r="CR15" s="59">
        <v>1.2500533321955973E-2</v>
      </c>
      <c r="CS15" s="58">
        <v>8.48E-2</v>
      </c>
      <c r="CT15" s="1">
        <v>8.9599999999999999E-2</v>
      </c>
      <c r="CU15" s="1">
        <v>7.8600000000000003E-2</v>
      </c>
      <c r="CV15" s="20">
        <v>1.1286666666666681E-2</v>
      </c>
      <c r="CW15" s="76">
        <v>5.5148284953689458E-3</v>
      </c>
      <c r="CY15" s="61">
        <v>2</v>
      </c>
      <c r="CZ15" s="60">
        <v>0.1069</v>
      </c>
      <c r="DA15">
        <v>9.3399999999999997E-2</v>
      </c>
      <c r="DB15">
        <v>8.8599999999999998E-2</v>
      </c>
      <c r="DC15" s="20">
        <v>1.9099999999999992E-2</v>
      </c>
      <c r="DD15" s="59">
        <v>9.4900000000000002E-3</v>
      </c>
      <c r="DE15" s="60">
        <v>9.98E-2</v>
      </c>
      <c r="DF15">
        <v>8.8999999999999996E-2</v>
      </c>
      <c r="DG15">
        <v>0.1027</v>
      </c>
      <c r="DH15" s="22">
        <v>1.996666666666666E-2</v>
      </c>
      <c r="DI15" s="41">
        <v>7.2199999999999999E-3</v>
      </c>
      <c r="DJ15" s="58">
        <v>0.09</v>
      </c>
      <c r="DK15" s="1">
        <v>9.4899999999999998E-2</v>
      </c>
      <c r="DL15" s="1">
        <v>0.10249999999999999</v>
      </c>
      <c r="DM15" s="22">
        <v>1.8599999999999992E-2</v>
      </c>
      <c r="DN15" s="64">
        <v>6.2984124983998923E-3</v>
      </c>
    </row>
    <row r="16" spans="1:118" x14ac:dyDescent="0.35">
      <c r="A16" s="75">
        <f t="shared" si="0"/>
        <v>2.3333333333239996</v>
      </c>
      <c r="B16" s="1">
        <v>7.3599999999999999E-2</v>
      </c>
      <c r="C16" s="1">
        <v>7.6300000000000007E-2</v>
      </c>
      <c r="D16" s="1">
        <v>8.3299999999999999E-2</v>
      </c>
      <c r="E16" s="1">
        <v>9.2799999999999994E-2</v>
      </c>
      <c r="F16" s="1">
        <v>8.6999999999999994E-2</v>
      </c>
      <c r="G16" s="1">
        <v>7.8100000000000003E-2</v>
      </c>
      <c r="H16" s="1">
        <v>8.2799999999999999E-2</v>
      </c>
      <c r="I16" s="1">
        <v>8.6499999999999994E-2</v>
      </c>
      <c r="J16" s="1">
        <v>7.7899999999999997E-2</v>
      </c>
      <c r="K16" s="22">
        <v>1.0033333333333352E-2</v>
      </c>
      <c r="L16" s="64">
        <v>6.1163714733492077E-3</v>
      </c>
      <c r="N16" s="89">
        <v>2.1666699999999999</v>
      </c>
      <c r="O16" s="45">
        <v>0.1053</v>
      </c>
      <c r="P16" s="81">
        <v>9.2600000000000002E-2</v>
      </c>
      <c r="Q16" s="81">
        <v>8.7900000000000006E-2</v>
      </c>
      <c r="R16" s="81">
        <v>0.11</v>
      </c>
      <c r="S16" s="93">
        <v>2.4223333333333361E-2</v>
      </c>
      <c r="T16" s="46">
        <v>1.040592779781473E-2</v>
      </c>
      <c r="U16" s="45">
        <v>9.0399999999999994E-2</v>
      </c>
      <c r="V16" s="81">
        <v>9.2799999999999994E-2</v>
      </c>
      <c r="W16" s="81">
        <v>9.3200000000000005E-2</v>
      </c>
      <c r="X16" s="81">
        <v>9.2100000000000001E-2</v>
      </c>
      <c r="Y16" s="82">
        <v>1.7898333333333336E-2</v>
      </c>
      <c r="Z16" s="47">
        <v>1.2284814474246876E-3</v>
      </c>
      <c r="AA16" s="45">
        <v>0.1017</v>
      </c>
      <c r="AB16" s="81">
        <v>9.5100000000000004E-2</v>
      </c>
      <c r="AC16" s="81">
        <v>9.9299999999999999E-2</v>
      </c>
      <c r="AD16" s="82">
        <v>2.3973000000000008E-2</v>
      </c>
      <c r="AE16" s="83">
        <v>3.3406586176980102E-3</v>
      </c>
      <c r="AG16" s="89">
        <v>2.1666699999999999</v>
      </c>
      <c r="AH16" s="45">
        <v>9.0999999999999998E-2</v>
      </c>
      <c r="AI16" s="81">
        <v>8.1799999999999998E-2</v>
      </c>
      <c r="AJ16" s="81">
        <v>9.2399999999999996E-2</v>
      </c>
      <c r="AK16" s="82">
        <v>1.4659999999999992E-2</v>
      </c>
      <c r="AL16" s="47">
        <v>5.7584720195551862E-3</v>
      </c>
      <c r="AM16" s="45">
        <v>9.6299999999999997E-2</v>
      </c>
      <c r="AN16" s="81">
        <v>7.8899999999999998E-2</v>
      </c>
      <c r="AO16" s="81">
        <v>8.4900000000000003E-2</v>
      </c>
      <c r="AP16" s="82">
        <v>1.2959999999999999E-2</v>
      </c>
      <c r="AQ16" s="47">
        <v>8.8385519175937406E-3</v>
      </c>
      <c r="AR16" s="45">
        <v>0.1016</v>
      </c>
      <c r="AS16" s="81">
        <v>9.4700000000000006E-2</v>
      </c>
      <c r="AT16" s="81">
        <v>9.0499999999999997E-2</v>
      </c>
      <c r="AU16" s="82">
        <v>2.1860000000000004E-2</v>
      </c>
      <c r="AV16" s="83">
        <v>5.6044625076808203E-3</v>
      </c>
      <c r="AX16" s="95">
        <v>2.1666699999999999</v>
      </c>
      <c r="AY16" s="45">
        <v>0.1191</v>
      </c>
      <c r="AZ16" s="81">
        <v>9.3600000000000003E-2</v>
      </c>
      <c r="BA16" s="81">
        <v>0.1104</v>
      </c>
      <c r="BB16" s="93">
        <v>3.5560000000000008E-2</v>
      </c>
      <c r="BC16" s="46">
        <v>1.2962638620280978E-2</v>
      </c>
      <c r="BD16" s="45">
        <v>0.10589999999999999</v>
      </c>
      <c r="BE16" s="81">
        <v>0.1012</v>
      </c>
      <c r="BF16" s="81">
        <v>9.8900000000000002E-2</v>
      </c>
      <c r="BG16" s="82">
        <v>2.9859999999999998E-2</v>
      </c>
      <c r="BH16" s="47">
        <v>3.567912554982251E-3</v>
      </c>
      <c r="BI16" s="45">
        <v>9.5399999999999999E-2</v>
      </c>
      <c r="BJ16" s="81">
        <v>7.7100000000000002E-2</v>
      </c>
      <c r="BK16" s="81">
        <v>7.6700000000000004E-2</v>
      </c>
      <c r="BL16" s="93">
        <v>1.0926666666666668E-2</v>
      </c>
      <c r="BM16" s="94">
        <v>1.0682852303263187E-2</v>
      </c>
      <c r="BO16" s="75">
        <v>2.1666699999999999</v>
      </c>
      <c r="BP16" s="45">
        <v>9.6299999999999997E-2</v>
      </c>
      <c r="BQ16" s="81">
        <v>9.9299999999999999E-2</v>
      </c>
      <c r="BR16" s="1">
        <v>8.0100000000000005E-2</v>
      </c>
      <c r="BS16" s="81">
        <v>8.8700000000000001E-2</v>
      </c>
      <c r="BT16" s="82">
        <v>1.8100000000000005E-2</v>
      </c>
      <c r="BU16" s="47">
        <v>5.4638203972434268E-3</v>
      </c>
      <c r="BV16" s="81">
        <v>9.4399999999999998E-2</v>
      </c>
      <c r="BW16" s="81">
        <v>0.1095</v>
      </c>
      <c r="BX16" s="81">
        <v>9.8400000000000001E-2</v>
      </c>
      <c r="BY16" s="82">
        <v>2.771966666666667E-2</v>
      </c>
      <c r="BZ16" s="47">
        <v>7.8232559291725439E-3</v>
      </c>
      <c r="CA16" s="81">
        <v>8.0699999999999994E-2</v>
      </c>
      <c r="CB16" s="81">
        <v>8.6099999999999996E-2</v>
      </c>
      <c r="CC16" s="81">
        <v>7.9899999999999999E-2</v>
      </c>
      <c r="CD16" s="82">
        <v>9.2333333333333434E-3</v>
      </c>
      <c r="CE16" s="83">
        <v>3.3724372986511297E-3</v>
      </c>
      <c r="CG16" s="75">
        <v>2.1666699999999999</v>
      </c>
      <c r="CH16" s="58">
        <v>8.0399999999999999E-2</v>
      </c>
      <c r="CI16" s="1">
        <v>9.6799999999999997E-2</v>
      </c>
      <c r="CJ16" s="1">
        <v>9.9299999999999999E-2</v>
      </c>
      <c r="CK16" s="1">
        <v>0.1096</v>
      </c>
      <c r="CL16" s="20">
        <v>2.3478333333333351E-2</v>
      </c>
      <c r="CM16" s="59">
        <v>1.2093352168305748E-2</v>
      </c>
      <c r="CN16" s="58">
        <v>7.4700000000000003E-2</v>
      </c>
      <c r="CO16" s="1">
        <v>9.6299999999999997E-2</v>
      </c>
      <c r="CP16" s="1">
        <v>7.4999999999999997E-2</v>
      </c>
      <c r="CQ16" s="20">
        <v>8.9530000000000026E-3</v>
      </c>
      <c r="CR16" s="59">
        <v>1.2385071659057993E-2</v>
      </c>
      <c r="CS16" s="58">
        <v>8.4900000000000003E-2</v>
      </c>
      <c r="CT16" s="1">
        <v>8.9599999999999999E-2</v>
      </c>
      <c r="CU16" s="1">
        <v>7.8799999999999995E-2</v>
      </c>
      <c r="CV16" s="20">
        <v>1.138666666666667E-2</v>
      </c>
      <c r="CW16" s="76">
        <v>5.4151023382142428E-3</v>
      </c>
      <c r="CY16" s="61">
        <v>2.1666699999999999</v>
      </c>
      <c r="CZ16" s="60">
        <v>0.10680000000000001</v>
      </c>
      <c r="DA16">
        <v>9.3700000000000006E-2</v>
      </c>
      <c r="DB16">
        <v>8.9099999999999999E-2</v>
      </c>
      <c r="DC16" s="20">
        <v>1.9333333333333341E-2</v>
      </c>
      <c r="DD16" s="59">
        <v>9.1800000000000007E-3</v>
      </c>
      <c r="DE16" s="60">
        <v>0.10050000000000001</v>
      </c>
      <c r="DF16">
        <v>8.9499999999999996E-2</v>
      </c>
      <c r="DG16">
        <v>0.10290000000000001</v>
      </c>
      <c r="DH16" s="22">
        <v>2.0433333333333331E-2</v>
      </c>
      <c r="DI16" s="41">
        <v>7.1500000000000001E-3</v>
      </c>
      <c r="DJ16" s="58">
        <v>9.0899999999999995E-2</v>
      </c>
      <c r="DK16" s="1">
        <v>9.5399999999999999E-2</v>
      </c>
      <c r="DL16" s="1">
        <v>0.1032</v>
      </c>
      <c r="DM16" s="22">
        <v>1.9299999999999984E-2</v>
      </c>
      <c r="DN16" s="64">
        <v>6.223343153000647E-3</v>
      </c>
    </row>
    <row r="17" spans="1:118" x14ac:dyDescent="0.35">
      <c r="A17" s="75">
        <f t="shared" si="0"/>
        <v>2.4999999999899996</v>
      </c>
      <c r="B17" s="1">
        <v>7.3499999999999996E-2</v>
      </c>
      <c r="C17" s="1">
        <v>7.5800000000000006E-2</v>
      </c>
      <c r="D17" s="1">
        <v>8.2500000000000004E-2</v>
      </c>
      <c r="E17" s="1">
        <v>9.2799999999999994E-2</v>
      </c>
      <c r="F17" s="1">
        <v>8.6999999999999994E-2</v>
      </c>
      <c r="G17" s="1">
        <v>7.8E-2</v>
      </c>
      <c r="H17" s="1">
        <v>8.2600000000000007E-2</v>
      </c>
      <c r="I17" s="1">
        <v>8.5900000000000004E-2</v>
      </c>
      <c r="J17" s="1">
        <v>7.7700000000000005E-2</v>
      </c>
      <c r="K17" s="22">
        <v>9.755555555555559E-3</v>
      </c>
      <c r="L17" s="64">
        <v>6.145142616553155E-3</v>
      </c>
      <c r="N17" s="89">
        <v>2.3333300000000001</v>
      </c>
      <c r="O17" s="45">
        <v>0.10489999999999999</v>
      </c>
      <c r="P17" s="81">
        <v>9.2399999999999996E-2</v>
      </c>
      <c r="Q17" s="81">
        <v>8.8200000000000001E-2</v>
      </c>
      <c r="R17" s="81">
        <v>0.11020000000000001</v>
      </c>
      <c r="S17" s="93">
        <v>2.4198333333333349E-2</v>
      </c>
      <c r="T17" s="46">
        <v>1.0334852038934408E-2</v>
      </c>
      <c r="U17" s="45">
        <v>9.0800000000000006E-2</v>
      </c>
      <c r="V17" s="81">
        <v>9.3299999999999994E-2</v>
      </c>
      <c r="W17" s="81">
        <v>9.3399999999999997E-2</v>
      </c>
      <c r="X17" s="81">
        <v>9.2999999999999999E-2</v>
      </c>
      <c r="Y17" s="82">
        <v>1.7398333333333349E-2</v>
      </c>
      <c r="Z17" s="47">
        <v>1.2553220038433659E-3</v>
      </c>
      <c r="AA17" s="45">
        <v>0.1</v>
      </c>
      <c r="AB17" s="81">
        <v>9.5100000000000004E-2</v>
      </c>
      <c r="AC17" s="81">
        <v>9.98E-2</v>
      </c>
      <c r="AD17" s="82">
        <v>2.3572999999999997E-2</v>
      </c>
      <c r="AE17" s="83">
        <v>2.7730849247724087E-3</v>
      </c>
      <c r="AG17" s="89">
        <v>2.3333300000000001</v>
      </c>
      <c r="AH17" s="45">
        <v>9.1300000000000006E-2</v>
      </c>
      <c r="AI17" s="81">
        <v>8.2199999999999995E-2</v>
      </c>
      <c r="AJ17" s="81">
        <v>9.2899999999999996E-2</v>
      </c>
      <c r="AK17" s="82">
        <v>1.505999999999999E-2</v>
      </c>
      <c r="AL17" s="47">
        <v>5.7714816122032336E-3</v>
      </c>
      <c r="AM17" s="45">
        <v>9.6799999999999997E-2</v>
      </c>
      <c r="AN17" s="81">
        <v>7.9500000000000001E-2</v>
      </c>
      <c r="AO17" s="81">
        <v>8.4900000000000003E-2</v>
      </c>
      <c r="AP17" s="82">
        <v>1.3326666666666667E-2</v>
      </c>
      <c r="AQ17" s="47">
        <v>8.8511769462220839E-3</v>
      </c>
      <c r="AR17" s="45">
        <v>0.1019</v>
      </c>
      <c r="AS17" s="81">
        <v>9.5000000000000001E-2</v>
      </c>
      <c r="AT17" s="81">
        <v>9.0800000000000006E-2</v>
      </c>
      <c r="AU17" s="82">
        <v>2.2159999999999999E-2</v>
      </c>
      <c r="AV17" s="83">
        <v>5.6044625076808203E-3</v>
      </c>
      <c r="AX17" s="95">
        <v>2.3333300000000001</v>
      </c>
      <c r="AY17" s="45">
        <v>0.1193</v>
      </c>
      <c r="AZ17" s="81">
        <v>9.3899999999999997E-2</v>
      </c>
      <c r="BA17" s="81">
        <v>0.11</v>
      </c>
      <c r="BB17" s="93">
        <v>3.5593333333333338E-2</v>
      </c>
      <c r="BC17" s="46">
        <v>1.2850810609970618E-2</v>
      </c>
      <c r="BD17" s="45">
        <v>0.1062</v>
      </c>
      <c r="BE17" s="81">
        <v>0.1017</v>
      </c>
      <c r="BF17" s="81">
        <v>9.9199999999999997E-2</v>
      </c>
      <c r="BG17" s="82">
        <v>3.0226666666666666E-2</v>
      </c>
      <c r="BH17" s="47">
        <v>3.5472994422987968E-3</v>
      </c>
      <c r="BI17" s="45">
        <v>9.5600000000000004E-2</v>
      </c>
      <c r="BJ17" s="81">
        <v>7.7100000000000002E-2</v>
      </c>
      <c r="BK17" s="81">
        <v>7.6799999999999993E-2</v>
      </c>
      <c r="BL17" s="93">
        <v>1.1026666666666671E-2</v>
      </c>
      <c r="BM17" s="94">
        <v>1.0768627272467697E-2</v>
      </c>
      <c r="BO17" s="75">
        <v>2.3333300000000001</v>
      </c>
      <c r="BP17" s="45">
        <v>9.6799999999999997E-2</v>
      </c>
      <c r="BQ17" s="81">
        <v>9.9500000000000005E-2</v>
      </c>
      <c r="BR17" s="1">
        <v>8.0600000000000005E-2</v>
      </c>
      <c r="BS17" s="81">
        <v>8.8499999999999995E-2</v>
      </c>
      <c r="BT17" s="82">
        <v>1.8350000000000019E-2</v>
      </c>
      <c r="BU17" s="47">
        <v>5.7326549986313827E-3</v>
      </c>
      <c r="BV17" s="81">
        <v>9.5399999999999999E-2</v>
      </c>
      <c r="BW17" s="81">
        <v>0.10979999999999999</v>
      </c>
      <c r="BX17" s="81">
        <v>9.8799999999999999E-2</v>
      </c>
      <c r="BY17" s="82">
        <v>2.828633333333333E-2</v>
      </c>
      <c r="BZ17" s="47">
        <v>7.5268408601041449E-3</v>
      </c>
      <c r="CA17" s="81">
        <v>8.1699999999999995E-2</v>
      </c>
      <c r="CB17" s="81">
        <v>8.6300000000000002E-2</v>
      </c>
      <c r="CC17" s="81">
        <v>8.09E-2</v>
      </c>
      <c r="CD17" s="82">
        <v>9.9666666666666653E-3</v>
      </c>
      <c r="CE17" s="83">
        <v>2.9143323992525884E-3</v>
      </c>
      <c r="CG17" s="75">
        <v>2.3333300000000001</v>
      </c>
      <c r="CH17" s="58">
        <v>8.0699999999999994E-2</v>
      </c>
      <c r="CI17" s="1">
        <v>9.6100000000000005E-2</v>
      </c>
      <c r="CJ17" s="1">
        <v>9.8500000000000004E-2</v>
      </c>
      <c r="CK17" s="1">
        <v>0.10920000000000001</v>
      </c>
      <c r="CL17" s="20">
        <v>2.3078333333333353E-2</v>
      </c>
      <c r="CM17" s="59">
        <v>1.1754821705722828E-2</v>
      </c>
      <c r="CN17" s="58">
        <v>7.51E-2</v>
      </c>
      <c r="CO17" s="1">
        <v>9.7500000000000003E-2</v>
      </c>
      <c r="CP17" s="1">
        <v>7.5600000000000001E-2</v>
      </c>
      <c r="CQ17" s="20">
        <v>9.6863333333333385E-3</v>
      </c>
      <c r="CR17" s="59">
        <v>1.2790751867397521E-2</v>
      </c>
      <c r="CS17" s="58">
        <v>8.6300000000000002E-2</v>
      </c>
      <c r="CT17" s="1">
        <v>9.0999999999999998E-2</v>
      </c>
      <c r="CU17" s="1">
        <v>0.08</v>
      </c>
      <c r="CV17" s="20">
        <v>1.2720000000000023E-2</v>
      </c>
      <c r="CW17" s="76">
        <v>5.5193598662646838E-3</v>
      </c>
      <c r="CY17" s="61">
        <v>2.3333300000000001</v>
      </c>
      <c r="CZ17" s="60">
        <v>0.107</v>
      </c>
      <c r="DA17">
        <v>9.4299999999999995E-2</v>
      </c>
      <c r="DB17">
        <v>8.9499999999999996E-2</v>
      </c>
      <c r="DC17" s="20">
        <v>1.9733333333333311E-2</v>
      </c>
      <c r="DD17" s="59">
        <v>9.0399999999999994E-3</v>
      </c>
      <c r="DE17" s="60">
        <v>0.1003</v>
      </c>
      <c r="DF17">
        <v>9.01E-2</v>
      </c>
      <c r="DG17">
        <v>0.10349999999999999</v>
      </c>
      <c r="DH17" s="22">
        <v>2.0766666666666656E-2</v>
      </c>
      <c r="DI17" s="41">
        <v>7.0000000000000001E-3</v>
      </c>
      <c r="DJ17" s="58">
        <v>9.0499999999999997E-2</v>
      </c>
      <c r="DK17" s="1">
        <v>9.5899999999999999E-2</v>
      </c>
      <c r="DL17" s="1">
        <v>0.1031</v>
      </c>
      <c r="DM17" s="22">
        <v>1.9299999999999984E-2</v>
      </c>
      <c r="DN17" s="64">
        <v>6.3213922517116432E-3</v>
      </c>
    </row>
    <row r="18" spans="1:118" x14ac:dyDescent="0.35">
      <c r="A18" s="75">
        <f t="shared" si="0"/>
        <v>2.6666666666559995</v>
      </c>
      <c r="B18" s="1">
        <v>7.3400000000000007E-2</v>
      </c>
      <c r="C18" s="1">
        <v>7.5999999999999998E-2</v>
      </c>
      <c r="D18" s="1">
        <v>8.2299999999999998E-2</v>
      </c>
      <c r="E18" s="1">
        <v>9.2700000000000005E-2</v>
      </c>
      <c r="F18" s="1">
        <v>8.7300000000000003E-2</v>
      </c>
      <c r="G18" s="1">
        <v>7.7799999999999994E-2</v>
      </c>
      <c r="H18" s="1">
        <v>8.3000000000000004E-2</v>
      </c>
      <c r="I18" s="1">
        <v>8.5999999999999993E-2</v>
      </c>
      <c r="J18" s="1">
        <v>7.8100000000000003E-2</v>
      </c>
      <c r="K18" s="22">
        <v>9.8444444444444473E-3</v>
      </c>
      <c r="L18" s="64">
        <v>6.1467697026794301E-3</v>
      </c>
      <c r="N18" s="89">
        <v>2.5</v>
      </c>
      <c r="O18" s="45">
        <v>0.1056</v>
      </c>
      <c r="P18" s="81">
        <v>9.3100000000000002E-2</v>
      </c>
      <c r="Q18" s="81">
        <v>8.8300000000000003E-2</v>
      </c>
      <c r="R18" s="81">
        <v>0.1104</v>
      </c>
      <c r="S18" s="93">
        <v>2.4623333333333344E-2</v>
      </c>
      <c r="T18" s="46">
        <v>1.0365487607118794E-2</v>
      </c>
      <c r="U18" s="45">
        <v>9.0300000000000005E-2</v>
      </c>
      <c r="V18" s="81">
        <v>9.2899999999999996E-2</v>
      </c>
      <c r="W18" s="81">
        <v>9.2999999999999999E-2</v>
      </c>
      <c r="X18" s="81">
        <v>9.2299999999999993E-2</v>
      </c>
      <c r="Y18" s="82">
        <v>1.7573333333333344E-2</v>
      </c>
      <c r="Z18" s="47">
        <v>1.4944341180973262E-3</v>
      </c>
      <c r="AA18" s="45">
        <v>0.10059999999999999</v>
      </c>
      <c r="AB18" s="81">
        <v>9.5200000000000007E-2</v>
      </c>
      <c r="AC18" s="81">
        <v>9.9299999999999999E-2</v>
      </c>
      <c r="AD18" s="82">
        <v>2.363966666666667E-2</v>
      </c>
      <c r="AE18" s="83">
        <v>2.8183919765237234E-3</v>
      </c>
      <c r="AG18" s="89">
        <v>2.5</v>
      </c>
      <c r="AH18" s="45">
        <v>9.1899999999999996E-2</v>
      </c>
      <c r="AI18" s="81">
        <v>8.2799999999999999E-2</v>
      </c>
      <c r="AJ18" s="81">
        <v>9.3399999999999997E-2</v>
      </c>
      <c r="AK18" s="82">
        <v>1.5626666666666664E-2</v>
      </c>
      <c r="AL18" s="47">
        <v>5.7361427225386674E-3</v>
      </c>
      <c r="AM18" s="45">
        <v>9.7199999999999995E-2</v>
      </c>
      <c r="AN18" s="81">
        <v>0.08</v>
      </c>
      <c r="AO18" s="81">
        <v>8.5500000000000007E-2</v>
      </c>
      <c r="AP18" s="82">
        <v>1.3826666666666668E-2</v>
      </c>
      <c r="AQ18" s="47">
        <v>8.7842662376167342E-3</v>
      </c>
      <c r="AR18" s="45">
        <v>0.1026</v>
      </c>
      <c r="AS18" s="81">
        <v>9.5399999999999999E-2</v>
      </c>
      <c r="AT18" s="81">
        <v>9.0899999999999995E-2</v>
      </c>
      <c r="AU18" s="82">
        <v>2.2559999999999997E-2</v>
      </c>
      <c r="AV18" s="83">
        <v>5.9016946718718011E-3</v>
      </c>
      <c r="AX18" s="95">
        <v>2.5</v>
      </c>
      <c r="AY18" s="45">
        <v>0.1195</v>
      </c>
      <c r="AZ18" s="81">
        <v>9.5100000000000004E-2</v>
      </c>
      <c r="BA18" s="81">
        <v>0.1105</v>
      </c>
      <c r="BB18" s="93">
        <v>3.6226666666666671E-2</v>
      </c>
      <c r="BC18" s="46">
        <v>1.233909775199683E-2</v>
      </c>
      <c r="BD18" s="45">
        <v>0.10639999999999999</v>
      </c>
      <c r="BE18" s="81">
        <v>0.10199999999999999</v>
      </c>
      <c r="BF18" s="81">
        <v>9.9400000000000002E-2</v>
      </c>
      <c r="BG18" s="82">
        <v>3.0459999999999987E-2</v>
      </c>
      <c r="BH18" s="47">
        <v>3.5383612025908233E-3</v>
      </c>
      <c r="BI18" s="45">
        <v>9.5799999999999996E-2</v>
      </c>
      <c r="BJ18" s="81">
        <v>7.7299999999999994E-2</v>
      </c>
      <c r="BK18" s="81">
        <v>7.7200000000000005E-2</v>
      </c>
      <c r="BL18" s="93">
        <v>1.1293333333333322E-2</v>
      </c>
      <c r="BM18" s="94">
        <v>1.0709964207845764E-2</v>
      </c>
      <c r="BO18" s="75">
        <v>2.5</v>
      </c>
      <c r="BP18" s="45">
        <v>9.6699999999999994E-2</v>
      </c>
      <c r="BQ18" s="81">
        <v>0.1007</v>
      </c>
      <c r="BR18" s="1">
        <v>8.09E-2</v>
      </c>
      <c r="BS18" s="81">
        <v>8.9099999999999999E-2</v>
      </c>
      <c r="BT18" s="82">
        <v>1.8850000000000006E-2</v>
      </c>
      <c r="BU18" s="47">
        <v>5.8923679450624935E-3</v>
      </c>
      <c r="BV18" s="81">
        <v>9.6000000000000002E-2</v>
      </c>
      <c r="BW18" s="81">
        <v>0.1103</v>
      </c>
      <c r="BX18" s="81">
        <v>9.9199999999999997E-2</v>
      </c>
      <c r="BY18" s="82">
        <v>2.878633333333333E-2</v>
      </c>
      <c r="BZ18" s="47">
        <v>7.5048872965110727E-3</v>
      </c>
      <c r="CA18" s="81">
        <v>8.1799999999999998E-2</v>
      </c>
      <c r="CB18" s="81">
        <v>8.72E-2</v>
      </c>
      <c r="CC18" s="81">
        <v>8.0399999999999999E-2</v>
      </c>
      <c r="CD18" s="82">
        <v>1.0133333333333328E-2</v>
      </c>
      <c r="CE18" s="83">
        <v>3.5907288025320621E-3</v>
      </c>
      <c r="CG18" s="75">
        <v>2.5</v>
      </c>
      <c r="CH18" s="58">
        <v>8.0799999999999997E-2</v>
      </c>
      <c r="CI18" s="1">
        <v>9.7000000000000003E-2</v>
      </c>
      <c r="CJ18" s="1">
        <v>9.9199999999999997E-2</v>
      </c>
      <c r="CK18" s="1">
        <v>0.1096</v>
      </c>
      <c r="CL18" s="20">
        <v>2.3603333333333365E-2</v>
      </c>
      <c r="CM18" s="59">
        <v>1.1910079764636197E-2</v>
      </c>
      <c r="CN18" s="58">
        <v>7.4999999999999997E-2</v>
      </c>
      <c r="CO18" s="1">
        <v>9.6799999999999997E-2</v>
      </c>
      <c r="CP18" s="1">
        <v>7.51E-2</v>
      </c>
      <c r="CQ18" s="20">
        <v>9.2529999999999973E-3</v>
      </c>
      <c r="CR18" s="59">
        <v>1.2557467897629692E-2</v>
      </c>
      <c r="CS18" s="58">
        <v>8.5099999999999995E-2</v>
      </c>
      <c r="CT18" s="1">
        <v>8.9899999999999994E-2</v>
      </c>
      <c r="CU18" s="1">
        <v>7.8799999999999995E-2</v>
      </c>
      <c r="CV18" s="20">
        <v>1.1553333333333346E-2</v>
      </c>
      <c r="CW18" s="76">
        <v>5.5668662638867113E-3</v>
      </c>
      <c r="CY18" s="61">
        <v>2.5</v>
      </c>
      <c r="CZ18" s="60">
        <v>0.1069</v>
      </c>
      <c r="DA18">
        <v>9.4600000000000004E-2</v>
      </c>
      <c r="DB18">
        <v>8.9300000000000004E-2</v>
      </c>
      <c r="DC18" s="20">
        <v>1.9733333333333325E-2</v>
      </c>
      <c r="DD18" s="59">
        <v>9.0299999999999998E-3</v>
      </c>
      <c r="DE18" s="60">
        <v>0.10050000000000001</v>
      </c>
      <c r="DF18">
        <v>9.06E-2</v>
      </c>
      <c r="DG18">
        <v>0.1038</v>
      </c>
      <c r="DH18" s="22">
        <v>2.1099999999999994E-2</v>
      </c>
      <c r="DI18" s="41">
        <v>6.8700000000000002E-3</v>
      </c>
      <c r="DJ18" s="58">
        <v>9.11E-2</v>
      </c>
      <c r="DK18" s="1">
        <v>9.6299999999999997E-2</v>
      </c>
      <c r="DL18" s="1">
        <v>0.10299999999999999</v>
      </c>
      <c r="DM18" s="22">
        <v>1.9599999999999992E-2</v>
      </c>
      <c r="DN18" s="64">
        <v>5.9657354953098589E-3</v>
      </c>
    </row>
    <row r="19" spans="1:118" x14ac:dyDescent="0.35">
      <c r="A19" s="75">
        <f t="shared" si="0"/>
        <v>2.8333333333219994</v>
      </c>
      <c r="B19" s="1">
        <v>7.3499999999999996E-2</v>
      </c>
      <c r="C19" s="1">
        <v>7.6200000000000004E-2</v>
      </c>
      <c r="D19" s="1">
        <v>8.2600000000000007E-2</v>
      </c>
      <c r="E19" s="1">
        <v>9.2799999999999994E-2</v>
      </c>
      <c r="F19" s="1">
        <v>8.7300000000000003E-2</v>
      </c>
      <c r="G19" s="1">
        <v>7.7899999999999997E-2</v>
      </c>
      <c r="H19" s="1">
        <v>8.3199999999999996E-2</v>
      </c>
      <c r="I19" s="1">
        <v>8.6400000000000005E-2</v>
      </c>
      <c r="J19" s="1">
        <v>7.8200000000000006E-2</v>
      </c>
      <c r="K19" s="22">
        <v>1.001111111111111E-2</v>
      </c>
      <c r="L19" s="64">
        <v>6.1545601882759338E-3</v>
      </c>
      <c r="N19" s="89">
        <v>2.6666699999999999</v>
      </c>
      <c r="O19" s="45">
        <v>0.10630000000000001</v>
      </c>
      <c r="P19" s="81">
        <v>9.2700000000000005E-2</v>
      </c>
      <c r="Q19" s="81">
        <v>8.8599999999999998E-2</v>
      </c>
      <c r="R19" s="81">
        <v>0.1106</v>
      </c>
      <c r="S19" s="93">
        <v>2.482333333333335E-2</v>
      </c>
      <c r="T19" s="46">
        <v>1.055919820188383E-2</v>
      </c>
      <c r="U19" s="45">
        <v>9.01E-2</v>
      </c>
      <c r="V19" s="81">
        <v>9.3399999999999997E-2</v>
      </c>
      <c r="W19" s="81">
        <v>9.2999999999999999E-2</v>
      </c>
      <c r="X19" s="81">
        <v>9.2700000000000005E-2</v>
      </c>
      <c r="Y19" s="82">
        <v>1.767333333333336E-2</v>
      </c>
      <c r="Z19" s="47">
        <v>1.5055453054181609E-3</v>
      </c>
      <c r="AA19" s="45">
        <v>0.1016</v>
      </c>
      <c r="AB19" s="81">
        <v>9.6000000000000002E-2</v>
      </c>
      <c r="AC19" s="81">
        <v>0.10009999999999999</v>
      </c>
      <c r="AD19" s="82">
        <v>2.4506333333333324E-2</v>
      </c>
      <c r="AE19" s="83">
        <v>2.8988503468329154E-3</v>
      </c>
      <c r="AG19" s="89">
        <v>2.6666699999999999</v>
      </c>
      <c r="AH19" s="45">
        <v>9.1899999999999996E-2</v>
      </c>
      <c r="AI19" s="81">
        <v>8.3099999999999993E-2</v>
      </c>
      <c r="AJ19" s="81">
        <v>9.3600000000000003E-2</v>
      </c>
      <c r="AK19" s="82">
        <v>1.579333333333334E-2</v>
      </c>
      <c r="AL19" s="47">
        <v>5.6358968526165716E-3</v>
      </c>
      <c r="AM19" s="45">
        <v>9.7500000000000003E-2</v>
      </c>
      <c r="AN19" s="81">
        <v>8.0399999999999999E-2</v>
      </c>
      <c r="AO19" s="81">
        <v>8.5900000000000004E-2</v>
      </c>
      <c r="AP19" s="82">
        <v>1.4193333333333349E-2</v>
      </c>
      <c r="AQ19" s="47">
        <v>8.7294520637513882E-3</v>
      </c>
      <c r="AR19" s="45">
        <v>0.1024</v>
      </c>
      <c r="AS19" s="81">
        <v>9.5500000000000002E-2</v>
      </c>
      <c r="AT19" s="81">
        <v>9.1800000000000007E-2</v>
      </c>
      <c r="AU19" s="82">
        <v>2.2826666666666676E-2</v>
      </c>
      <c r="AV19" s="83">
        <v>5.3799008664968282E-3</v>
      </c>
      <c r="AX19" s="95">
        <v>2.6666699999999999</v>
      </c>
      <c r="AY19" s="45">
        <v>0.1198</v>
      </c>
      <c r="AZ19" s="81">
        <v>9.4600000000000004E-2</v>
      </c>
      <c r="BA19" s="81">
        <v>0.1109</v>
      </c>
      <c r="BB19" s="93">
        <v>3.6293333333333344E-2</v>
      </c>
      <c r="BC19" s="46">
        <v>1.2779801772067254E-2</v>
      </c>
      <c r="BD19" s="45">
        <v>0.10639999999999999</v>
      </c>
      <c r="BE19" s="81">
        <v>0.1021</v>
      </c>
      <c r="BF19" s="81">
        <v>9.9500000000000005E-2</v>
      </c>
      <c r="BG19" s="82">
        <v>3.0526666666666674E-2</v>
      </c>
      <c r="BH19" s="47">
        <v>3.4847285881877943E-3</v>
      </c>
      <c r="BI19" s="45">
        <v>9.6100000000000005E-2</v>
      </c>
      <c r="BJ19" s="81">
        <v>7.7499999999999999E-2</v>
      </c>
      <c r="BK19" s="81">
        <v>7.7899999999999997E-2</v>
      </c>
      <c r="BL19" s="93">
        <v>1.1693333333333333E-2</v>
      </c>
      <c r="BM19" s="94">
        <v>1.0625127450216031E-2</v>
      </c>
      <c r="BO19" s="75">
        <v>2.6666699999999999</v>
      </c>
      <c r="BP19" s="45">
        <v>9.7000000000000003E-2</v>
      </c>
      <c r="BQ19" s="81">
        <v>0.1008</v>
      </c>
      <c r="BR19" s="1">
        <v>8.14E-2</v>
      </c>
      <c r="BS19" s="81">
        <v>9.3399999999999997E-2</v>
      </c>
      <c r="BT19" s="82">
        <v>2.0150000000000001E-2</v>
      </c>
      <c r="BU19" s="47">
        <v>3.700450423034113E-3</v>
      </c>
      <c r="BV19" s="81">
        <v>9.7299999999999998E-2</v>
      </c>
      <c r="BW19" s="81">
        <v>0.1106</v>
      </c>
      <c r="BX19" s="81">
        <v>0.1</v>
      </c>
      <c r="BY19" s="82">
        <v>2.9586333333333339E-2</v>
      </c>
      <c r="BZ19" s="47">
        <v>7.0301730656743694E-3</v>
      </c>
      <c r="CA19" s="81">
        <v>8.2000000000000003E-2</v>
      </c>
      <c r="CB19" s="81">
        <v>8.72E-2</v>
      </c>
      <c r="CC19" s="81">
        <v>8.1000000000000003E-2</v>
      </c>
      <c r="CD19" s="82">
        <v>1.040000000000002E-2</v>
      </c>
      <c r="CE19" s="83">
        <v>3.3286633954186461E-3</v>
      </c>
      <c r="CG19" s="75">
        <v>2.6666699999999999</v>
      </c>
      <c r="CH19" s="58">
        <v>8.09E-2</v>
      </c>
      <c r="CI19" s="1">
        <v>9.6699999999999994E-2</v>
      </c>
      <c r="CJ19" s="1">
        <v>9.9099999999999994E-2</v>
      </c>
      <c r="CK19" s="1">
        <v>0.111</v>
      </c>
      <c r="CL19" s="20">
        <v>2.3878333333333335E-2</v>
      </c>
      <c r="CM19" s="59">
        <v>1.2378576924132636E-2</v>
      </c>
      <c r="CN19" s="58">
        <v>7.5300000000000006E-2</v>
      </c>
      <c r="CO19" s="1">
        <v>9.7199999999999995E-2</v>
      </c>
      <c r="CP19" s="1">
        <v>7.5399999999999995E-2</v>
      </c>
      <c r="CQ19" s="20">
        <v>9.5863333333333217E-3</v>
      </c>
      <c r="CR19" s="59">
        <v>1.2615202468978992E-2</v>
      </c>
      <c r="CS19" s="58">
        <v>8.5699999999999998E-2</v>
      </c>
      <c r="CT19" s="1">
        <v>8.9700000000000002E-2</v>
      </c>
      <c r="CU19" s="1">
        <v>7.9200000000000007E-2</v>
      </c>
      <c r="CV19" s="20">
        <v>1.1820000000000011E-2</v>
      </c>
      <c r="CW19" s="76">
        <v>5.2993710318615453E-3</v>
      </c>
      <c r="CY19" s="61">
        <v>2.6666699999999999</v>
      </c>
      <c r="CZ19" s="60">
        <v>0.10680000000000001</v>
      </c>
      <c r="DA19">
        <v>9.5500000000000002E-2</v>
      </c>
      <c r="DB19">
        <v>8.9800000000000005E-2</v>
      </c>
      <c r="DC19" s="20">
        <v>2.0166666666666666E-2</v>
      </c>
      <c r="DD19" s="59">
        <v>8.6499999999999997E-3</v>
      </c>
      <c r="DE19" s="60">
        <v>0.1018</v>
      </c>
      <c r="DF19">
        <v>9.11E-2</v>
      </c>
      <c r="DG19">
        <v>0.105</v>
      </c>
      <c r="DH19" s="22">
        <v>2.2099999999999995E-2</v>
      </c>
      <c r="DI19" s="41">
        <v>7.28E-3</v>
      </c>
      <c r="DJ19" s="58">
        <v>9.1200000000000003E-2</v>
      </c>
      <c r="DK19" s="1">
        <v>9.6799999999999997E-2</v>
      </c>
      <c r="DL19" s="1">
        <v>0.1028</v>
      </c>
      <c r="DM19" s="22">
        <v>1.9733333333333325E-2</v>
      </c>
      <c r="DN19" s="64">
        <v>5.8011493114152246E-3</v>
      </c>
    </row>
    <row r="20" spans="1:118" x14ac:dyDescent="0.35">
      <c r="A20" s="75">
        <f t="shared" si="0"/>
        <v>2.9999999999879994</v>
      </c>
      <c r="B20" s="1">
        <v>7.3599999999999999E-2</v>
      </c>
      <c r="C20" s="1">
        <v>7.6200000000000004E-2</v>
      </c>
      <c r="D20" s="1">
        <v>8.3400000000000002E-2</v>
      </c>
      <c r="E20" s="1">
        <v>9.2799999999999994E-2</v>
      </c>
      <c r="F20" s="1">
        <v>8.6999999999999994E-2</v>
      </c>
      <c r="G20" s="1">
        <v>7.8200000000000006E-2</v>
      </c>
      <c r="H20" s="1">
        <v>8.3000000000000004E-2</v>
      </c>
      <c r="I20" s="1">
        <v>8.6499999999999994E-2</v>
      </c>
      <c r="J20" s="1">
        <v>7.8200000000000006E-2</v>
      </c>
      <c r="K20" s="22">
        <v>1.0100000000000012E-2</v>
      </c>
      <c r="L20" s="64">
        <v>6.1016391240387166E-3</v>
      </c>
      <c r="N20" s="89">
        <v>2.8333300000000001</v>
      </c>
      <c r="O20" s="45">
        <v>0.1062</v>
      </c>
      <c r="P20" s="81">
        <v>9.3299999999999994E-2</v>
      </c>
      <c r="Q20" s="81">
        <v>8.8900000000000007E-2</v>
      </c>
      <c r="R20" s="81">
        <v>0.1109</v>
      </c>
      <c r="S20" s="93">
        <v>2.5098333333333347E-2</v>
      </c>
      <c r="T20" s="46">
        <v>1.0411972275542547E-2</v>
      </c>
      <c r="U20" s="45">
        <v>9.0200000000000002E-2</v>
      </c>
      <c r="V20" s="81">
        <v>9.3600000000000003E-2</v>
      </c>
      <c r="W20" s="81">
        <v>9.2799999999999994E-2</v>
      </c>
      <c r="X20" s="81">
        <v>9.2999999999999999E-2</v>
      </c>
      <c r="Y20" s="82">
        <v>1.7998333333333352E-2</v>
      </c>
      <c r="Z20" s="47">
        <v>1.2893796958227599E-3</v>
      </c>
      <c r="AA20" s="45">
        <v>0.1023</v>
      </c>
      <c r="AB20" s="81">
        <v>9.5799999999999996E-2</v>
      </c>
      <c r="AC20" s="81">
        <v>9.9699999999999997E-2</v>
      </c>
      <c r="AD20" s="82">
        <v>2.4539666666666668E-2</v>
      </c>
      <c r="AE20" s="83">
        <v>3.2715949219506608E-3</v>
      </c>
      <c r="AG20" s="89">
        <v>2.8333300000000001</v>
      </c>
      <c r="AH20" s="45">
        <v>9.2100000000000001E-2</v>
      </c>
      <c r="AI20" s="81">
        <v>8.3299999999999999E-2</v>
      </c>
      <c r="AJ20" s="81">
        <v>9.3899999999999997E-2</v>
      </c>
      <c r="AK20" s="82">
        <v>1.6026666666666661E-2</v>
      </c>
      <c r="AL20" s="47">
        <v>5.6721542057082096E-3</v>
      </c>
      <c r="AM20" s="45">
        <v>9.7799999999999998E-2</v>
      </c>
      <c r="AN20" s="81">
        <v>8.1100000000000005E-2</v>
      </c>
      <c r="AO20" s="81">
        <v>8.6199999999999999E-2</v>
      </c>
      <c r="AP20" s="82">
        <v>1.4626666666666663E-2</v>
      </c>
      <c r="AQ20" s="47">
        <v>8.5582319046245345E-3</v>
      </c>
      <c r="AR20" s="45">
        <v>0.1032</v>
      </c>
      <c r="AS20" s="81">
        <v>0.1024</v>
      </c>
      <c r="AT20" s="81">
        <v>9.2100000000000001E-2</v>
      </c>
      <c r="AU20" s="82">
        <v>2.549333333333334E-2</v>
      </c>
      <c r="AV20" s="83">
        <v>6.1905842481411507E-3</v>
      </c>
      <c r="AX20" s="95">
        <v>2.8333300000000001</v>
      </c>
      <c r="AY20" s="45">
        <v>0.1202</v>
      </c>
      <c r="AZ20" s="81">
        <v>9.4399999999999998E-2</v>
      </c>
      <c r="BA20" s="81">
        <v>0.10970000000000001</v>
      </c>
      <c r="BB20" s="93">
        <v>3.596000000000002E-2</v>
      </c>
      <c r="BC20" s="46">
        <v>1.2974205177967553E-2</v>
      </c>
      <c r="BD20" s="45">
        <v>0.10630000000000001</v>
      </c>
      <c r="BE20" s="81">
        <v>0.10150000000000001</v>
      </c>
      <c r="BF20" s="81">
        <v>9.8799999999999999E-2</v>
      </c>
      <c r="BG20" s="82">
        <v>3.0060000000000003E-2</v>
      </c>
      <c r="BH20" s="47">
        <v>3.7986839826445189E-3</v>
      </c>
      <c r="BI20" s="45">
        <v>9.5500000000000002E-2</v>
      </c>
      <c r="BJ20" s="81">
        <v>7.7499999999999999E-2</v>
      </c>
      <c r="BK20" s="81">
        <v>7.7700000000000005E-2</v>
      </c>
      <c r="BL20" s="93">
        <v>1.1426666666666668E-2</v>
      </c>
      <c r="BM20" s="94">
        <v>1.0335053620244823E-2</v>
      </c>
      <c r="BO20" s="75">
        <v>2.8333300000000001</v>
      </c>
      <c r="BP20" s="45">
        <v>9.7799999999999998E-2</v>
      </c>
      <c r="BQ20" s="81">
        <v>0.1009</v>
      </c>
      <c r="BR20" s="1">
        <v>8.2100000000000006E-2</v>
      </c>
      <c r="BS20" s="81">
        <v>9.0800000000000006E-2</v>
      </c>
      <c r="BT20" s="82">
        <v>1.9900000000000001E-2</v>
      </c>
      <c r="BU20" s="47">
        <v>5.17397332811061E-3</v>
      </c>
      <c r="BV20" s="81">
        <v>9.7299999999999998E-2</v>
      </c>
      <c r="BW20" s="81">
        <v>0.11119999999999999</v>
      </c>
      <c r="BX20" s="81">
        <v>0.10059999999999999</v>
      </c>
      <c r="BY20" s="82">
        <v>2.9986333333333323E-2</v>
      </c>
      <c r="BZ20" s="47">
        <v>7.2624605564046481E-3</v>
      </c>
      <c r="CA20" s="81">
        <v>8.2900000000000001E-2</v>
      </c>
      <c r="CB20" s="81">
        <v>8.7499999999999994E-2</v>
      </c>
      <c r="CC20" s="81">
        <v>8.1600000000000006E-2</v>
      </c>
      <c r="CD20" s="82">
        <v>1.100000000000001E-2</v>
      </c>
      <c r="CE20" s="83">
        <v>3.0999999999999943E-3</v>
      </c>
      <c r="CG20" s="75">
        <v>2.8333300000000001</v>
      </c>
      <c r="CH20" s="58">
        <v>8.1000000000000003E-2</v>
      </c>
      <c r="CI20" s="1">
        <v>9.6500000000000002E-2</v>
      </c>
      <c r="CJ20" s="1">
        <v>9.8699999999999996E-2</v>
      </c>
      <c r="CK20" s="1">
        <v>0.1094</v>
      </c>
      <c r="CL20" s="20">
        <v>2.3353333333333351E-2</v>
      </c>
      <c r="CM20" s="59">
        <v>1.1711248154374243E-2</v>
      </c>
      <c r="CN20" s="58">
        <v>7.5600000000000001E-2</v>
      </c>
      <c r="CO20" s="1">
        <v>9.7600000000000006E-2</v>
      </c>
      <c r="CP20" s="1">
        <v>7.5600000000000001E-2</v>
      </c>
      <c r="CQ20" s="20">
        <v>9.8863333333333442E-3</v>
      </c>
      <c r="CR20" s="59">
        <v>1.2701705922171676E-2</v>
      </c>
      <c r="CS20" s="58">
        <v>8.6099999999999996E-2</v>
      </c>
      <c r="CT20" s="1">
        <v>9.01E-2</v>
      </c>
      <c r="CU20" s="1">
        <v>7.9500000000000001E-2</v>
      </c>
      <c r="CV20" s="20">
        <v>1.2186666666666679E-2</v>
      </c>
      <c r="CW20" s="76">
        <v>5.3528808443055517E-3</v>
      </c>
      <c r="CY20" s="61">
        <v>2.8333300000000001</v>
      </c>
      <c r="CZ20" s="60">
        <v>0.1069</v>
      </c>
      <c r="DA20">
        <v>9.5000000000000001E-2</v>
      </c>
      <c r="DB20">
        <v>9.0200000000000002E-2</v>
      </c>
      <c r="DC20" s="20">
        <v>2.0166666666666666E-2</v>
      </c>
      <c r="DD20" s="59">
        <v>8.6E-3</v>
      </c>
      <c r="DE20" s="60">
        <v>0.1021</v>
      </c>
      <c r="DF20">
        <v>9.1700000000000004E-2</v>
      </c>
      <c r="DG20">
        <v>0.1043</v>
      </c>
      <c r="DH20" s="22">
        <v>2.2166666666666668E-2</v>
      </c>
      <c r="DI20" s="41">
        <v>6.7299999999999999E-3</v>
      </c>
      <c r="DJ20" s="58">
        <v>9.2200000000000004E-2</v>
      </c>
      <c r="DK20" s="1">
        <v>9.7699999999999995E-2</v>
      </c>
      <c r="DL20" s="1">
        <v>0.10390000000000001</v>
      </c>
      <c r="DM20" s="22">
        <v>2.0733333333333326E-2</v>
      </c>
      <c r="DN20" s="64">
        <v>5.8534889880594585E-3</v>
      </c>
    </row>
    <row r="21" spans="1:118" x14ac:dyDescent="0.35">
      <c r="A21" s="75">
        <f t="shared" si="0"/>
        <v>3.1666666666539993</v>
      </c>
      <c r="B21" s="1">
        <v>7.3599999999999999E-2</v>
      </c>
      <c r="C21" s="1">
        <v>7.6399999999999996E-2</v>
      </c>
      <c r="D21" s="1">
        <v>8.3000000000000004E-2</v>
      </c>
      <c r="E21" s="1">
        <v>9.2600000000000002E-2</v>
      </c>
      <c r="F21" s="1">
        <v>8.7800000000000003E-2</v>
      </c>
      <c r="G21" s="1">
        <v>7.8100000000000003E-2</v>
      </c>
      <c r="H21" s="1">
        <v>8.3500000000000005E-2</v>
      </c>
      <c r="I21" s="1">
        <v>8.6499999999999994E-2</v>
      </c>
      <c r="J21" s="1">
        <v>7.85E-2</v>
      </c>
      <c r="K21" s="22">
        <v>1.022222222222223E-2</v>
      </c>
      <c r="L21" s="64">
        <v>6.1077364419598575E-3</v>
      </c>
      <c r="N21" s="89">
        <v>3</v>
      </c>
      <c r="O21" s="45">
        <v>0.10630000000000001</v>
      </c>
      <c r="P21" s="81">
        <v>9.3399999999999997E-2</v>
      </c>
      <c r="Q21" s="81">
        <v>8.8599999999999998E-2</v>
      </c>
      <c r="R21" s="81">
        <v>0.1113</v>
      </c>
      <c r="S21" s="93">
        <v>2.5173333333333353E-2</v>
      </c>
      <c r="T21" s="46">
        <v>1.065926826756884E-2</v>
      </c>
      <c r="U21" s="45">
        <v>9.0800000000000006E-2</v>
      </c>
      <c r="V21" s="81">
        <v>9.35E-2</v>
      </c>
      <c r="W21" s="81">
        <v>9.3200000000000005E-2</v>
      </c>
      <c r="X21" s="81">
        <v>9.3399999999999997E-2</v>
      </c>
      <c r="Y21" s="82">
        <v>1.8673333333333361E-2</v>
      </c>
      <c r="Z21" s="47">
        <v>6.2716292407422633E-4</v>
      </c>
      <c r="AA21" s="45">
        <v>0.1021</v>
      </c>
      <c r="AB21" s="81">
        <v>9.6000000000000002E-2</v>
      </c>
      <c r="AC21" s="81">
        <v>9.98E-2</v>
      </c>
      <c r="AD21" s="82">
        <v>2.4572999999999998E-2</v>
      </c>
      <c r="AE21" s="83">
        <v>3.0805843601498695E-3</v>
      </c>
      <c r="AG21" s="89">
        <v>3</v>
      </c>
      <c r="AH21" s="45">
        <v>9.2799999999999994E-2</v>
      </c>
      <c r="AI21" s="81">
        <v>8.43E-2</v>
      </c>
      <c r="AJ21" s="81">
        <v>9.4600000000000004E-2</v>
      </c>
      <c r="AK21" s="82">
        <v>1.682666666666667E-2</v>
      </c>
      <c r="AL21" s="47">
        <v>5.5012119876744741E-3</v>
      </c>
      <c r="AM21" s="45">
        <v>9.8299999999999998E-2</v>
      </c>
      <c r="AN21" s="81">
        <v>8.1699999999999995E-2</v>
      </c>
      <c r="AO21" s="81">
        <v>8.6999999999999994E-2</v>
      </c>
      <c r="AP21" s="82">
        <v>1.526000000000001E-2</v>
      </c>
      <c r="AQ21" s="47">
        <v>8.4787970844925897E-3</v>
      </c>
      <c r="AR21" s="45">
        <v>0.1041</v>
      </c>
      <c r="AS21" s="81">
        <v>9.7199999999999995E-2</v>
      </c>
      <c r="AT21" s="81">
        <v>9.1999999999999998E-2</v>
      </c>
      <c r="AU21" s="82">
        <v>2.4026666666666668E-2</v>
      </c>
      <c r="AV21" s="83">
        <v>6.0698709486556078E-3</v>
      </c>
      <c r="AX21" s="95">
        <v>3</v>
      </c>
      <c r="AY21" s="45">
        <v>0.1206</v>
      </c>
      <c r="AZ21" s="81">
        <v>9.4899999999999998E-2</v>
      </c>
      <c r="BA21" s="81">
        <v>0.10970000000000001</v>
      </c>
      <c r="BB21" s="93">
        <v>3.6260000000000001E-2</v>
      </c>
      <c r="BC21" s="46">
        <v>1.289922478290847E-2</v>
      </c>
      <c r="BD21" s="45">
        <v>0.10639999999999999</v>
      </c>
      <c r="BE21" s="81">
        <v>0.1018</v>
      </c>
      <c r="BF21" s="81">
        <v>9.9199999999999997E-2</v>
      </c>
      <c r="BG21" s="82">
        <v>3.0326666666666668E-2</v>
      </c>
      <c r="BH21" s="47">
        <v>3.646002377033416E-3</v>
      </c>
      <c r="BI21" s="45">
        <v>9.5699999999999993E-2</v>
      </c>
      <c r="BJ21" s="81">
        <v>7.7700000000000005E-2</v>
      </c>
      <c r="BK21" s="81">
        <v>7.8E-2</v>
      </c>
      <c r="BL21" s="93">
        <v>1.1660000000000004E-2</v>
      </c>
      <c r="BM21" s="94">
        <v>1.0306793875885938E-2</v>
      </c>
      <c r="BO21" s="75">
        <v>3</v>
      </c>
      <c r="BP21" s="45">
        <v>9.7900000000000001E-2</v>
      </c>
      <c r="BQ21" s="81">
        <v>0.1017</v>
      </c>
      <c r="BR21" s="1">
        <v>8.2299999999999998E-2</v>
      </c>
      <c r="BS21" s="81">
        <v>9.0999999999999998E-2</v>
      </c>
      <c r="BT21" s="82">
        <v>2.0225000000000007E-2</v>
      </c>
      <c r="BU21" s="47">
        <v>5.424327915358117E-3</v>
      </c>
      <c r="BV21" s="81">
        <v>9.8100000000000007E-2</v>
      </c>
      <c r="BW21" s="81">
        <v>0.1114</v>
      </c>
      <c r="BX21" s="81">
        <v>0.1004</v>
      </c>
      <c r="BY21" s="82">
        <v>3.0253000000000002E-2</v>
      </c>
      <c r="BZ21" s="47">
        <v>7.10844568101916E-3</v>
      </c>
      <c r="CA21" s="81">
        <v>8.3299999999999999E-2</v>
      </c>
      <c r="CB21" s="81">
        <v>8.8200000000000001E-2</v>
      </c>
      <c r="CC21" s="81">
        <v>8.2000000000000003E-2</v>
      </c>
      <c r="CD21" s="82">
        <v>1.150000000000001E-2</v>
      </c>
      <c r="CE21" s="83">
        <v>3.269556544854362E-3</v>
      </c>
      <c r="CG21" s="75">
        <v>3</v>
      </c>
      <c r="CH21" s="58">
        <v>8.1100000000000005E-2</v>
      </c>
      <c r="CI21" s="1">
        <v>9.6600000000000005E-2</v>
      </c>
      <c r="CJ21" s="1">
        <v>9.8699999999999996E-2</v>
      </c>
      <c r="CK21" s="1">
        <v>0.1096</v>
      </c>
      <c r="CL21" s="20">
        <v>2.3453333333333354E-2</v>
      </c>
      <c r="CM21" s="59">
        <v>1.1741947595409041E-2</v>
      </c>
      <c r="CN21" s="58">
        <v>7.5700000000000003E-2</v>
      </c>
      <c r="CO21" s="1">
        <v>9.7900000000000001E-2</v>
      </c>
      <c r="CP21" s="1">
        <v>7.5899999999999995E-2</v>
      </c>
      <c r="CQ21" s="20">
        <v>1.0119666666666666E-2</v>
      </c>
      <c r="CR21" s="59">
        <v>1.2759832809771946E-2</v>
      </c>
      <c r="CS21" s="58">
        <v>8.6400000000000005E-2</v>
      </c>
      <c r="CT21" s="1">
        <v>9.0200000000000002E-2</v>
      </c>
      <c r="CU21" s="1">
        <v>7.9299999999999995E-2</v>
      </c>
      <c r="CV21" s="20">
        <v>1.2253333333333352E-2</v>
      </c>
      <c r="CW21" s="76">
        <v>5.5326304774492253E-3</v>
      </c>
      <c r="CY21" s="61">
        <v>3</v>
      </c>
      <c r="CZ21" s="60">
        <v>0.1074</v>
      </c>
      <c r="DA21">
        <v>9.5600000000000004E-2</v>
      </c>
      <c r="DB21">
        <v>9.06E-2</v>
      </c>
      <c r="DC21" s="20">
        <v>2.0666666666666667E-2</v>
      </c>
      <c r="DD21" s="59">
        <v>8.6300000000000005E-3</v>
      </c>
      <c r="DE21" s="60">
        <v>0.10199999999999999</v>
      </c>
      <c r="DF21">
        <v>9.2399999999999996E-2</v>
      </c>
      <c r="DG21">
        <v>0.1048</v>
      </c>
      <c r="DH21" s="22">
        <v>2.2533333333333336E-2</v>
      </c>
      <c r="DI21" s="41">
        <v>6.4999999999999997E-3</v>
      </c>
      <c r="DJ21" s="58">
        <v>9.1999999999999998E-2</v>
      </c>
      <c r="DK21" s="1">
        <v>9.7900000000000001E-2</v>
      </c>
      <c r="DL21" s="1">
        <v>0.10349999999999999</v>
      </c>
      <c r="DM21" s="22">
        <v>2.0599999999999993E-2</v>
      </c>
      <c r="DN21" s="64">
        <v>5.7506521369319477E-3</v>
      </c>
    </row>
    <row r="22" spans="1:118" x14ac:dyDescent="0.35">
      <c r="A22" s="75">
        <f>A21+0.166666666666</f>
        <v>3.3333333333199993</v>
      </c>
      <c r="B22" s="1">
        <v>7.3599999999999999E-2</v>
      </c>
      <c r="C22" s="1">
        <v>7.5999999999999998E-2</v>
      </c>
      <c r="D22" s="1">
        <v>8.3500000000000005E-2</v>
      </c>
      <c r="E22" s="1">
        <v>9.3100000000000002E-2</v>
      </c>
      <c r="F22" s="1">
        <v>8.7099999999999997E-2</v>
      </c>
      <c r="G22" s="1">
        <v>7.8200000000000006E-2</v>
      </c>
      <c r="H22" s="1">
        <v>8.2699999999999996E-2</v>
      </c>
      <c r="I22" s="1">
        <v>8.6300000000000002E-2</v>
      </c>
      <c r="J22" s="1">
        <v>7.8200000000000006E-2</v>
      </c>
      <c r="K22" s="22">
        <v>1.0077777777777797E-2</v>
      </c>
      <c r="L22" s="64">
        <v>6.1829963969296017E-3</v>
      </c>
      <c r="N22" s="89">
        <v>3.1666699999999999</v>
      </c>
      <c r="O22" s="45">
        <v>0.1066</v>
      </c>
      <c r="P22" s="81">
        <v>9.3399999999999997E-2</v>
      </c>
      <c r="Q22" s="81">
        <v>8.8999999999999996E-2</v>
      </c>
      <c r="R22" s="81">
        <v>0.11169999999999999</v>
      </c>
      <c r="S22" s="93">
        <v>2.5448333333333364E-2</v>
      </c>
      <c r="T22" s="46">
        <v>1.0722056705688512E-2</v>
      </c>
      <c r="U22" s="45">
        <v>9.2700000000000005E-2</v>
      </c>
      <c r="V22" s="81">
        <v>9.4200000000000006E-2</v>
      </c>
      <c r="W22" s="81">
        <v>9.3200000000000005E-2</v>
      </c>
      <c r="X22" s="81">
        <v>9.35E-2</v>
      </c>
      <c r="Y22" s="82">
        <v>1.7848333333333355E-2</v>
      </c>
      <c r="Z22" s="47">
        <v>1.3889444433333779E-3</v>
      </c>
      <c r="AA22" s="45">
        <v>0.1028</v>
      </c>
      <c r="AB22" s="81">
        <v>9.64E-2</v>
      </c>
      <c r="AC22" s="81">
        <v>0.1004</v>
      </c>
      <c r="AD22" s="82">
        <v>2.5139666666666657E-2</v>
      </c>
      <c r="AE22" s="83">
        <v>3.2331615074619059E-3</v>
      </c>
      <c r="AG22" s="89">
        <v>3.1666699999999999</v>
      </c>
      <c r="AH22" s="45">
        <v>9.2999999999999999E-2</v>
      </c>
      <c r="AI22" s="81">
        <v>8.4599999999999995E-2</v>
      </c>
      <c r="AJ22" s="81">
        <v>9.4500000000000001E-2</v>
      </c>
      <c r="AK22" s="82">
        <v>1.6960000000000003E-2</v>
      </c>
      <c r="AL22" s="47">
        <v>5.3357286287816436E-3</v>
      </c>
      <c r="AM22" s="45">
        <v>9.8699999999999996E-2</v>
      </c>
      <c r="AN22" s="81">
        <v>8.2199999999999995E-2</v>
      </c>
      <c r="AO22" s="81">
        <v>8.7099999999999997E-2</v>
      </c>
      <c r="AP22" s="82">
        <v>1.5593333333333334E-2</v>
      </c>
      <c r="AQ22" s="47">
        <v>8.4736847553666603E-3</v>
      </c>
      <c r="AR22" s="45">
        <v>0.1041</v>
      </c>
      <c r="AS22" s="81">
        <v>9.7000000000000003E-2</v>
      </c>
      <c r="AT22" s="81">
        <v>9.2799999999999994E-2</v>
      </c>
      <c r="AU22" s="82">
        <v>2.422666666666666E-2</v>
      </c>
      <c r="AV22" s="83">
        <v>5.7116839314980787E-3</v>
      </c>
      <c r="AX22" s="95">
        <v>3.1666699999999999</v>
      </c>
      <c r="AY22" s="45">
        <v>0.1208</v>
      </c>
      <c r="AZ22" s="81">
        <v>9.5500000000000002E-2</v>
      </c>
      <c r="BA22" s="81">
        <v>0.10970000000000001</v>
      </c>
      <c r="BB22" s="93">
        <v>3.6526666666666679E-2</v>
      </c>
      <c r="BC22" s="46">
        <v>1.268161398771203E-2</v>
      </c>
      <c r="BD22" s="45">
        <v>0.1065</v>
      </c>
      <c r="BE22" s="81">
        <v>0.1023</v>
      </c>
      <c r="BF22" s="81">
        <v>9.9299999999999999E-2</v>
      </c>
      <c r="BG22" s="82">
        <v>3.0560000000000004E-2</v>
      </c>
      <c r="BH22" s="47">
        <v>3.6166282640050238E-3</v>
      </c>
      <c r="BI22" s="45">
        <v>9.5899999999999999E-2</v>
      </c>
      <c r="BJ22" s="81">
        <v>8.3099999999999993E-2</v>
      </c>
      <c r="BK22" s="81">
        <v>7.8299999999999995E-2</v>
      </c>
      <c r="BL22" s="93">
        <v>1.3626666666666662E-2</v>
      </c>
      <c r="BM22" s="94">
        <v>9.0979851249237253E-3</v>
      </c>
      <c r="BO22" s="75">
        <v>3.1666699999999999</v>
      </c>
      <c r="BP22" s="45">
        <v>9.9199999999999997E-2</v>
      </c>
      <c r="BQ22" s="81">
        <v>0.1021</v>
      </c>
      <c r="BR22" s="1">
        <v>8.2900000000000001E-2</v>
      </c>
      <c r="BS22" s="81">
        <v>9.1399999999999995E-2</v>
      </c>
      <c r="BT22" s="82">
        <v>2.0900000000000002E-2</v>
      </c>
      <c r="BU22" s="47">
        <v>5.5338353185953541E-3</v>
      </c>
      <c r="BV22" s="81">
        <v>9.8599999999999993E-2</v>
      </c>
      <c r="BW22" s="81">
        <v>0.1119</v>
      </c>
      <c r="BX22" s="81">
        <v>0.10100000000000001</v>
      </c>
      <c r="BY22" s="82">
        <v>3.0786333333333332E-2</v>
      </c>
      <c r="BZ22" s="47">
        <v>7.0882531933709409E-3</v>
      </c>
      <c r="CA22" s="81">
        <v>8.3699999999999997E-2</v>
      </c>
      <c r="CB22" s="81">
        <v>8.8499999999999995E-2</v>
      </c>
      <c r="CC22" s="81">
        <v>8.2199999999999995E-2</v>
      </c>
      <c r="CD22" s="82">
        <v>1.1799999999999991E-2</v>
      </c>
      <c r="CE22" s="83">
        <v>3.290896534380867E-3</v>
      </c>
      <c r="CG22" s="75">
        <v>3.1666699999999999</v>
      </c>
      <c r="CH22" s="58">
        <v>8.14E-2</v>
      </c>
      <c r="CI22" s="1">
        <v>9.6100000000000005E-2</v>
      </c>
      <c r="CJ22" s="1">
        <v>9.8900000000000002E-2</v>
      </c>
      <c r="CK22" s="1">
        <v>0.1099</v>
      </c>
      <c r="CL22" s="20">
        <v>2.3528333333333346E-2</v>
      </c>
      <c r="CM22" s="59">
        <v>1.1739782791857882E-2</v>
      </c>
      <c r="CN22" s="58">
        <v>7.5999999999999998E-2</v>
      </c>
      <c r="CO22" s="1">
        <v>9.8000000000000004E-2</v>
      </c>
      <c r="CP22" s="1">
        <v>7.6100000000000001E-2</v>
      </c>
      <c r="CQ22" s="20">
        <v>1.0319666666666658E-2</v>
      </c>
      <c r="CR22" s="59">
        <v>1.2672937044479355E-2</v>
      </c>
      <c r="CS22" s="58">
        <v>8.6699999999999999E-2</v>
      </c>
      <c r="CT22" s="1">
        <v>9.0200000000000002E-2</v>
      </c>
      <c r="CU22" s="1">
        <v>7.9399999999999998E-2</v>
      </c>
      <c r="CV22" s="20">
        <v>1.2386666666666671E-2</v>
      </c>
      <c r="CW22" s="76">
        <v>5.5102933981171411E-3</v>
      </c>
      <c r="CY22" s="61">
        <v>3.1666699999999999</v>
      </c>
      <c r="CZ22" s="60">
        <v>0.108</v>
      </c>
      <c r="DA22">
        <v>9.69E-2</v>
      </c>
      <c r="DB22">
        <v>9.1399999999999995E-2</v>
      </c>
      <c r="DC22" s="20">
        <v>2.1566666666666665E-2</v>
      </c>
      <c r="DD22" s="59">
        <v>8.4600000000000005E-3</v>
      </c>
      <c r="DE22" s="60">
        <v>0.10290000000000001</v>
      </c>
      <c r="DF22">
        <v>9.2799999999999994E-2</v>
      </c>
      <c r="DG22">
        <v>0.1056</v>
      </c>
      <c r="DH22" s="22">
        <v>2.3233333333333328E-2</v>
      </c>
      <c r="DI22" s="41">
        <v>6.7499999999999999E-3</v>
      </c>
      <c r="DJ22" s="58">
        <v>9.2499999999999999E-2</v>
      </c>
      <c r="DK22" s="1">
        <v>9.8299999999999998E-2</v>
      </c>
      <c r="DL22" s="1">
        <v>0.1037</v>
      </c>
      <c r="DM22" s="22">
        <v>2.0966666666666661E-2</v>
      </c>
      <c r="DN22" s="64">
        <v>5.60119034967866E-3</v>
      </c>
    </row>
    <row r="23" spans="1:118" x14ac:dyDescent="0.35">
      <c r="A23" s="75">
        <f t="shared" si="0"/>
        <v>3.4999999999859992</v>
      </c>
      <c r="B23" s="1">
        <v>7.3700000000000002E-2</v>
      </c>
      <c r="C23" s="1">
        <v>7.5999999999999998E-2</v>
      </c>
      <c r="D23" s="1">
        <v>8.3299999999999999E-2</v>
      </c>
      <c r="E23" s="1">
        <v>9.2899999999999996E-2</v>
      </c>
      <c r="F23" s="1">
        <v>8.7800000000000003E-2</v>
      </c>
      <c r="G23" s="1">
        <v>7.8200000000000006E-2</v>
      </c>
      <c r="H23" s="1">
        <v>8.3400000000000002E-2</v>
      </c>
      <c r="I23" s="1">
        <v>8.5900000000000004E-2</v>
      </c>
      <c r="J23" s="1">
        <v>7.8299999999999995E-2</v>
      </c>
      <c r="K23" s="22">
        <v>1.0166666666666671E-2</v>
      </c>
      <c r="L23" s="64">
        <v>6.1652250567193409E-3</v>
      </c>
      <c r="N23" s="89">
        <v>3.3333300000000001</v>
      </c>
      <c r="O23" s="45">
        <v>0.1069</v>
      </c>
      <c r="P23" s="81">
        <v>9.4E-2</v>
      </c>
      <c r="Q23" s="81">
        <v>8.9499999999999996E-2</v>
      </c>
      <c r="R23" s="81">
        <v>0.11169999999999999</v>
      </c>
      <c r="S23" s="93">
        <v>2.5798333333333354E-2</v>
      </c>
      <c r="T23" s="46">
        <v>1.0482485392310354E-2</v>
      </c>
      <c r="U23" s="45">
        <v>9.0499999999999997E-2</v>
      </c>
      <c r="V23" s="81">
        <v>9.3399999999999997E-2</v>
      </c>
      <c r="W23" s="81">
        <v>9.3100000000000002E-2</v>
      </c>
      <c r="X23" s="81">
        <v>9.3299999999999994E-2</v>
      </c>
      <c r="Y23" s="82">
        <v>1.7998333333333352E-2</v>
      </c>
      <c r="Z23" s="47">
        <v>1.6090887690449762E-3</v>
      </c>
      <c r="AA23" s="45">
        <v>0.1033</v>
      </c>
      <c r="AB23" s="81">
        <v>9.6600000000000005E-2</v>
      </c>
      <c r="AC23" s="81">
        <v>0.1004</v>
      </c>
      <c r="AD23" s="82">
        <v>2.5373000000000007E-2</v>
      </c>
      <c r="AE23" s="83">
        <v>3.3600595232822872E-3</v>
      </c>
      <c r="AG23" s="89">
        <v>3.3333300000000001</v>
      </c>
      <c r="AH23" s="45">
        <v>9.3600000000000003E-2</v>
      </c>
      <c r="AI23" s="81">
        <v>8.5000000000000006E-2</v>
      </c>
      <c r="AJ23" s="81">
        <v>9.6500000000000002E-2</v>
      </c>
      <c r="AK23" s="82">
        <v>1.7960000000000004E-2</v>
      </c>
      <c r="AL23" s="47">
        <v>5.9808026217222695E-3</v>
      </c>
      <c r="AM23" s="45">
        <v>0.1</v>
      </c>
      <c r="AN23" s="81">
        <v>8.3000000000000004E-2</v>
      </c>
      <c r="AO23" s="81">
        <v>8.8499999999999995E-2</v>
      </c>
      <c r="AP23" s="82">
        <v>1.6759999999999983E-2</v>
      </c>
      <c r="AQ23" s="47">
        <v>8.6746757864487375E-3</v>
      </c>
      <c r="AR23" s="45">
        <v>0.1051</v>
      </c>
      <c r="AS23" s="81">
        <v>9.7199999999999995E-2</v>
      </c>
      <c r="AT23" s="81">
        <v>9.3100000000000002E-2</v>
      </c>
      <c r="AU23" s="82">
        <v>2.4726666666666661E-2</v>
      </c>
      <c r="AV23" s="83">
        <v>6.0994535274345131E-3</v>
      </c>
      <c r="AX23" s="95">
        <v>3.3333300000000001</v>
      </c>
      <c r="AY23" s="45">
        <v>0.1215</v>
      </c>
      <c r="AZ23" s="81">
        <v>9.6199999999999994E-2</v>
      </c>
      <c r="BA23" s="81">
        <v>0.11169999999999999</v>
      </c>
      <c r="BB23" s="93">
        <v>3.7660000000000013E-2</v>
      </c>
      <c r="BC23" s="46">
        <v>1.275656693628815E-2</v>
      </c>
      <c r="BD23" s="45">
        <v>0.1072</v>
      </c>
      <c r="BE23" s="81">
        <v>0.1041</v>
      </c>
      <c r="BF23" s="81">
        <v>0.1003</v>
      </c>
      <c r="BG23" s="82">
        <v>3.1726666666666667E-2</v>
      </c>
      <c r="BH23" s="47">
        <v>3.4559128075420747E-3</v>
      </c>
      <c r="BI23" s="45">
        <v>9.7000000000000003E-2</v>
      </c>
      <c r="BJ23" s="81">
        <v>7.8200000000000006E-2</v>
      </c>
      <c r="BK23" s="81">
        <v>7.8600000000000003E-2</v>
      </c>
      <c r="BL23" s="93">
        <v>1.2460000000000013E-2</v>
      </c>
      <c r="BM23" s="94">
        <v>1.0740577265677967E-2</v>
      </c>
      <c r="BO23" s="75">
        <v>3.3333300000000001</v>
      </c>
      <c r="BP23" s="45">
        <v>9.8699999999999996E-2</v>
      </c>
      <c r="BQ23" s="81">
        <v>0.10290000000000001</v>
      </c>
      <c r="BR23" s="1">
        <v>8.3500000000000005E-2</v>
      </c>
      <c r="BS23" s="81">
        <v>9.1800000000000007E-2</v>
      </c>
      <c r="BT23" s="82">
        <v>2.1225000000000008E-2</v>
      </c>
      <c r="BU23" s="47">
        <v>5.6044625076808203E-3</v>
      </c>
      <c r="BV23" s="81">
        <v>9.8799999999999999E-2</v>
      </c>
      <c r="BW23" s="81">
        <v>0.1125</v>
      </c>
      <c r="BX23" s="81">
        <v>0.1013</v>
      </c>
      <c r="BY23" s="82">
        <v>3.1153E-2</v>
      </c>
      <c r="BZ23" s="47">
        <v>7.2958892535454527E-3</v>
      </c>
      <c r="CA23" s="81">
        <v>8.3900000000000002E-2</v>
      </c>
      <c r="CB23" s="81">
        <v>8.9300000000000004E-2</v>
      </c>
      <c r="CC23" s="81">
        <v>8.2299999999999998E-2</v>
      </c>
      <c r="CD23" s="82">
        <v>1.2166666666666673E-2</v>
      </c>
      <c r="CE23" s="83">
        <v>3.6678785875943814E-3</v>
      </c>
      <c r="CG23" s="75">
        <v>3.3333300000000001</v>
      </c>
      <c r="CH23" s="58">
        <v>8.1699999999999995E-2</v>
      </c>
      <c r="CI23" s="1">
        <v>9.7600000000000006E-2</v>
      </c>
      <c r="CJ23" s="1">
        <v>9.9599999999999994E-2</v>
      </c>
      <c r="CK23" s="1">
        <v>0.1101</v>
      </c>
      <c r="CL23" s="20">
        <v>2.4203333333333354E-2</v>
      </c>
      <c r="CM23" s="59">
        <v>1.1727034294029061E-2</v>
      </c>
      <c r="CN23" s="58">
        <v>7.5999999999999998E-2</v>
      </c>
      <c r="CO23" s="1">
        <v>9.7699999999999995E-2</v>
      </c>
      <c r="CP23" s="1">
        <v>7.5999999999999998E-2</v>
      </c>
      <c r="CQ23" s="20">
        <v>1.0186333333333325E-2</v>
      </c>
      <c r="CR23" s="59">
        <v>1.2528500841414924E-2</v>
      </c>
      <c r="CS23" s="58">
        <v>8.6300000000000002E-2</v>
      </c>
      <c r="CT23" s="1">
        <v>0.09</v>
      </c>
      <c r="CU23" s="1">
        <v>7.9200000000000007E-2</v>
      </c>
      <c r="CV23" s="20">
        <v>1.212000000000002E-2</v>
      </c>
      <c r="CW23" s="76">
        <v>5.4884727687520944E-3</v>
      </c>
      <c r="CY23" s="61">
        <v>3.3333300000000001</v>
      </c>
      <c r="CZ23" s="60">
        <v>0.10829999999999999</v>
      </c>
      <c r="DA23">
        <v>9.7000000000000003E-2</v>
      </c>
      <c r="DB23">
        <v>9.1600000000000001E-2</v>
      </c>
      <c r="DC23" s="20">
        <v>2.1766666666666656E-2</v>
      </c>
      <c r="DD23" s="59">
        <v>8.5199999999999998E-3</v>
      </c>
      <c r="DE23" s="60">
        <v>0.1041</v>
      </c>
      <c r="DF23">
        <v>9.3299999999999994E-2</v>
      </c>
      <c r="DG23">
        <v>0.10630000000000001</v>
      </c>
      <c r="DH23" s="22">
        <v>2.4033333333333323E-2</v>
      </c>
      <c r="DI23" s="41">
        <v>6.96E-3</v>
      </c>
      <c r="DJ23" s="58">
        <v>9.3100000000000002E-2</v>
      </c>
      <c r="DK23" s="1">
        <v>9.8900000000000002E-2</v>
      </c>
      <c r="DL23" s="1">
        <v>0.1042</v>
      </c>
      <c r="DM23" s="22">
        <v>2.1533333333333335E-2</v>
      </c>
      <c r="DN23" s="64">
        <v>5.5518765596267831E-3</v>
      </c>
    </row>
    <row r="24" spans="1:118" x14ac:dyDescent="0.35">
      <c r="A24" s="75">
        <f t="shared" si="0"/>
        <v>3.6666666666519991</v>
      </c>
      <c r="B24" s="1">
        <v>7.3800000000000004E-2</v>
      </c>
      <c r="C24" s="1">
        <v>7.6200000000000004E-2</v>
      </c>
      <c r="D24" s="1">
        <v>8.3299999999999999E-2</v>
      </c>
      <c r="E24" s="1">
        <v>9.2999999999999999E-2</v>
      </c>
      <c r="F24" s="1">
        <v>8.7599999999999997E-2</v>
      </c>
      <c r="G24" s="1">
        <v>7.8299999999999995E-2</v>
      </c>
      <c r="H24" s="1">
        <v>8.2600000000000007E-2</v>
      </c>
      <c r="I24" s="1">
        <v>8.6099999999999996E-2</v>
      </c>
      <c r="J24" s="1">
        <v>7.8399999999999997E-2</v>
      </c>
      <c r="K24" s="22">
        <v>1.0144444444444442E-2</v>
      </c>
      <c r="L24" s="64">
        <v>6.1090324747686327E-3</v>
      </c>
      <c r="N24" s="89">
        <v>3.5</v>
      </c>
      <c r="O24" s="45">
        <v>0.1077</v>
      </c>
      <c r="P24" s="81">
        <v>9.4600000000000004E-2</v>
      </c>
      <c r="Q24" s="81">
        <v>8.9899999999999994E-2</v>
      </c>
      <c r="R24" s="81">
        <v>0.11219999999999999</v>
      </c>
      <c r="S24" s="93">
        <v>2.6373333333333346E-2</v>
      </c>
      <c r="T24" s="46">
        <v>1.0558724670464075E-2</v>
      </c>
      <c r="U24" s="45">
        <v>9.0399999999999994E-2</v>
      </c>
      <c r="V24" s="81">
        <v>9.4100000000000003E-2</v>
      </c>
      <c r="W24" s="81">
        <v>9.3100000000000002E-2</v>
      </c>
      <c r="X24" s="81">
        <v>9.3299999999999994E-2</v>
      </c>
      <c r="Y24" s="82">
        <v>1.8298333333333347E-2</v>
      </c>
      <c r="Z24" s="47">
        <v>1.4500000000000019E-3</v>
      </c>
      <c r="AA24" s="45">
        <v>0.1027</v>
      </c>
      <c r="AB24" s="81">
        <v>9.7500000000000003E-2</v>
      </c>
      <c r="AC24" s="81">
        <v>0.1013</v>
      </c>
      <c r="AD24" s="82">
        <v>2.577299999999999E-2</v>
      </c>
      <c r="AE24" s="83">
        <v>2.6907248094147403E-3</v>
      </c>
      <c r="AG24" s="89">
        <v>3.5</v>
      </c>
      <c r="AH24" s="45">
        <v>9.4E-2</v>
      </c>
      <c r="AI24" s="81">
        <v>8.6599999999999996E-2</v>
      </c>
      <c r="AJ24" s="81">
        <v>9.5100000000000004E-2</v>
      </c>
      <c r="AK24" s="82">
        <v>1.8159999999999996E-2</v>
      </c>
      <c r="AL24" s="47">
        <v>4.6227697325304917E-3</v>
      </c>
      <c r="AM24" s="45">
        <v>0.1004</v>
      </c>
      <c r="AN24" s="81">
        <v>8.3699999999999997E-2</v>
      </c>
      <c r="AO24" s="81">
        <v>8.8400000000000006E-2</v>
      </c>
      <c r="AP24" s="82">
        <v>1.7093333333333321E-2</v>
      </c>
      <c r="AQ24" s="47">
        <v>8.6118135914180927E-3</v>
      </c>
      <c r="AR24" s="45">
        <v>0.1055</v>
      </c>
      <c r="AS24" s="81">
        <v>9.7600000000000006E-2</v>
      </c>
      <c r="AT24" s="81">
        <v>9.3600000000000003E-2</v>
      </c>
      <c r="AU24" s="82">
        <v>2.5160000000000002E-2</v>
      </c>
      <c r="AV24" s="83">
        <v>6.0555759428810698E-3</v>
      </c>
      <c r="AX24" s="95">
        <v>3.5</v>
      </c>
      <c r="AY24" s="45">
        <v>0.1212</v>
      </c>
      <c r="AZ24" s="81">
        <v>9.7100000000000006E-2</v>
      </c>
      <c r="BA24" s="81">
        <v>0.1119</v>
      </c>
      <c r="BB24" s="93">
        <v>3.7926666666666664E-2</v>
      </c>
      <c r="BC24" s="46">
        <v>1.2154148811551276E-2</v>
      </c>
      <c r="BD24" s="45">
        <v>0.1074</v>
      </c>
      <c r="BE24" s="81">
        <v>0.1036</v>
      </c>
      <c r="BF24" s="81">
        <v>0.10050000000000001</v>
      </c>
      <c r="BG24" s="82">
        <v>3.1693333333333337E-2</v>
      </c>
      <c r="BH24" s="47">
        <v>3.4559128075420677E-3</v>
      </c>
      <c r="BI24" s="45">
        <v>9.7299999999999998E-2</v>
      </c>
      <c r="BJ24" s="81">
        <v>7.85E-2</v>
      </c>
      <c r="BK24" s="81">
        <v>7.9000000000000001E-2</v>
      </c>
      <c r="BL24" s="93">
        <v>1.2793333333333351E-2</v>
      </c>
      <c r="BM24" s="94">
        <v>1.0712764971440929E-2</v>
      </c>
      <c r="BO24" s="75">
        <v>3.5</v>
      </c>
      <c r="BP24" s="45">
        <v>9.9000000000000005E-2</v>
      </c>
      <c r="BQ24" s="81">
        <v>0.10290000000000001</v>
      </c>
      <c r="BR24" s="1">
        <v>8.6599999999999996E-2</v>
      </c>
      <c r="BS24" s="81">
        <v>9.2200000000000004E-2</v>
      </c>
      <c r="BT24" s="82">
        <v>2.2175000000000014E-2</v>
      </c>
      <c r="BU24" s="47">
        <v>5.4151023382142411E-3</v>
      </c>
      <c r="BV24" s="81">
        <v>9.9900000000000003E-2</v>
      </c>
      <c r="BW24" s="81">
        <v>0.1133</v>
      </c>
      <c r="BX24" s="81">
        <v>0.1024</v>
      </c>
      <c r="BY24" s="82">
        <v>3.2153000000000001E-2</v>
      </c>
      <c r="BZ24" s="47">
        <v>7.1253070109294206E-3</v>
      </c>
      <c r="CA24" s="81">
        <v>8.43E-2</v>
      </c>
      <c r="CB24" s="81">
        <v>8.9499999999999996E-2</v>
      </c>
      <c r="CC24" s="81">
        <v>8.3099999999999993E-2</v>
      </c>
      <c r="CD24" s="82">
        <v>1.2633333333333344E-2</v>
      </c>
      <c r="CE24" s="83">
        <v>3.4019602192461537E-3</v>
      </c>
      <c r="CG24" s="75">
        <v>3.5</v>
      </c>
      <c r="CH24" s="58">
        <v>8.1799999999999998E-2</v>
      </c>
      <c r="CI24" s="1">
        <v>9.7199999999999995E-2</v>
      </c>
      <c r="CJ24" s="1">
        <v>9.98E-2</v>
      </c>
      <c r="CK24" s="1">
        <v>0.1105</v>
      </c>
      <c r="CL24" s="20">
        <v>2.4278333333333346E-2</v>
      </c>
      <c r="CM24" s="59">
        <v>1.184268409891392E-2</v>
      </c>
      <c r="CN24" s="58">
        <v>7.6399999999999996E-2</v>
      </c>
      <c r="CO24" s="1">
        <v>9.8199999999999996E-2</v>
      </c>
      <c r="CP24" s="1">
        <v>7.6499999999999999E-2</v>
      </c>
      <c r="CQ24" s="20">
        <v>1.0652999999999996E-2</v>
      </c>
      <c r="CR24" s="59">
        <v>1.2557467897629692E-2</v>
      </c>
      <c r="CS24" s="58">
        <v>8.6699999999999999E-2</v>
      </c>
      <c r="CT24" s="1">
        <v>8.9599999999999999E-2</v>
      </c>
      <c r="CU24" s="1">
        <v>7.9299999999999995E-2</v>
      </c>
      <c r="CV24" s="20">
        <v>1.2153333333333349E-2</v>
      </c>
      <c r="CW24" s="76">
        <v>5.3113086899558024E-3</v>
      </c>
      <c r="CY24" s="61">
        <v>3.5</v>
      </c>
      <c r="CZ24" s="60">
        <v>0.1087</v>
      </c>
      <c r="DA24">
        <v>9.8199999999999996E-2</v>
      </c>
      <c r="DB24">
        <v>9.1999999999999998E-2</v>
      </c>
      <c r="DC24" s="20">
        <v>2.2433333333333333E-2</v>
      </c>
      <c r="DD24" s="59">
        <v>8.4399999999999996E-3</v>
      </c>
      <c r="DE24" s="60">
        <v>0.10440000000000001</v>
      </c>
      <c r="DF24">
        <v>9.3799999999999994E-2</v>
      </c>
      <c r="DG24">
        <v>0.107</v>
      </c>
      <c r="DH24" s="22">
        <v>2.4533333333333324E-2</v>
      </c>
      <c r="DI24" s="41">
        <v>6.9899999999999997E-3</v>
      </c>
      <c r="DJ24" s="58">
        <v>9.4E-2</v>
      </c>
      <c r="DK24" s="1">
        <v>9.9400000000000002E-2</v>
      </c>
      <c r="DL24" s="1">
        <v>0.10390000000000001</v>
      </c>
      <c r="DM24" s="22">
        <v>2.1900000000000003E-2</v>
      </c>
      <c r="DN24" s="64">
        <v>4.9568134925574948E-3</v>
      </c>
    </row>
    <row r="25" spans="1:118" x14ac:dyDescent="0.35">
      <c r="A25" s="75">
        <f t="shared" si="0"/>
        <v>3.8333333333179991</v>
      </c>
      <c r="B25" s="1">
        <v>7.3999999999999996E-2</v>
      </c>
      <c r="C25" s="1">
        <v>7.5999999999999998E-2</v>
      </c>
      <c r="D25" s="1">
        <v>8.2900000000000001E-2</v>
      </c>
      <c r="E25" s="1">
        <v>9.2899999999999996E-2</v>
      </c>
      <c r="F25" s="1">
        <v>8.8200000000000001E-2</v>
      </c>
      <c r="G25" s="1">
        <v>7.8200000000000006E-2</v>
      </c>
      <c r="H25" s="1">
        <v>8.3599999999999994E-2</v>
      </c>
      <c r="I25" s="1">
        <v>8.5999999999999993E-2</v>
      </c>
      <c r="J25" s="1">
        <v>7.8700000000000006E-2</v>
      </c>
      <c r="K25" s="22">
        <v>1.0277777777777775E-2</v>
      </c>
      <c r="L25" s="64">
        <v>6.1365254374478422E-3</v>
      </c>
      <c r="N25" s="89">
        <v>3.6666699999999999</v>
      </c>
      <c r="O25" s="45">
        <v>0.1076</v>
      </c>
      <c r="P25" s="81">
        <v>9.4899999999999998E-2</v>
      </c>
      <c r="Q25" s="81">
        <v>9.0300000000000005E-2</v>
      </c>
      <c r="R25" s="81">
        <v>0.1124</v>
      </c>
      <c r="S25" s="93">
        <v>2.6573333333333352E-2</v>
      </c>
      <c r="T25" s="46">
        <v>1.0406087961701393E-2</v>
      </c>
      <c r="U25" s="45">
        <v>9.0899999999999995E-2</v>
      </c>
      <c r="V25" s="81">
        <v>9.4E-2</v>
      </c>
      <c r="W25" s="81">
        <v>9.3899999999999997E-2</v>
      </c>
      <c r="X25" s="81">
        <v>9.3299999999999994E-2</v>
      </c>
      <c r="Y25" s="82">
        <v>1.8173333333333347E-2</v>
      </c>
      <c r="Z25" s="47">
        <v>1.4445299120013605E-3</v>
      </c>
      <c r="AA25" s="45">
        <v>0.1033</v>
      </c>
      <c r="AB25" s="81">
        <v>9.7000000000000003E-2</v>
      </c>
      <c r="AC25" s="81">
        <v>0.1012</v>
      </c>
      <c r="AD25" s="82">
        <v>2.577299999999999E-2</v>
      </c>
      <c r="AE25" s="83">
        <v>3.2078029864690875E-3</v>
      </c>
      <c r="AG25" s="89">
        <v>3.6666699999999999</v>
      </c>
      <c r="AH25" s="45">
        <v>9.4799999999999995E-2</v>
      </c>
      <c r="AI25" s="81">
        <v>8.6400000000000005E-2</v>
      </c>
      <c r="AJ25" s="81">
        <v>9.5899999999999999E-2</v>
      </c>
      <c r="AK25" s="82">
        <v>1.8626666666666666E-2</v>
      </c>
      <c r="AL25" s="47">
        <v>5.1964731629570932E-3</v>
      </c>
      <c r="AM25" s="45">
        <v>0.10100000000000001</v>
      </c>
      <c r="AN25" s="81">
        <v>8.43E-2</v>
      </c>
      <c r="AO25" s="81">
        <v>8.9300000000000004E-2</v>
      </c>
      <c r="AP25" s="82">
        <v>1.7793333333333342E-2</v>
      </c>
      <c r="AQ25" s="47">
        <v>8.5710753895490484E-3</v>
      </c>
      <c r="AR25" s="45">
        <v>0.106</v>
      </c>
      <c r="AS25" s="81">
        <v>9.7900000000000001E-2</v>
      </c>
      <c r="AT25" s="81">
        <v>9.4399999999999998E-2</v>
      </c>
      <c r="AU25" s="82">
        <v>2.5693333333333332E-2</v>
      </c>
      <c r="AV25" s="83">
        <v>5.950070027599114E-3</v>
      </c>
      <c r="AX25" s="95">
        <v>3.6666699999999999</v>
      </c>
      <c r="AY25" s="45">
        <v>0.1217</v>
      </c>
      <c r="AZ25" s="81">
        <v>9.7100000000000006E-2</v>
      </c>
      <c r="BA25" s="81">
        <v>0.1124</v>
      </c>
      <c r="BB25" s="93">
        <v>3.8260000000000002E-2</v>
      </c>
      <c r="BC25" s="46">
        <v>1.2421352583354197E-2</v>
      </c>
      <c r="BD25" s="45">
        <v>0.1076</v>
      </c>
      <c r="BE25" s="81">
        <v>0.1037</v>
      </c>
      <c r="BF25" s="81">
        <v>0.1008</v>
      </c>
      <c r="BG25" s="82">
        <v>3.1893333333333329E-2</v>
      </c>
      <c r="BH25" s="47">
        <v>3.412232895529456E-3</v>
      </c>
      <c r="BI25" s="45">
        <v>9.7600000000000006E-2</v>
      </c>
      <c r="BJ25" s="81">
        <v>7.8799999999999995E-2</v>
      </c>
      <c r="BK25" s="81">
        <v>7.9200000000000007E-2</v>
      </c>
      <c r="BL25" s="93">
        <v>1.3060000000000002E-2</v>
      </c>
      <c r="BM25" s="94">
        <v>1.0740577265678128E-2</v>
      </c>
      <c r="BO25" s="75">
        <v>3.6666699999999999</v>
      </c>
      <c r="BP25" s="45">
        <v>9.9500000000000005E-2</v>
      </c>
      <c r="BQ25" s="81">
        <v>0.10340000000000001</v>
      </c>
      <c r="BR25" s="1">
        <v>8.43E-2</v>
      </c>
      <c r="BS25" s="81">
        <v>9.2600000000000002E-2</v>
      </c>
      <c r="BT25" s="82">
        <v>2.1950000000000011E-2</v>
      </c>
      <c r="BU25" s="47">
        <v>5.4690035655501294E-3</v>
      </c>
      <c r="BV25" s="81">
        <v>0.1007</v>
      </c>
      <c r="BW25" s="81">
        <v>0.11360000000000001</v>
      </c>
      <c r="BX25" s="81">
        <v>0.1028</v>
      </c>
      <c r="BY25" s="82">
        <v>3.2653000000000001E-2</v>
      </c>
      <c r="BZ25" s="47">
        <v>6.9217049922688885E-3</v>
      </c>
      <c r="CA25" s="81">
        <v>8.4900000000000003E-2</v>
      </c>
      <c r="CB25" s="81">
        <v>9.0399999999999994E-2</v>
      </c>
      <c r="CC25" s="81">
        <v>8.3500000000000005E-2</v>
      </c>
      <c r="CD25" s="82">
        <v>1.3266666666666677E-2</v>
      </c>
      <c r="CE25" s="83">
        <v>3.6473734842120695E-3</v>
      </c>
      <c r="CG25" s="75">
        <v>3.6666699999999999</v>
      </c>
      <c r="CH25" s="58">
        <v>8.2100000000000006E-2</v>
      </c>
      <c r="CI25" s="1">
        <v>9.7500000000000003E-2</v>
      </c>
      <c r="CJ25" s="1">
        <v>9.9599999999999994E-2</v>
      </c>
      <c r="CK25" s="1">
        <v>0.1104</v>
      </c>
      <c r="CL25" s="20">
        <v>2.4353333333333352E-2</v>
      </c>
      <c r="CM25" s="59">
        <v>1.1661046265237032E-2</v>
      </c>
      <c r="CN25" s="58">
        <v>7.6499999999999999E-2</v>
      </c>
      <c r="CO25" s="1">
        <v>9.7900000000000001E-2</v>
      </c>
      <c r="CP25" s="1">
        <v>7.6600000000000001E-2</v>
      </c>
      <c r="CQ25" s="20">
        <v>1.0619666666666666E-2</v>
      </c>
      <c r="CR25" s="59">
        <v>1.2326529654908271E-2</v>
      </c>
      <c r="CS25" s="58">
        <v>8.6400000000000005E-2</v>
      </c>
      <c r="CT25" s="1">
        <v>8.9800000000000005E-2</v>
      </c>
      <c r="CU25" s="1">
        <v>7.9000000000000001E-2</v>
      </c>
      <c r="CV25" s="20">
        <v>1.2020000000000031E-2</v>
      </c>
      <c r="CW25" s="76">
        <v>5.5220769039676871E-3</v>
      </c>
      <c r="CY25" s="61">
        <v>3.6666699999999999</v>
      </c>
      <c r="CZ25" s="60">
        <v>0.1087</v>
      </c>
      <c r="DA25">
        <v>9.8500000000000004E-2</v>
      </c>
      <c r="DB25">
        <v>9.2600000000000002E-2</v>
      </c>
      <c r="DC25" s="20">
        <v>2.2733333333333328E-2</v>
      </c>
      <c r="DD25" s="59">
        <v>8.1499999999999993E-3</v>
      </c>
      <c r="DE25" s="60">
        <v>0.105</v>
      </c>
      <c r="DF25">
        <v>9.4700000000000006E-2</v>
      </c>
      <c r="DG25">
        <v>0.1075</v>
      </c>
      <c r="DH25" s="22">
        <v>2.5199999999999986E-2</v>
      </c>
      <c r="DI25" s="41">
        <v>6.7799999999999996E-3</v>
      </c>
      <c r="DJ25" s="58">
        <v>9.4799999999999995E-2</v>
      </c>
      <c r="DK25" s="1">
        <v>0.1002</v>
      </c>
      <c r="DL25" s="1">
        <v>0.105</v>
      </c>
      <c r="DM25" s="22">
        <v>2.2799999999999987E-2</v>
      </c>
      <c r="DN25" s="64">
        <v>5.1029403288692298E-3</v>
      </c>
    </row>
    <row r="26" spans="1:118" x14ac:dyDescent="0.35">
      <c r="A26" s="75">
        <f t="shared" si="0"/>
        <v>3.999999999983999</v>
      </c>
      <c r="B26" s="1">
        <v>7.3800000000000004E-2</v>
      </c>
      <c r="C26" s="1">
        <v>7.6399999999999996E-2</v>
      </c>
      <c r="D26" s="1">
        <v>8.4099999999999994E-2</v>
      </c>
      <c r="E26" s="1">
        <v>9.3100000000000002E-2</v>
      </c>
      <c r="F26" s="1">
        <v>8.7599999999999997E-2</v>
      </c>
      <c r="G26" s="1">
        <v>7.8700000000000006E-2</v>
      </c>
      <c r="H26" s="1">
        <v>8.3199999999999996E-2</v>
      </c>
      <c r="I26" s="1">
        <v>8.6499999999999994E-2</v>
      </c>
      <c r="J26" s="1">
        <v>7.8700000000000006E-2</v>
      </c>
      <c r="K26" s="22">
        <v>1.0455555555555565E-2</v>
      </c>
      <c r="L26" s="64">
        <v>6.1153722517748458E-3</v>
      </c>
      <c r="N26" s="89">
        <v>3.8333300000000001</v>
      </c>
      <c r="O26" s="45">
        <v>0.10879999999999999</v>
      </c>
      <c r="P26" s="81">
        <v>9.5100000000000004E-2</v>
      </c>
      <c r="Q26" s="81">
        <v>9.06E-2</v>
      </c>
      <c r="R26" s="81">
        <v>0.113</v>
      </c>
      <c r="S26" s="93">
        <v>2.7148333333333344E-2</v>
      </c>
      <c r="T26" s="46">
        <v>1.07198802854012E-2</v>
      </c>
      <c r="U26" s="45">
        <v>9.0800000000000006E-2</v>
      </c>
      <c r="V26" s="81">
        <v>9.4100000000000003E-2</v>
      </c>
      <c r="W26" s="81">
        <v>9.3299999999999994E-2</v>
      </c>
      <c r="X26" s="81">
        <v>9.3399999999999997E-2</v>
      </c>
      <c r="Y26" s="82">
        <v>1.8573333333333344E-2</v>
      </c>
      <c r="Z26" s="47">
        <v>1.2027745701779142E-3</v>
      </c>
      <c r="AA26" s="45">
        <v>0.1036</v>
      </c>
      <c r="AB26" s="81">
        <v>9.8000000000000004E-2</v>
      </c>
      <c r="AC26" s="81">
        <v>0.1012</v>
      </c>
      <c r="AD26" s="82">
        <v>2.6206333333333331E-2</v>
      </c>
      <c r="AE26" s="83">
        <v>2.8095076674273935E-3</v>
      </c>
      <c r="AG26" s="89">
        <v>3.8333300000000001</v>
      </c>
      <c r="AH26" s="45">
        <v>9.5600000000000004E-2</v>
      </c>
      <c r="AI26" s="81">
        <v>8.6900000000000005E-2</v>
      </c>
      <c r="AJ26" s="81">
        <v>9.7299999999999998E-2</v>
      </c>
      <c r="AK26" s="82">
        <v>1.9526666666666664E-2</v>
      </c>
      <c r="AL26" s="47">
        <v>5.5788290288673751E-3</v>
      </c>
      <c r="AM26" s="45">
        <v>0.1012</v>
      </c>
      <c r="AN26" s="81">
        <v>8.5000000000000006E-2</v>
      </c>
      <c r="AO26" s="81">
        <v>8.9300000000000004E-2</v>
      </c>
      <c r="AP26" s="82">
        <v>1.8093333333333336E-2</v>
      </c>
      <c r="AQ26" s="47">
        <v>8.391861136442455E-3</v>
      </c>
      <c r="AR26" s="45">
        <v>0.1069</v>
      </c>
      <c r="AS26" s="81">
        <v>9.9099999999999994E-2</v>
      </c>
      <c r="AT26" s="81">
        <v>9.4600000000000004E-2</v>
      </c>
      <c r="AU26" s="82">
        <v>2.6459999999999997E-2</v>
      </c>
      <c r="AV26" s="83">
        <v>6.22334315300064E-3</v>
      </c>
      <c r="AX26" s="95">
        <v>3.8333300000000001</v>
      </c>
      <c r="AY26" s="45">
        <v>0.122</v>
      </c>
      <c r="AZ26" s="81">
        <v>9.7500000000000003E-2</v>
      </c>
      <c r="BA26" s="81">
        <v>0.11260000000000001</v>
      </c>
      <c r="BB26" s="93">
        <v>3.8560000000000011E-2</v>
      </c>
      <c r="BC26" s="46">
        <v>1.2360016181219178E-2</v>
      </c>
      <c r="BD26" s="45">
        <v>0.108</v>
      </c>
      <c r="BE26" s="81">
        <v>0.10390000000000001</v>
      </c>
      <c r="BF26" s="81">
        <v>0.10100000000000001</v>
      </c>
      <c r="BG26" s="82">
        <v>3.2160000000000008E-2</v>
      </c>
      <c r="BH26" s="47">
        <v>3.5171010790137906E-3</v>
      </c>
      <c r="BI26" s="45">
        <v>9.7900000000000001E-2</v>
      </c>
      <c r="BJ26" s="81">
        <v>7.9000000000000001E-2</v>
      </c>
      <c r="BK26" s="81">
        <v>7.9799999999999996E-2</v>
      </c>
      <c r="BL26" s="93">
        <v>1.342666666666667E-2</v>
      </c>
      <c r="BM26" s="94">
        <v>1.0688467305153318E-2</v>
      </c>
      <c r="BO26" s="75">
        <v>3.8333300000000001</v>
      </c>
      <c r="BP26" s="45">
        <v>0.1004</v>
      </c>
      <c r="BQ26" s="81">
        <v>0.1041</v>
      </c>
      <c r="BR26" s="1">
        <v>8.5099999999999995E-2</v>
      </c>
      <c r="BS26" s="81">
        <v>9.4299999999999995E-2</v>
      </c>
      <c r="BT26" s="82">
        <v>2.2975000000000009E-2</v>
      </c>
      <c r="BU26" s="47">
        <v>4.948737212663451E-3</v>
      </c>
      <c r="BV26" s="81">
        <v>0.1012</v>
      </c>
      <c r="BW26" s="81">
        <v>0.1142</v>
      </c>
      <c r="BX26" s="81">
        <v>0.10299999999999999</v>
      </c>
      <c r="BY26" s="82">
        <v>3.3086333333333315E-2</v>
      </c>
      <c r="BZ26" s="47">
        <v>7.0436732841134336E-3</v>
      </c>
      <c r="CA26" s="81">
        <v>8.5900000000000004E-2</v>
      </c>
      <c r="CB26" s="81">
        <v>9.0300000000000005E-2</v>
      </c>
      <c r="CC26" s="81">
        <v>8.3699999999999997E-2</v>
      </c>
      <c r="CD26" s="82">
        <v>1.3633333333333345E-2</v>
      </c>
      <c r="CE26" s="83">
        <v>3.3605555096342865E-3</v>
      </c>
      <c r="CG26" s="75">
        <v>3.8333300000000001</v>
      </c>
      <c r="CH26" s="58">
        <v>8.2199999999999995E-2</v>
      </c>
      <c r="CI26" s="1">
        <v>9.7500000000000003E-2</v>
      </c>
      <c r="CJ26" s="1">
        <v>9.9900000000000003E-2</v>
      </c>
      <c r="CK26" s="1">
        <v>0.1108</v>
      </c>
      <c r="CL26" s="20">
        <v>2.4553333333333358E-2</v>
      </c>
      <c r="CM26" s="59">
        <v>1.1785584414868757E-2</v>
      </c>
      <c r="CN26" s="58">
        <v>7.6700000000000004E-2</v>
      </c>
      <c r="CO26" s="1">
        <v>9.8400000000000001E-2</v>
      </c>
      <c r="CP26" s="1">
        <v>7.6799999999999993E-2</v>
      </c>
      <c r="CQ26" s="20">
        <v>1.0919666666666675E-2</v>
      </c>
      <c r="CR26" s="59">
        <v>1.2499733330488766E-2</v>
      </c>
      <c r="CS26" s="58">
        <v>8.6800000000000002E-2</v>
      </c>
      <c r="CT26" s="1">
        <v>8.9800000000000005E-2</v>
      </c>
      <c r="CU26" s="1">
        <v>7.9600000000000004E-2</v>
      </c>
      <c r="CV26" s="20">
        <v>1.2353333333333341E-2</v>
      </c>
      <c r="CW26" s="76">
        <v>5.2421369688324627E-3</v>
      </c>
      <c r="CY26" s="61">
        <v>3.8333300000000001</v>
      </c>
      <c r="CZ26" s="60">
        <v>0.1091</v>
      </c>
      <c r="DA26">
        <v>9.8500000000000004E-2</v>
      </c>
      <c r="DB26">
        <v>9.3200000000000005E-2</v>
      </c>
      <c r="DC26" s="20">
        <v>2.3066666666666666E-2</v>
      </c>
      <c r="DD26" s="59">
        <v>8.0999999999999996E-3</v>
      </c>
      <c r="DE26" s="60">
        <v>0.10489999999999999</v>
      </c>
      <c r="DF26">
        <v>9.5299999999999996E-2</v>
      </c>
      <c r="DG26">
        <v>0.108</v>
      </c>
      <c r="DH26" s="22">
        <v>2.5533333333333325E-2</v>
      </c>
      <c r="DI26" s="41">
        <v>6.62E-3</v>
      </c>
      <c r="DJ26" s="58">
        <v>9.4799999999999995E-2</v>
      </c>
      <c r="DK26" s="1">
        <v>0.1007</v>
      </c>
      <c r="DL26" s="1">
        <v>0.105</v>
      </c>
      <c r="DM26" s="22">
        <v>2.2966666666666663E-2</v>
      </c>
      <c r="DN26" s="64">
        <v>5.1208723215223143E-3</v>
      </c>
    </row>
    <row r="27" spans="1:118" x14ac:dyDescent="0.35">
      <c r="A27" s="75">
        <f t="shared" si="0"/>
        <v>4.1666666666499994</v>
      </c>
      <c r="B27" s="1">
        <v>7.3899999999999993E-2</v>
      </c>
      <c r="C27" s="1">
        <v>7.6200000000000004E-2</v>
      </c>
      <c r="D27" s="1">
        <v>8.3699999999999997E-2</v>
      </c>
      <c r="E27" s="1">
        <v>9.3299999999999994E-2</v>
      </c>
      <c r="F27" s="1">
        <v>8.7900000000000006E-2</v>
      </c>
      <c r="G27" s="1">
        <v>7.8799999999999995E-2</v>
      </c>
      <c r="H27" s="1">
        <v>8.3099999999999993E-2</v>
      </c>
      <c r="I27" s="1">
        <v>8.5999999999999993E-2</v>
      </c>
      <c r="J27" s="1">
        <v>7.8799999999999995E-2</v>
      </c>
      <c r="K27" s="22">
        <v>1.0411111111111107E-2</v>
      </c>
      <c r="L27" s="64">
        <v>6.1319744871542901E-3</v>
      </c>
      <c r="N27" s="89">
        <v>4</v>
      </c>
      <c r="O27" s="45">
        <v>0.1087</v>
      </c>
      <c r="P27" s="81">
        <v>9.5699999999999993E-2</v>
      </c>
      <c r="Q27" s="81">
        <v>9.0800000000000006E-2</v>
      </c>
      <c r="R27" s="81">
        <v>0.1132</v>
      </c>
      <c r="S27" s="93">
        <v>2.7373333333333347E-2</v>
      </c>
      <c r="T27" s="46">
        <v>1.0573867157604479E-2</v>
      </c>
      <c r="U27" s="45">
        <v>9.1499999999999998E-2</v>
      </c>
      <c r="V27" s="81">
        <v>9.3899999999999997E-2</v>
      </c>
      <c r="W27" s="81">
        <v>9.3799999999999994E-2</v>
      </c>
      <c r="X27" s="81">
        <v>9.4E-2</v>
      </c>
      <c r="Y27" s="82">
        <v>1.8623333333333353E-2</v>
      </c>
      <c r="Z27" s="47">
        <v>1.1846237095944586E-3</v>
      </c>
      <c r="AA27" s="45">
        <v>0.1042</v>
      </c>
      <c r="AB27" s="81">
        <v>9.7799999999999998E-2</v>
      </c>
      <c r="AC27" s="81">
        <v>0.1014</v>
      </c>
      <c r="AD27" s="82">
        <v>2.6406333333333337E-2</v>
      </c>
      <c r="AE27" s="83">
        <v>3.2083225108042587E-3</v>
      </c>
      <c r="AG27" s="89">
        <v>4</v>
      </c>
      <c r="AH27" s="45">
        <v>9.5799999999999996E-2</v>
      </c>
      <c r="AI27" s="81">
        <v>8.7400000000000005E-2</v>
      </c>
      <c r="AJ27" s="81">
        <v>9.7600000000000006E-2</v>
      </c>
      <c r="AK27" s="82">
        <v>1.9860000000000003E-2</v>
      </c>
      <c r="AL27" s="47">
        <v>5.444263035526478E-3</v>
      </c>
      <c r="AM27" s="45">
        <v>0.1017</v>
      </c>
      <c r="AN27" s="81">
        <v>8.6800000000000002E-2</v>
      </c>
      <c r="AO27" s="81">
        <v>0.09</v>
      </c>
      <c r="AP27" s="82">
        <v>1.9093333333333323E-2</v>
      </c>
      <c r="AQ27" s="47">
        <v>7.8436811085952057E-3</v>
      </c>
      <c r="AR27" s="45">
        <v>0.107</v>
      </c>
      <c r="AS27" s="81">
        <v>0.1066</v>
      </c>
      <c r="AT27" s="81">
        <v>9.5799999999999996E-2</v>
      </c>
      <c r="AU27" s="82">
        <v>2.9393333333333341E-2</v>
      </c>
      <c r="AV27" s="83">
        <v>6.3540013639700578E-3</v>
      </c>
      <c r="AX27" s="95">
        <v>4</v>
      </c>
      <c r="AY27" s="45">
        <v>0.1227</v>
      </c>
      <c r="AZ27" s="81">
        <v>9.7500000000000003E-2</v>
      </c>
      <c r="BA27" s="81">
        <v>0.11169999999999999</v>
      </c>
      <c r="BB27" s="93">
        <v>3.8493333333333324E-2</v>
      </c>
      <c r="BC27" s="46">
        <v>1.2633817053184414E-2</v>
      </c>
      <c r="BD27" s="45">
        <v>0.1079</v>
      </c>
      <c r="BE27" s="81">
        <v>0.104</v>
      </c>
      <c r="BF27" s="81">
        <v>0.1007</v>
      </c>
      <c r="BG27" s="82">
        <v>3.2060000000000005E-2</v>
      </c>
      <c r="BH27" s="47">
        <v>3.6041642581880187E-3</v>
      </c>
      <c r="BI27" s="45">
        <v>9.7500000000000003E-2</v>
      </c>
      <c r="BJ27" s="81">
        <v>7.9200000000000007E-2</v>
      </c>
      <c r="BK27" s="81">
        <v>8.0100000000000005E-2</v>
      </c>
      <c r="BL27" s="93">
        <v>1.3460000000000014E-2</v>
      </c>
      <c r="BM27" s="94">
        <v>1.0315522284402277E-2</v>
      </c>
      <c r="BO27" s="75">
        <v>4</v>
      </c>
      <c r="BP27" s="45">
        <v>0.1008</v>
      </c>
      <c r="BQ27" s="81">
        <v>0.1046</v>
      </c>
      <c r="BR27" s="1">
        <v>8.5699999999999998E-2</v>
      </c>
      <c r="BS27" s="81">
        <v>9.4299999999999995E-2</v>
      </c>
      <c r="BT27" s="82">
        <v>2.335000000000001E-2</v>
      </c>
      <c r="BU27" s="47">
        <v>5.2086466572421686E-3</v>
      </c>
      <c r="BV27" s="81">
        <v>0.1008</v>
      </c>
      <c r="BW27" s="81">
        <v>0.11459999999999999</v>
      </c>
      <c r="BX27" s="81">
        <v>0.104</v>
      </c>
      <c r="BY27" s="82">
        <v>3.3419666666666653E-2</v>
      </c>
      <c r="BZ27" s="47">
        <v>7.2231110564169847E-3</v>
      </c>
      <c r="CA27" s="81">
        <v>8.6699999999999999E-2</v>
      </c>
      <c r="CB27" s="81">
        <v>9.1200000000000003E-2</v>
      </c>
      <c r="CC27" s="81">
        <v>8.4699999999999998E-2</v>
      </c>
      <c r="CD27" s="82">
        <v>1.4533333333333343E-2</v>
      </c>
      <c r="CE27" s="83">
        <v>3.3291640592396994E-3</v>
      </c>
      <c r="CG27" s="75">
        <v>4</v>
      </c>
      <c r="CH27" s="58">
        <v>8.2500000000000004E-2</v>
      </c>
      <c r="CI27" s="1">
        <v>9.7500000000000003E-2</v>
      </c>
      <c r="CJ27" s="1">
        <v>9.9000000000000005E-2</v>
      </c>
      <c r="CK27" s="1">
        <v>0.1104</v>
      </c>
      <c r="CL27" s="20">
        <v>2.4303333333333357E-2</v>
      </c>
      <c r="CM27" s="59">
        <v>1.1453820323368034E-2</v>
      </c>
      <c r="CN27" s="58">
        <v>7.6999999999999999E-2</v>
      </c>
      <c r="CO27" s="1">
        <v>9.9099999999999994E-2</v>
      </c>
      <c r="CP27" s="1">
        <v>7.7200000000000005E-2</v>
      </c>
      <c r="CQ27" s="20">
        <v>1.1386333333333318E-2</v>
      </c>
      <c r="CR27" s="59">
        <v>1.2702099563982962E-2</v>
      </c>
      <c r="CS27" s="58">
        <v>8.7599999999999997E-2</v>
      </c>
      <c r="CT27" s="1">
        <v>9.0899999999999995E-2</v>
      </c>
      <c r="CU27" s="1">
        <v>8.0100000000000005E-2</v>
      </c>
      <c r="CV27" s="20">
        <v>1.315333333333335E-2</v>
      </c>
      <c r="CW27" s="76">
        <v>5.5344376408086792E-3</v>
      </c>
      <c r="CY27" s="61">
        <v>4</v>
      </c>
      <c r="CZ27" s="60">
        <v>0.11070000000000001</v>
      </c>
      <c r="DA27">
        <v>0.10100000000000001</v>
      </c>
      <c r="DB27">
        <v>9.4100000000000003E-2</v>
      </c>
      <c r="DC27" s="20">
        <v>2.4733333333333329E-2</v>
      </c>
      <c r="DD27" s="59">
        <v>8.3400000000000002E-3</v>
      </c>
      <c r="DE27" s="60">
        <v>0.106</v>
      </c>
      <c r="DF27">
        <v>9.5899999999999999E-2</v>
      </c>
      <c r="DG27">
        <v>0.1084</v>
      </c>
      <c r="DH27" s="22">
        <v>2.6233333333333331E-2</v>
      </c>
      <c r="DI27" s="41">
        <v>6.6299999999999996E-3</v>
      </c>
      <c r="DJ27" s="58">
        <v>9.5299999999999996E-2</v>
      </c>
      <c r="DK27" s="1">
        <v>0.1018</v>
      </c>
      <c r="DL27" s="1">
        <v>0.1055</v>
      </c>
      <c r="DM27" s="22">
        <v>2.3666666666666655E-2</v>
      </c>
      <c r="DN27" s="64">
        <v>5.1636550362445148E-3</v>
      </c>
    </row>
    <row r="28" spans="1:118" x14ac:dyDescent="0.35">
      <c r="A28" s="75">
        <f t="shared" si="0"/>
        <v>4.3333333333159993</v>
      </c>
      <c r="B28" s="1">
        <v>7.3899999999999993E-2</v>
      </c>
      <c r="C28" s="1">
        <v>7.6399999999999996E-2</v>
      </c>
      <c r="D28" s="1">
        <v>8.3299999999999999E-2</v>
      </c>
      <c r="E28" s="1">
        <v>9.3200000000000005E-2</v>
      </c>
      <c r="F28" s="1">
        <v>8.8099999999999998E-2</v>
      </c>
      <c r="G28" s="1">
        <v>7.85E-2</v>
      </c>
      <c r="H28" s="1">
        <v>8.3400000000000002E-2</v>
      </c>
      <c r="I28" s="1">
        <v>8.6099999999999996E-2</v>
      </c>
      <c r="J28" s="1">
        <v>7.8799999999999995E-2</v>
      </c>
      <c r="K28" s="22">
        <v>1.0411111111111107E-2</v>
      </c>
      <c r="L28" s="64">
        <v>6.1344201935562863E-3</v>
      </c>
      <c r="N28" s="89">
        <v>4.1666699999999999</v>
      </c>
      <c r="O28" s="45">
        <v>0.1094</v>
      </c>
      <c r="P28" s="81">
        <v>9.6000000000000002E-2</v>
      </c>
      <c r="Q28" s="81">
        <v>9.11E-2</v>
      </c>
      <c r="R28" s="81">
        <v>0.11360000000000001</v>
      </c>
      <c r="S28" s="93">
        <v>2.7798333333333355E-2</v>
      </c>
      <c r="T28" s="46">
        <v>1.0693105255256774E-2</v>
      </c>
      <c r="U28" s="45">
        <v>9.1600000000000001E-2</v>
      </c>
      <c r="V28" s="81">
        <v>9.3700000000000006E-2</v>
      </c>
      <c r="W28" s="81">
        <v>9.4200000000000006E-2</v>
      </c>
      <c r="X28" s="81">
        <v>9.3899999999999997E-2</v>
      </c>
      <c r="Y28" s="82">
        <v>1.8723333333333356E-2</v>
      </c>
      <c r="Z28" s="47">
        <v>1.5673757260678339E-3</v>
      </c>
      <c r="AA28" s="45">
        <v>0.10879999999999999</v>
      </c>
      <c r="AB28" s="81">
        <v>9.8900000000000002E-2</v>
      </c>
      <c r="AC28" s="81">
        <v>0.1022</v>
      </c>
      <c r="AD28" s="82">
        <v>2.8573000000000001E-2</v>
      </c>
      <c r="AE28" s="83">
        <v>5.0408332644514206E-3</v>
      </c>
      <c r="AG28" s="89">
        <v>4.1666699999999999</v>
      </c>
      <c r="AH28" s="45">
        <v>9.69E-2</v>
      </c>
      <c r="AI28" s="81">
        <v>8.8400000000000006E-2</v>
      </c>
      <c r="AJ28" s="81">
        <v>9.8500000000000004E-2</v>
      </c>
      <c r="AK28" s="82">
        <v>2.0860000000000017E-2</v>
      </c>
      <c r="AL28" s="47">
        <v>5.4286278192559835E-3</v>
      </c>
      <c r="AM28" s="45">
        <v>0.1031</v>
      </c>
      <c r="AN28" s="81">
        <v>8.6400000000000005E-2</v>
      </c>
      <c r="AO28" s="81">
        <v>9.06E-2</v>
      </c>
      <c r="AP28" s="82">
        <v>1.9626666666666667E-2</v>
      </c>
      <c r="AQ28" s="47">
        <v>8.6869634126853137E-3</v>
      </c>
      <c r="AR28" s="45">
        <v>0.108</v>
      </c>
      <c r="AS28" s="81">
        <v>0.1009</v>
      </c>
      <c r="AT28" s="81">
        <v>9.6299999999999997E-2</v>
      </c>
      <c r="AU28" s="82">
        <v>2.7993333333333342E-2</v>
      </c>
      <c r="AV28" s="83">
        <v>5.8943475748663944E-3</v>
      </c>
      <c r="AX28" s="95">
        <v>4.1666699999999999</v>
      </c>
      <c r="AY28" s="45">
        <v>0.12239999999999999</v>
      </c>
      <c r="AZ28" s="81">
        <v>9.9699999999999997E-2</v>
      </c>
      <c r="BA28" s="81">
        <v>0.1137</v>
      </c>
      <c r="BB28" s="93">
        <v>3.9793333333333333E-2</v>
      </c>
      <c r="BC28" s="46">
        <v>1.1452656169349245E-2</v>
      </c>
      <c r="BD28" s="45">
        <v>0.1096</v>
      </c>
      <c r="BE28" s="81">
        <v>0.1048</v>
      </c>
      <c r="BF28" s="81">
        <v>0.10199999999999999</v>
      </c>
      <c r="BG28" s="82">
        <v>3.3326666666666671E-2</v>
      </c>
      <c r="BH28" s="47">
        <v>3.843609414773224E-3</v>
      </c>
      <c r="BI28" s="45">
        <v>9.9099999999999994E-2</v>
      </c>
      <c r="BJ28" s="81">
        <v>7.9699999999999993E-2</v>
      </c>
      <c r="BK28" s="81">
        <v>8.0500000000000002E-2</v>
      </c>
      <c r="BL28" s="93">
        <v>1.4293333333333325E-2</v>
      </c>
      <c r="BM28" s="94">
        <v>1.0976945537504237E-2</v>
      </c>
      <c r="BO28" s="75">
        <v>4.1666699999999999</v>
      </c>
      <c r="BP28" s="45">
        <v>0.1012</v>
      </c>
      <c r="BQ28" s="81">
        <v>0.1051</v>
      </c>
      <c r="BR28" s="1">
        <v>8.6800000000000002E-2</v>
      </c>
      <c r="BS28" s="81">
        <v>9.5000000000000001E-2</v>
      </c>
      <c r="BT28" s="82">
        <v>2.4025000000000005E-2</v>
      </c>
      <c r="BU28" s="47">
        <v>5.0934598588124082E-3</v>
      </c>
      <c r="BV28" s="81">
        <v>0.1026</v>
      </c>
      <c r="BW28" s="81">
        <v>0.11550000000000001</v>
      </c>
      <c r="BX28" s="81">
        <v>0.1043</v>
      </c>
      <c r="BY28" s="82">
        <v>3.4419666666666668E-2</v>
      </c>
      <c r="BZ28" s="47">
        <v>7.00880398736713E-3</v>
      </c>
      <c r="CA28" s="81">
        <v>8.6699999999999999E-2</v>
      </c>
      <c r="CB28" s="81">
        <v>9.1800000000000007E-2</v>
      </c>
      <c r="CC28" s="81">
        <v>8.4699999999999998E-2</v>
      </c>
      <c r="CD28" s="82">
        <v>1.4733333333333334E-2</v>
      </c>
      <c r="CE28" s="83">
        <v>3.6610563138708163E-3</v>
      </c>
      <c r="CG28" s="75">
        <v>4.1666699999999999</v>
      </c>
      <c r="CH28" s="58">
        <v>8.2799999999999999E-2</v>
      </c>
      <c r="CI28" s="1">
        <v>9.8400000000000001E-2</v>
      </c>
      <c r="CJ28" s="1">
        <v>0.1004</v>
      </c>
      <c r="CK28" s="1">
        <v>0.111</v>
      </c>
      <c r="CL28" s="20">
        <v>2.5103333333333352E-2</v>
      </c>
      <c r="CM28" s="59">
        <v>1.1631422956801153E-2</v>
      </c>
      <c r="CN28" s="58">
        <v>7.7200000000000005E-2</v>
      </c>
      <c r="CO28" s="1">
        <v>9.9099999999999994E-2</v>
      </c>
      <c r="CP28" s="1">
        <v>7.7100000000000002E-2</v>
      </c>
      <c r="CQ28" s="20">
        <v>1.1419666666666675E-2</v>
      </c>
      <c r="CR28" s="59">
        <v>1.2672937044479218E-2</v>
      </c>
      <c r="CS28" s="58">
        <v>8.6999999999999994E-2</v>
      </c>
      <c r="CT28" s="1">
        <v>9.0200000000000002E-2</v>
      </c>
      <c r="CU28" s="1">
        <v>8.0100000000000005E-2</v>
      </c>
      <c r="CV28" s="20">
        <v>1.2720000000000009E-2</v>
      </c>
      <c r="CW28" s="76">
        <v>5.1617180602327858E-3</v>
      </c>
      <c r="CY28" s="61">
        <v>4.1666699999999999</v>
      </c>
      <c r="CZ28" s="60">
        <v>0.1096</v>
      </c>
      <c r="DA28">
        <v>9.9699999999999997E-2</v>
      </c>
      <c r="DB28">
        <v>9.3899999999999997E-2</v>
      </c>
      <c r="DC28" s="20">
        <v>2.3866666666666647E-2</v>
      </c>
      <c r="DD28" s="59">
        <v>7.9399999999999991E-3</v>
      </c>
      <c r="DE28" s="60">
        <v>0.1072</v>
      </c>
      <c r="DF28">
        <v>9.7299999999999998E-2</v>
      </c>
      <c r="DG28">
        <v>0.1099</v>
      </c>
      <c r="DH28" s="22">
        <v>2.76E-2</v>
      </c>
      <c r="DI28" s="41">
        <v>6.6299999999999996E-3</v>
      </c>
      <c r="DJ28" s="58">
        <v>9.6000000000000002E-2</v>
      </c>
      <c r="DK28" s="1">
        <v>0.1032</v>
      </c>
      <c r="DL28" s="1">
        <v>0.1069</v>
      </c>
      <c r="DM28" s="22">
        <v>2.4833333333333318E-2</v>
      </c>
      <c r="DN28" s="64">
        <v>5.5428632793289518E-3</v>
      </c>
    </row>
    <row r="29" spans="1:118" x14ac:dyDescent="0.35">
      <c r="A29" s="75">
        <f t="shared" si="0"/>
        <v>4.4999999999819993</v>
      </c>
      <c r="B29" s="1">
        <v>7.3999999999999996E-2</v>
      </c>
      <c r="C29" s="1">
        <v>7.6399999999999996E-2</v>
      </c>
      <c r="D29" s="1">
        <v>8.3799999999999999E-2</v>
      </c>
      <c r="E29" s="1">
        <v>9.3600000000000003E-2</v>
      </c>
      <c r="F29" s="1">
        <v>8.7900000000000006E-2</v>
      </c>
      <c r="G29" s="1">
        <v>7.8700000000000006E-2</v>
      </c>
      <c r="H29" s="1">
        <v>8.3299999999999999E-2</v>
      </c>
      <c r="I29" s="1">
        <v>8.6499999999999994E-2</v>
      </c>
      <c r="J29" s="1">
        <v>7.8799999999999995E-2</v>
      </c>
      <c r="K29" s="22">
        <v>1.0555555555555554E-2</v>
      </c>
      <c r="L29" s="64">
        <v>6.2074775696556329E-3</v>
      </c>
      <c r="N29" s="89">
        <v>4.3333300000000001</v>
      </c>
      <c r="O29" s="45">
        <v>0.10929999999999999</v>
      </c>
      <c r="P29" s="81">
        <v>9.5899999999999999E-2</v>
      </c>
      <c r="Q29" s="81">
        <v>9.2100000000000001E-2</v>
      </c>
      <c r="R29" s="81">
        <v>0.1143</v>
      </c>
      <c r="S29" s="93">
        <v>2.8173333333333356E-2</v>
      </c>
      <c r="T29" s="46">
        <v>1.059182074369967E-2</v>
      </c>
      <c r="U29" s="45">
        <v>9.11E-2</v>
      </c>
      <c r="V29" s="81">
        <v>9.4299999999999995E-2</v>
      </c>
      <c r="W29" s="81">
        <v>9.4200000000000006E-2</v>
      </c>
      <c r="X29" s="81">
        <v>9.4200000000000006E-2</v>
      </c>
      <c r="Y29" s="82">
        <v>1.884833333333337E-2</v>
      </c>
      <c r="Z29" s="47">
        <v>1.2685293322058672E-3</v>
      </c>
      <c r="AA29" s="45">
        <v>0.10489999999999999</v>
      </c>
      <c r="AB29" s="81">
        <v>9.9199999999999997E-2</v>
      </c>
      <c r="AC29" s="81">
        <v>0.1023</v>
      </c>
      <c r="AD29" s="82">
        <v>2.7406333333333338E-2</v>
      </c>
      <c r="AE29" s="83">
        <v>2.8536526301099303E-3</v>
      </c>
      <c r="AG29" s="89">
        <v>4.3333300000000001</v>
      </c>
      <c r="AH29" s="45">
        <v>9.7699999999999995E-2</v>
      </c>
      <c r="AI29" s="81">
        <v>9.1300000000000006E-2</v>
      </c>
      <c r="AJ29" s="81">
        <v>9.9099999999999994E-2</v>
      </c>
      <c r="AK29" s="82">
        <v>2.2293333333333346E-2</v>
      </c>
      <c r="AL29" s="47">
        <v>4.1585253796668454E-3</v>
      </c>
      <c r="AM29" s="45">
        <v>0.10299999999999999</v>
      </c>
      <c r="AN29" s="81">
        <v>8.7300000000000003E-2</v>
      </c>
      <c r="AO29" s="81">
        <v>9.1200000000000003E-2</v>
      </c>
      <c r="AP29" s="82">
        <v>2.0093333333333324E-2</v>
      </c>
      <c r="AQ29" s="47">
        <v>8.1745540143382291E-3</v>
      </c>
      <c r="AR29" s="45">
        <v>0.1085</v>
      </c>
      <c r="AS29" s="81">
        <v>0.1011</v>
      </c>
      <c r="AT29" s="81">
        <v>9.69E-2</v>
      </c>
      <c r="AU29" s="82">
        <v>2.842666666666667E-2</v>
      </c>
      <c r="AV29" s="83">
        <v>5.8731025304632071E-3</v>
      </c>
      <c r="AX29" s="95">
        <v>4.3333300000000001</v>
      </c>
      <c r="AY29" s="45">
        <v>0.1239</v>
      </c>
      <c r="AZ29" s="81">
        <v>9.8699999999999996E-2</v>
      </c>
      <c r="BA29" s="81">
        <v>0.11260000000000001</v>
      </c>
      <c r="BB29" s="93">
        <v>3.9593333333333341E-2</v>
      </c>
      <c r="BC29" s="46">
        <v>1.2622334702159238E-2</v>
      </c>
      <c r="BD29" s="45">
        <v>0.10829999999999999</v>
      </c>
      <c r="BE29" s="81">
        <v>0.1045</v>
      </c>
      <c r="BF29" s="81">
        <v>0.1012</v>
      </c>
      <c r="BG29" s="82">
        <v>3.2526666666666676E-2</v>
      </c>
      <c r="BH29" s="47">
        <v>3.5529330606322036E-3</v>
      </c>
      <c r="BI29" s="45">
        <v>9.8199999999999996E-2</v>
      </c>
      <c r="BJ29" s="81">
        <v>0.08</v>
      </c>
      <c r="BK29" s="81">
        <v>8.3199999999999996E-2</v>
      </c>
      <c r="BL29" s="93">
        <v>1.4993333333333331E-2</v>
      </c>
      <c r="BM29" s="94">
        <v>9.7166523727739325E-3</v>
      </c>
      <c r="BO29" s="75">
        <v>4.3333300000000001</v>
      </c>
      <c r="BP29" s="45">
        <v>0.1019</v>
      </c>
      <c r="BQ29" s="81">
        <v>0.1061</v>
      </c>
      <c r="BR29" s="1">
        <v>8.6999999999999994E-2</v>
      </c>
      <c r="BS29" s="81">
        <v>9.6100000000000005E-2</v>
      </c>
      <c r="BT29" s="82">
        <v>2.4775000000000019E-2</v>
      </c>
      <c r="BU29" s="47">
        <v>5.0212880153734773E-3</v>
      </c>
      <c r="BV29" s="81">
        <v>0.1032</v>
      </c>
      <c r="BW29" s="81">
        <v>0.1158</v>
      </c>
      <c r="BX29" s="81">
        <v>0.1043</v>
      </c>
      <c r="BY29" s="82">
        <v>3.4719666666666676E-2</v>
      </c>
      <c r="BZ29" s="47">
        <v>6.9787773523256437E-3</v>
      </c>
      <c r="CA29" s="81">
        <v>8.7800000000000003E-2</v>
      </c>
      <c r="CB29" s="81">
        <v>9.2299999999999993E-2</v>
      </c>
      <c r="CC29" s="81">
        <v>8.5199999999999998E-2</v>
      </c>
      <c r="CD29" s="82">
        <v>1.5433333333333327E-2</v>
      </c>
      <c r="CE29" s="83">
        <v>3.592121007612816E-3</v>
      </c>
      <c r="CG29" s="75">
        <v>4.3333300000000001</v>
      </c>
      <c r="CH29" s="58">
        <v>8.2900000000000001E-2</v>
      </c>
      <c r="CI29" s="1">
        <v>9.7900000000000001E-2</v>
      </c>
      <c r="CJ29" s="1">
        <v>0.1004</v>
      </c>
      <c r="CK29" s="1">
        <v>0.1113</v>
      </c>
      <c r="CL29" s="20">
        <v>2.5078333333333355E-2</v>
      </c>
      <c r="CM29" s="59">
        <v>1.1699109652732839E-2</v>
      </c>
      <c r="CN29" s="58">
        <v>7.7299999999999994E-2</v>
      </c>
      <c r="CO29" s="1">
        <v>9.9099999999999994E-2</v>
      </c>
      <c r="CP29" s="1">
        <v>7.7399999999999997E-2</v>
      </c>
      <c r="CQ29" s="20">
        <v>1.1553000000000008E-2</v>
      </c>
      <c r="CR29" s="59">
        <v>1.2557467897629553E-2</v>
      </c>
      <c r="CS29" s="58">
        <v>8.7499999999999994E-2</v>
      </c>
      <c r="CT29" s="1">
        <v>9.0200000000000002E-2</v>
      </c>
      <c r="CU29" s="1">
        <v>8.0600000000000005E-2</v>
      </c>
      <c r="CV29" s="20">
        <v>1.3053333333333347E-2</v>
      </c>
      <c r="CW29" s="76">
        <v>4.9507575177946224E-3</v>
      </c>
      <c r="CY29" s="61">
        <v>4.3333300000000001</v>
      </c>
      <c r="CZ29" s="60">
        <v>0.11020000000000001</v>
      </c>
      <c r="DA29">
        <v>0.1008</v>
      </c>
      <c r="DB29">
        <v>9.4600000000000004E-2</v>
      </c>
      <c r="DC29" s="20">
        <v>2.466666666666667E-2</v>
      </c>
      <c r="DD29" s="59">
        <v>7.8499999999999993E-3</v>
      </c>
      <c r="DE29" s="60">
        <v>0.1077</v>
      </c>
      <c r="DF29">
        <v>9.7100000000000006E-2</v>
      </c>
      <c r="DG29">
        <v>0.1096</v>
      </c>
      <c r="DH29" s="22">
        <v>2.76E-2</v>
      </c>
      <c r="DI29" s="41">
        <v>6.7400000000000003E-3</v>
      </c>
      <c r="DJ29" s="58">
        <v>9.69E-2</v>
      </c>
      <c r="DK29" s="1">
        <v>0.10299999999999999</v>
      </c>
      <c r="DL29" s="1">
        <v>0.1067</v>
      </c>
      <c r="DM29" s="22">
        <v>2.4999999999999994E-2</v>
      </c>
      <c r="DN29" s="64">
        <v>4.9487372126634501E-3</v>
      </c>
    </row>
    <row r="30" spans="1:118" x14ac:dyDescent="0.35">
      <c r="A30" s="75">
        <f t="shared" si="0"/>
        <v>4.6666666666479992</v>
      </c>
      <c r="B30" s="1">
        <v>7.4200000000000002E-2</v>
      </c>
      <c r="C30" s="1">
        <v>7.6999999999999999E-2</v>
      </c>
      <c r="D30" s="1">
        <v>8.4400000000000003E-2</v>
      </c>
      <c r="E30" s="1">
        <v>9.3299999999999994E-2</v>
      </c>
      <c r="F30" s="1">
        <v>8.7800000000000003E-2</v>
      </c>
      <c r="G30" s="1">
        <v>8.1100000000000005E-2</v>
      </c>
      <c r="H30" s="1">
        <v>8.3500000000000005E-2</v>
      </c>
      <c r="I30" s="1">
        <v>8.72E-2</v>
      </c>
      <c r="J30" s="1">
        <v>7.9200000000000007E-2</v>
      </c>
      <c r="K30" s="22">
        <v>1.107777777777777E-2</v>
      </c>
      <c r="L30" s="64">
        <v>5.9204682622613922E-3</v>
      </c>
      <c r="N30" s="89">
        <v>4.5</v>
      </c>
      <c r="O30" s="45">
        <v>0.10979999999999999</v>
      </c>
      <c r="P30" s="81">
        <v>9.69E-2</v>
      </c>
      <c r="Q30" s="81">
        <v>9.1800000000000007E-2</v>
      </c>
      <c r="R30" s="81">
        <v>0.1147</v>
      </c>
      <c r="S30" s="93">
        <v>2.8573333333333353E-2</v>
      </c>
      <c r="T30" s="46">
        <v>1.0730330842988947E-2</v>
      </c>
      <c r="U30" s="45">
        <v>9.1700000000000004E-2</v>
      </c>
      <c r="V30" s="81">
        <v>9.4100000000000003E-2</v>
      </c>
      <c r="W30" s="81">
        <v>9.4E-2</v>
      </c>
      <c r="X30" s="81">
        <v>9.4500000000000001E-2</v>
      </c>
      <c r="Y30" s="82">
        <v>1.9248333333333353E-2</v>
      </c>
      <c r="Z30" s="47">
        <v>1.3425721582097563E-3</v>
      </c>
      <c r="AA30" s="45">
        <v>0.1057</v>
      </c>
      <c r="AB30" s="81">
        <v>9.98E-2</v>
      </c>
      <c r="AC30" s="81">
        <v>0.1027</v>
      </c>
      <c r="AD30" s="82">
        <v>2.8006333333333341E-2</v>
      </c>
      <c r="AE30" s="83">
        <v>2.9501412395567337E-3</v>
      </c>
      <c r="AG30" s="89">
        <v>4.5</v>
      </c>
      <c r="AH30" s="45">
        <v>9.8199999999999996E-2</v>
      </c>
      <c r="AI30" s="81">
        <v>8.9800000000000005E-2</v>
      </c>
      <c r="AJ30" s="81">
        <v>9.98E-2</v>
      </c>
      <c r="AK30" s="82">
        <v>2.2193333333333329E-2</v>
      </c>
      <c r="AL30" s="47">
        <v>5.3715298875956462E-3</v>
      </c>
      <c r="AM30" s="45">
        <v>0.1045</v>
      </c>
      <c r="AN30" s="81">
        <v>8.8200000000000001E-2</v>
      </c>
      <c r="AO30" s="81">
        <v>9.2399999999999996E-2</v>
      </c>
      <c r="AP30" s="82">
        <v>2.1293333333333317E-2</v>
      </c>
      <c r="AQ30" s="47">
        <v>8.4630569733006814E-3</v>
      </c>
      <c r="AR30" s="45">
        <v>0.1095</v>
      </c>
      <c r="AS30" s="81">
        <v>0.1012</v>
      </c>
      <c r="AT30" s="81">
        <v>9.7699999999999995E-2</v>
      </c>
      <c r="AU30" s="82">
        <v>2.9060000000000002E-2</v>
      </c>
      <c r="AV30" s="83">
        <v>6.0605280298007061E-3</v>
      </c>
      <c r="AX30" s="95">
        <v>4.5</v>
      </c>
      <c r="AY30" s="45">
        <v>0.1242</v>
      </c>
      <c r="AZ30" s="81">
        <v>9.9699999999999997E-2</v>
      </c>
      <c r="BA30" s="81">
        <v>0.11749999999999999</v>
      </c>
      <c r="BB30" s="93">
        <v>4.1660000000000003E-2</v>
      </c>
      <c r="BC30" s="46">
        <v>1.266214831693264E-2</v>
      </c>
      <c r="BD30" s="45">
        <v>0.1091</v>
      </c>
      <c r="BE30" s="81">
        <v>0.1056</v>
      </c>
      <c r="BF30" s="81">
        <v>0.1024</v>
      </c>
      <c r="BG30" s="82">
        <v>3.3560000000000006E-2</v>
      </c>
      <c r="BH30" s="47">
        <v>3.3511192160232068E-3</v>
      </c>
      <c r="BI30" s="45">
        <v>9.9400000000000002E-2</v>
      </c>
      <c r="BJ30" s="81">
        <v>8.0399999999999999E-2</v>
      </c>
      <c r="BK30" s="81">
        <v>8.1600000000000006E-2</v>
      </c>
      <c r="BL30" s="93">
        <v>1.4993333333333345E-2</v>
      </c>
      <c r="BM30" s="94">
        <v>1.0640175437150148E-2</v>
      </c>
      <c r="BO30" s="75">
        <v>4.5</v>
      </c>
      <c r="BP30" s="45">
        <v>0.1026</v>
      </c>
      <c r="BQ30" s="81">
        <v>0.10639999999999999</v>
      </c>
      <c r="BR30" s="1">
        <v>8.7999999999999995E-2</v>
      </c>
      <c r="BS30" s="81">
        <v>9.7100000000000006E-2</v>
      </c>
      <c r="BT30" s="82">
        <v>2.5525000000000006E-2</v>
      </c>
      <c r="BU30" s="47">
        <v>4.675824347998252E-3</v>
      </c>
      <c r="BV30" s="81">
        <v>0.1038</v>
      </c>
      <c r="BW30" s="81">
        <v>0.1167</v>
      </c>
      <c r="BX30" s="81">
        <v>0.1047</v>
      </c>
      <c r="BY30" s="82">
        <v>3.5352999999999996E-2</v>
      </c>
      <c r="BZ30" s="47">
        <v>7.2020830320123335E-3</v>
      </c>
      <c r="CA30" s="81">
        <v>8.7800000000000003E-2</v>
      </c>
      <c r="CB30" s="81">
        <v>9.4100000000000003E-2</v>
      </c>
      <c r="CC30" s="81">
        <v>8.6199999999999999E-2</v>
      </c>
      <c r="CD30" s="82">
        <v>1.6366666666666668E-2</v>
      </c>
      <c r="CE30" s="83">
        <v>4.17652167878168E-3</v>
      </c>
      <c r="CG30" s="75">
        <v>4.5</v>
      </c>
      <c r="CH30" s="58">
        <v>8.3199999999999996E-2</v>
      </c>
      <c r="CI30" s="1">
        <v>9.8900000000000002E-2</v>
      </c>
      <c r="CJ30" s="1">
        <v>0.1008</v>
      </c>
      <c r="CK30" s="1">
        <v>0.1114</v>
      </c>
      <c r="CL30" s="20">
        <v>2.5528333333333347E-2</v>
      </c>
      <c r="CM30" s="59">
        <v>1.1632246845157073E-2</v>
      </c>
      <c r="CN30" s="58">
        <v>7.7600000000000002E-2</v>
      </c>
      <c r="CO30" s="1">
        <v>9.9400000000000002E-2</v>
      </c>
      <c r="CP30" s="1">
        <v>7.7600000000000002E-2</v>
      </c>
      <c r="CQ30" s="20">
        <v>1.1819666666666659E-2</v>
      </c>
      <c r="CR30" s="59">
        <v>1.2586235868333889E-2</v>
      </c>
      <c r="CS30" s="58">
        <v>8.7599999999999997E-2</v>
      </c>
      <c r="CT30" s="1">
        <v>9.0700000000000003E-2</v>
      </c>
      <c r="CU30" s="1">
        <v>8.0699999999999994E-2</v>
      </c>
      <c r="CV30" s="20">
        <v>1.3286666666666683E-2</v>
      </c>
      <c r="CW30" s="76">
        <v>5.1189191567491445E-3</v>
      </c>
      <c r="CY30" s="61">
        <v>4.5</v>
      </c>
      <c r="CZ30" s="60">
        <v>0.1109</v>
      </c>
      <c r="DA30">
        <v>0.10150000000000001</v>
      </c>
      <c r="DB30">
        <v>9.5399999999999999E-2</v>
      </c>
      <c r="DC30" s="20">
        <v>2.5400000000000006E-2</v>
      </c>
      <c r="DD30" s="59">
        <v>7.8100000000000001E-3</v>
      </c>
      <c r="DE30" s="60">
        <v>0.1085</v>
      </c>
      <c r="DF30">
        <v>9.7799999999999998E-2</v>
      </c>
      <c r="DG30">
        <v>0.1108</v>
      </c>
      <c r="DH30" s="22">
        <v>2.8499999999999998E-2</v>
      </c>
      <c r="DI30" s="41">
        <v>6.94E-3</v>
      </c>
      <c r="DJ30" s="58">
        <v>9.7799999999999998E-2</v>
      </c>
      <c r="DK30" s="1">
        <v>0.1037</v>
      </c>
      <c r="DL30" s="1">
        <v>0.1069</v>
      </c>
      <c r="DM30" s="22">
        <v>2.5599999999999998E-2</v>
      </c>
      <c r="DN30" s="64">
        <v>4.6162755550335152E-3</v>
      </c>
    </row>
    <row r="31" spans="1:118" x14ac:dyDescent="0.35">
      <c r="A31" s="75">
        <f t="shared" si="0"/>
        <v>4.8333333333139992</v>
      </c>
      <c r="B31" s="1">
        <v>7.4099999999999999E-2</v>
      </c>
      <c r="C31" s="1">
        <v>7.6999999999999999E-2</v>
      </c>
      <c r="D31" s="1">
        <v>8.4199999999999997E-2</v>
      </c>
      <c r="E31" s="1">
        <v>9.3600000000000003E-2</v>
      </c>
      <c r="F31" s="1">
        <v>8.8400000000000006E-2</v>
      </c>
      <c r="G31" s="1">
        <v>7.8799999999999995E-2</v>
      </c>
      <c r="H31" s="1">
        <v>8.4000000000000005E-2</v>
      </c>
      <c r="I31" s="1">
        <v>8.7300000000000003E-2</v>
      </c>
      <c r="J31" s="1">
        <v>7.9100000000000004E-2</v>
      </c>
      <c r="K31" s="22">
        <v>1.0944444444444437E-2</v>
      </c>
      <c r="L31" s="64">
        <v>6.2297895452236435E-3</v>
      </c>
      <c r="N31" s="89">
        <v>4.6666699999999999</v>
      </c>
      <c r="O31" s="45">
        <v>0.1108</v>
      </c>
      <c r="P31" s="81">
        <v>9.7699999999999995E-2</v>
      </c>
      <c r="Q31" s="81">
        <v>9.2799999999999994E-2</v>
      </c>
      <c r="R31" s="81">
        <v>0.115</v>
      </c>
      <c r="S31" s="93">
        <v>2.9348333333333351E-2</v>
      </c>
      <c r="T31" s="46">
        <v>1.0525326598258132E-2</v>
      </c>
      <c r="U31" s="45">
        <v>9.1999999999999998E-2</v>
      </c>
      <c r="V31" s="81">
        <v>9.4399999999999998E-2</v>
      </c>
      <c r="W31" s="81">
        <v>9.4500000000000001E-2</v>
      </c>
      <c r="X31" s="81">
        <v>9.5000000000000001E-2</v>
      </c>
      <c r="Y31" s="82">
        <v>1.9473333333333356E-2</v>
      </c>
      <c r="Z31" s="47">
        <v>1.8636880997992492E-3</v>
      </c>
      <c r="AA31" s="45">
        <v>0.1055</v>
      </c>
      <c r="AB31" s="81">
        <v>0.1</v>
      </c>
      <c r="AC31" s="81">
        <v>0.1028</v>
      </c>
      <c r="AD31" s="82">
        <v>2.8039666666666671E-2</v>
      </c>
      <c r="AE31" s="83">
        <v>2.7501515109777694E-3</v>
      </c>
      <c r="AG31" s="89">
        <v>4.6666699999999999</v>
      </c>
      <c r="AH31" s="45">
        <v>9.9299999999999999E-2</v>
      </c>
      <c r="AI31" s="81">
        <v>9.0499999999999997E-2</v>
      </c>
      <c r="AJ31" s="81">
        <v>9.98E-2</v>
      </c>
      <c r="AK31" s="82">
        <v>2.2793333333333318E-2</v>
      </c>
      <c r="AL31" s="47">
        <v>5.2309973555081588E-3</v>
      </c>
      <c r="AM31" s="45">
        <v>0.1052</v>
      </c>
      <c r="AN31" s="81">
        <v>8.8999999999999996E-2</v>
      </c>
      <c r="AO31" s="81">
        <v>9.3299999999999994E-2</v>
      </c>
      <c r="AP31" s="82">
        <v>2.2093333333333326E-2</v>
      </c>
      <c r="AQ31" s="47">
        <v>8.3918611364424637E-3</v>
      </c>
      <c r="AR31" s="45">
        <v>0.1104</v>
      </c>
      <c r="AS31" s="81">
        <v>0.10489999999999999</v>
      </c>
      <c r="AT31" s="81">
        <v>9.8100000000000007E-2</v>
      </c>
      <c r="AU31" s="82">
        <v>3.0726666666666666E-2</v>
      </c>
      <c r="AV31" s="83">
        <v>6.1614392258086325E-3</v>
      </c>
      <c r="AX31" s="95">
        <v>4.6666699999999999</v>
      </c>
      <c r="AY31" s="45">
        <v>0.1245</v>
      </c>
      <c r="AZ31" s="81">
        <v>0.1004</v>
      </c>
      <c r="BA31" s="81">
        <v>0.11550000000000001</v>
      </c>
      <c r="BB31" s="93">
        <v>4.1326666666666664E-2</v>
      </c>
      <c r="BC31" s="46">
        <v>1.2177985602443998E-2</v>
      </c>
      <c r="BD31" s="45">
        <v>0.1096</v>
      </c>
      <c r="BE31" s="81">
        <v>0.106</v>
      </c>
      <c r="BF31" s="81">
        <v>0.1027</v>
      </c>
      <c r="BG31" s="82">
        <v>3.3960000000000018E-2</v>
      </c>
      <c r="BH31" s="47">
        <v>3.4510867853474814E-3</v>
      </c>
      <c r="BI31" s="45">
        <v>9.9900000000000003E-2</v>
      </c>
      <c r="BJ31" s="81">
        <v>9.2100000000000001E-2</v>
      </c>
      <c r="BK31" s="81">
        <v>8.2100000000000006E-2</v>
      </c>
      <c r="BL31" s="93">
        <v>1.922666666666667E-2</v>
      </c>
      <c r="BM31" s="94">
        <v>8.9226304043893527E-3</v>
      </c>
      <c r="BO31" s="75">
        <v>4.6666699999999999</v>
      </c>
      <c r="BP31" s="45">
        <v>0.10290000000000001</v>
      </c>
      <c r="BQ31" s="81">
        <v>0.1069</v>
      </c>
      <c r="BR31" s="1">
        <v>8.8099999999999998E-2</v>
      </c>
      <c r="BS31" s="81">
        <v>9.7799999999999998E-2</v>
      </c>
      <c r="BT31" s="82">
        <v>2.5925000000000004E-2</v>
      </c>
      <c r="BU31" s="47">
        <v>4.5610671265980422E-3</v>
      </c>
      <c r="BV31" s="81">
        <v>0.1046</v>
      </c>
      <c r="BW31" s="81">
        <v>0.1181</v>
      </c>
      <c r="BX31" s="81">
        <v>0.1061</v>
      </c>
      <c r="BY31" s="82">
        <v>3.6552999999999988E-2</v>
      </c>
      <c r="BZ31" s="47">
        <v>7.3993242934743695E-3</v>
      </c>
      <c r="CA31" s="81">
        <v>8.8400000000000006E-2</v>
      </c>
      <c r="CB31" s="81">
        <v>9.3600000000000003E-2</v>
      </c>
      <c r="CC31" s="81">
        <v>8.6599999999999996E-2</v>
      </c>
      <c r="CD31" s="82">
        <v>1.6533333333333344E-2</v>
      </c>
      <c r="CE31" s="83">
        <v>3.635014901390825E-3</v>
      </c>
      <c r="CG31" s="75">
        <v>4.6666699999999999</v>
      </c>
      <c r="CH31" s="58">
        <v>8.3599999999999994E-2</v>
      </c>
      <c r="CI31" s="1">
        <v>9.8500000000000004E-2</v>
      </c>
      <c r="CJ31" s="1">
        <v>0.1</v>
      </c>
      <c r="CK31" s="1">
        <v>0.1114</v>
      </c>
      <c r="CL31" s="20">
        <v>2.5328333333333355E-2</v>
      </c>
      <c r="CM31" s="59">
        <v>1.1410631007967968E-2</v>
      </c>
      <c r="CN31" s="58">
        <v>7.8100000000000003E-2</v>
      </c>
      <c r="CO31" s="1">
        <v>0.1</v>
      </c>
      <c r="CP31" s="1">
        <v>7.8E-2</v>
      </c>
      <c r="CQ31" s="20">
        <v>1.2319666666666659E-2</v>
      </c>
      <c r="CR31" s="59">
        <v>1.2672937044479218E-2</v>
      </c>
      <c r="CS31" s="58">
        <v>8.8400000000000006E-2</v>
      </c>
      <c r="CT31" s="1">
        <v>9.1399999999999995E-2</v>
      </c>
      <c r="CU31" s="1">
        <v>8.1199999999999994E-2</v>
      </c>
      <c r="CV31" s="20">
        <v>1.3953333333333359E-2</v>
      </c>
      <c r="CW31" s="76">
        <v>5.2421369688324644E-3</v>
      </c>
      <c r="CY31" s="61">
        <v>4.6666699999999999</v>
      </c>
      <c r="CZ31" s="60">
        <v>0.1118</v>
      </c>
      <c r="DA31">
        <v>0.10249999999999999</v>
      </c>
      <c r="DB31">
        <v>9.5899999999999999E-2</v>
      </c>
      <c r="DC31" s="20">
        <v>2.6199999999999987E-2</v>
      </c>
      <c r="DD31" s="59">
        <v>7.9900000000000006E-3</v>
      </c>
      <c r="DE31" s="60">
        <v>0.1095</v>
      </c>
      <c r="DF31">
        <v>9.8400000000000001E-2</v>
      </c>
      <c r="DG31">
        <v>0.1114</v>
      </c>
      <c r="DH31" s="22">
        <v>2.9233333333333333E-2</v>
      </c>
      <c r="DI31" s="41">
        <v>7.0200000000000002E-3</v>
      </c>
      <c r="DJ31" s="58">
        <v>9.8100000000000007E-2</v>
      </c>
      <c r="DK31" s="1">
        <v>0.1041</v>
      </c>
      <c r="DL31" s="1">
        <v>0.1071</v>
      </c>
      <c r="DM31" s="22">
        <v>2.5900000000000006E-2</v>
      </c>
      <c r="DN31" s="64">
        <v>4.5825756949558361E-3</v>
      </c>
    </row>
    <row r="32" spans="1:118" x14ac:dyDescent="0.35">
      <c r="A32" s="75">
        <f t="shared" si="0"/>
        <v>4.9999999999799991</v>
      </c>
      <c r="B32" s="1">
        <v>7.4200000000000002E-2</v>
      </c>
      <c r="C32" s="1">
        <v>7.7100000000000002E-2</v>
      </c>
      <c r="D32" s="1">
        <v>8.4400000000000003E-2</v>
      </c>
      <c r="E32" s="1">
        <v>9.35E-2</v>
      </c>
      <c r="F32" s="1">
        <v>8.7900000000000006E-2</v>
      </c>
      <c r="G32" s="1">
        <v>7.9000000000000001E-2</v>
      </c>
      <c r="H32" s="1">
        <v>8.3699999999999997E-2</v>
      </c>
      <c r="I32" s="1">
        <v>8.7400000000000005E-2</v>
      </c>
      <c r="J32" s="1">
        <v>7.9000000000000001E-2</v>
      </c>
      <c r="K32" s="22">
        <v>1.0911111111111121E-2</v>
      </c>
      <c r="L32" s="64">
        <v>6.1262640419027896E-3</v>
      </c>
      <c r="N32" s="89">
        <v>4.8333300000000001</v>
      </c>
      <c r="O32" s="45">
        <v>0.1108</v>
      </c>
      <c r="P32" s="81">
        <v>9.7500000000000003E-2</v>
      </c>
      <c r="Q32" s="81">
        <v>9.3399999999999997E-2</v>
      </c>
      <c r="R32" s="81">
        <v>0.1157</v>
      </c>
      <c r="S32" s="93">
        <v>2.9623333333333349E-2</v>
      </c>
      <c r="T32" s="46">
        <v>1.0602672619045947E-2</v>
      </c>
      <c r="U32" s="45">
        <v>9.1600000000000001E-2</v>
      </c>
      <c r="V32" s="81">
        <v>9.5600000000000004E-2</v>
      </c>
      <c r="W32" s="81">
        <v>9.4100000000000003E-2</v>
      </c>
      <c r="X32" s="81">
        <v>9.5500000000000002E-2</v>
      </c>
      <c r="Y32" s="82">
        <v>1.9473333333333342E-2</v>
      </c>
      <c r="Z32" s="47">
        <v>1.2247448713915894E-3</v>
      </c>
      <c r="AA32" s="45">
        <v>0.1069</v>
      </c>
      <c r="AB32" s="81">
        <v>0.1011</v>
      </c>
      <c r="AC32" s="81">
        <v>0.1036</v>
      </c>
      <c r="AD32" s="82">
        <v>2.9139666666666661E-2</v>
      </c>
      <c r="AE32" s="83">
        <v>2.9091808698211478E-3</v>
      </c>
      <c r="AG32" s="89">
        <v>4.8333300000000001</v>
      </c>
      <c r="AH32" s="45">
        <v>0.1002</v>
      </c>
      <c r="AI32" s="81">
        <v>9.1499999999999998E-2</v>
      </c>
      <c r="AJ32" s="81">
        <v>0.1008</v>
      </c>
      <c r="AK32" s="82">
        <v>2.3759999999999989E-2</v>
      </c>
      <c r="AL32" s="47">
        <v>5.2048054718692423E-3</v>
      </c>
      <c r="AM32" s="45">
        <v>0.10630000000000001</v>
      </c>
      <c r="AN32" s="81">
        <v>0.09</v>
      </c>
      <c r="AO32" s="81">
        <v>9.4E-2</v>
      </c>
      <c r="AP32" s="82">
        <v>2.3026666666666668E-2</v>
      </c>
      <c r="AQ32" s="47">
        <v>8.4949004310429337E-3</v>
      </c>
      <c r="AR32" s="45">
        <v>0.11119999999999999</v>
      </c>
      <c r="AS32" s="81">
        <v>0.10349999999999999</v>
      </c>
      <c r="AT32" s="81">
        <v>9.9000000000000005E-2</v>
      </c>
      <c r="AU32" s="82">
        <v>3.0826666666666655E-2</v>
      </c>
      <c r="AV32" s="83">
        <v>6.1695488759984122E-3</v>
      </c>
      <c r="AX32" s="95">
        <v>4.8333300000000001</v>
      </c>
      <c r="AY32" s="45">
        <v>0.12529999999999999</v>
      </c>
      <c r="AZ32" s="81">
        <v>0.10100000000000001</v>
      </c>
      <c r="BA32" s="81">
        <v>0.115</v>
      </c>
      <c r="BB32" s="93">
        <v>4.1626666666666673E-2</v>
      </c>
      <c r="BC32" s="46">
        <v>1.2196857518776432E-2</v>
      </c>
      <c r="BD32" s="45">
        <v>0.1101</v>
      </c>
      <c r="BE32" s="81">
        <v>0.107</v>
      </c>
      <c r="BF32" s="81">
        <v>0.1032</v>
      </c>
      <c r="BG32" s="82">
        <v>3.4626666666666681E-2</v>
      </c>
      <c r="BH32" s="47">
        <v>3.4559128075420747E-3</v>
      </c>
      <c r="BI32" s="45">
        <v>0.1004</v>
      </c>
      <c r="BJ32" s="81">
        <v>8.1100000000000005E-2</v>
      </c>
      <c r="BK32" s="81">
        <v>8.2699999999999996E-2</v>
      </c>
      <c r="BL32" s="93">
        <v>1.5926666666666672E-2</v>
      </c>
      <c r="BM32" s="94">
        <v>1.0710897877084506E-2</v>
      </c>
      <c r="BO32" s="75">
        <v>4.8333300000000001</v>
      </c>
      <c r="BP32" s="45">
        <v>0.10390000000000001</v>
      </c>
      <c r="BQ32" s="81">
        <v>0.108</v>
      </c>
      <c r="BR32" s="1">
        <v>8.8599999999999998E-2</v>
      </c>
      <c r="BS32" s="81">
        <v>9.8799999999999999E-2</v>
      </c>
      <c r="BT32" s="82">
        <v>2.6825000000000002E-2</v>
      </c>
      <c r="BU32" s="47">
        <v>4.6090490703976387E-3</v>
      </c>
      <c r="BV32" s="81">
        <v>0.1053</v>
      </c>
      <c r="BW32" s="81">
        <v>0.1179</v>
      </c>
      <c r="BX32" s="81">
        <v>0.10630000000000001</v>
      </c>
      <c r="BY32" s="82">
        <v>3.6786333333333338E-2</v>
      </c>
      <c r="BZ32" s="47">
        <v>7.0038084877681603E-3</v>
      </c>
      <c r="CA32" s="81">
        <v>8.9200000000000002E-2</v>
      </c>
      <c r="CB32" s="81">
        <v>9.4299999999999995E-2</v>
      </c>
      <c r="CC32" s="81">
        <v>8.7400000000000005E-2</v>
      </c>
      <c r="CD32" s="82">
        <v>1.730000000000001E-2</v>
      </c>
      <c r="CE32" s="83">
        <v>3.5791060336346509E-3</v>
      </c>
      <c r="CG32" s="75">
        <v>4.8333300000000001</v>
      </c>
      <c r="CH32" s="58">
        <v>8.3900000000000002E-2</v>
      </c>
      <c r="CI32" s="1">
        <v>9.8400000000000001E-2</v>
      </c>
      <c r="CJ32" s="1">
        <v>0.10290000000000001</v>
      </c>
      <c r="CK32" s="1">
        <v>0.11169999999999999</v>
      </c>
      <c r="CL32" s="20">
        <v>2.6178333333333359E-2</v>
      </c>
      <c r="CM32" s="59">
        <v>1.1614179552024574E-2</v>
      </c>
      <c r="CN32" s="58">
        <v>7.8200000000000006E-2</v>
      </c>
      <c r="CO32" s="1">
        <v>0.1002</v>
      </c>
      <c r="CP32" s="1">
        <v>7.8200000000000006E-2</v>
      </c>
      <c r="CQ32" s="20">
        <v>1.2486333333333335E-2</v>
      </c>
      <c r="CR32" s="59">
        <v>1.2701705922171814E-2</v>
      </c>
      <c r="CS32" s="58">
        <v>8.8700000000000001E-2</v>
      </c>
      <c r="CT32" s="1">
        <v>9.1700000000000004E-2</v>
      </c>
      <c r="CU32" s="1">
        <v>8.1699999999999995E-2</v>
      </c>
      <c r="CV32" s="20">
        <v>1.4320000000000013E-2</v>
      </c>
      <c r="CW32" s="76">
        <v>5.131601439446889E-3</v>
      </c>
      <c r="CY32" s="61">
        <v>4.8333300000000001</v>
      </c>
      <c r="CZ32" s="60">
        <v>0.1114</v>
      </c>
      <c r="DA32">
        <v>0.1028</v>
      </c>
      <c r="DB32">
        <v>9.6500000000000002E-2</v>
      </c>
      <c r="DC32" s="20">
        <v>2.6366666666666649E-2</v>
      </c>
      <c r="DD32" s="59">
        <v>7.4799999999999997E-3</v>
      </c>
      <c r="DE32" s="60">
        <v>0.10929999999999999</v>
      </c>
      <c r="DF32">
        <v>9.9299999999999999E-2</v>
      </c>
      <c r="DG32">
        <v>0.1124</v>
      </c>
      <c r="DH32" s="22">
        <v>2.9799999999999993E-2</v>
      </c>
      <c r="DI32" s="41">
        <v>6.8500000000000002E-3</v>
      </c>
      <c r="DJ32" s="58">
        <v>9.8500000000000004E-2</v>
      </c>
      <c r="DK32" s="1">
        <v>0.1048</v>
      </c>
      <c r="DL32" s="1">
        <v>0.1079</v>
      </c>
      <c r="DM32" s="22">
        <v>2.6533333333333339E-2</v>
      </c>
      <c r="DN32" s="64">
        <v>4.789919971495693E-3</v>
      </c>
    </row>
    <row r="33" spans="1:118" x14ac:dyDescent="0.35">
      <c r="A33" s="75">
        <f t="shared" si="0"/>
        <v>5.1666666666459991</v>
      </c>
      <c r="B33" s="1">
        <v>7.4300000000000005E-2</v>
      </c>
      <c r="C33" s="1">
        <v>7.6799999999999993E-2</v>
      </c>
      <c r="D33" s="1">
        <v>8.4400000000000003E-2</v>
      </c>
      <c r="E33" s="1">
        <v>9.3899999999999997E-2</v>
      </c>
      <c r="F33" s="1">
        <v>8.7999999999999995E-2</v>
      </c>
      <c r="G33" s="1">
        <v>7.9100000000000004E-2</v>
      </c>
      <c r="H33" s="1">
        <v>8.3299999999999999E-2</v>
      </c>
      <c r="I33" s="1">
        <v>8.6999999999999994E-2</v>
      </c>
      <c r="J33" s="1">
        <v>7.8899999999999998E-2</v>
      </c>
      <c r="K33" s="22">
        <v>1.0855555555555549E-2</v>
      </c>
      <c r="L33" s="64">
        <v>6.2030458468221687E-3</v>
      </c>
      <c r="N33" s="89">
        <v>5</v>
      </c>
      <c r="O33" s="45">
        <v>0.1119</v>
      </c>
      <c r="P33" s="81">
        <v>9.8000000000000004E-2</v>
      </c>
      <c r="Q33" s="81">
        <v>9.3899999999999997E-2</v>
      </c>
      <c r="R33" s="81">
        <v>0.11600000000000001</v>
      </c>
      <c r="S33" s="93">
        <v>3.0223333333333352E-2</v>
      </c>
      <c r="T33" s="46">
        <v>1.0658486446645856E-2</v>
      </c>
      <c r="U33" s="45">
        <v>9.2499999999999999E-2</v>
      </c>
      <c r="V33" s="81">
        <v>9.4600000000000004E-2</v>
      </c>
      <c r="W33" s="81">
        <v>9.4299999999999995E-2</v>
      </c>
      <c r="X33" s="81">
        <v>9.5399999999999999E-2</v>
      </c>
      <c r="Y33" s="82">
        <v>1.9773333333333351E-2</v>
      </c>
      <c r="Z33" s="47">
        <v>1.3114877048604004E-3</v>
      </c>
      <c r="AA33" s="45">
        <v>0.1065</v>
      </c>
      <c r="AB33" s="81">
        <v>0.1018</v>
      </c>
      <c r="AC33" s="81">
        <v>0.1043</v>
      </c>
      <c r="AD33" s="82">
        <v>2.9472999999999999E-2</v>
      </c>
      <c r="AE33" s="83">
        <v>2.3515952032609672E-3</v>
      </c>
      <c r="AG33" s="89">
        <v>5</v>
      </c>
      <c r="AH33" s="45">
        <v>0.1009</v>
      </c>
      <c r="AI33" s="81">
        <v>9.2200000000000004E-2</v>
      </c>
      <c r="AJ33" s="81">
        <v>0.10150000000000001</v>
      </c>
      <c r="AK33" s="82">
        <v>2.4459999999999996E-2</v>
      </c>
      <c r="AL33" s="47">
        <v>5.2048054718692423E-3</v>
      </c>
      <c r="AM33" s="45">
        <v>0.1071</v>
      </c>
      <c r="AN33" s="81">
        <v>9.1200000000000003E-2</v>
      </c>
      <c r="AO33" s="81">
        <v>9.4899999999999998E-2</v>
      </c>
      <c r="AP33" s="82">
        <v>2.3993333333333339E-2</v>
      </c>
      <c r="AQ33" s="47">
        <v>8.3200560895545245E-3</v>
      </c>
      <c r="AR33" s="45">
        <v>0.11210000000000001</v>
      </c>
      <c r="AS33" s="81">
        <v>0.10349999999999999</v>
      </c>
      <c r="AT33" s="81">
        <v>9.98E-2</v>
      </c>
      <c r="AU33" s="82">
        <v>3.1393333333333343E-2</v>
      </c>
      <c r="AV33" s="83">
        <v>6.3105731382603735E-3</v>
      </c>
      <c r="AX33" s="95">
        <v>5</v>
      </c>
      <c r="AY33" s="45">
        <v>0.1258</v>
      </c>
      <c r="AZ33" s="81">
        <v>0.1013</v>
      </c>
      <c r="BA33" s="81">
        <v>0.1144</v>
      </c>
      <c r="BB33" s="93">
        <v>4.1693333333333346E-2</v>
      </c>
      <c r="BC33" s="46">
        <v>1.2259825991152291E-2</v>
      </c>
      <c r="BD33" s="45">
        <v>0.11</v>
      </c>
      <c r="BE33" s="81">
        <v>0.1062</v>
      </c>
      <c r="BF33" s="81">
        <v>0.10290000000000001</v>
      </c>
      <c r="BG33" s="82">
        <v>3.4226666666666669E-2</v>
      </c>
      <c r="BH33" s="47">
        <v>3.5529330606322031E-3</v>
      </c>
      <c r="BI33" s="45">
        <v>0.10050000000000001</v>
      </c>
      <c r="BJ33" s="81">
        <v>8.1600000000000006E-2</v>
      </c>
      <c r="BK33" s="81">
        <v>8.3199999999999996E-2</v>
      </c>
      <c r="BL33" s="93">
        <v>1.6293333333333326E-2</v>
      </c>
      <c r="BM33" s="94">
        <v>1.0480617030181638E-2</v>
      </c>
      <c r="BO33" s="75">
        <v>5</v>
      </c>
      <c r="BP33" s="45">
        <v>0.1046</v>
      </c>
      <c r="BQ33" s="81">
        <v>0.10780000000000001</v>
      </c>
      <c r="BR33" s="1">
        <v>8.9800000000000005E-2</v>
      </c>
      <c r="BS33" s="81">
        <v>9.9099999999999994E-2</v>
      </c>
      <c r="BT33" s="82">
        <v>2.7325000000000002E-2</v>
      </c>
      <c r="BU33" s="47">
        <v>4.4003787715756236E-3</v>
      </c>
      <c r="BV33" s="81">
        <v>0.10580000000000001</v>
      </c>
      <c r="BW33" s="81">
        <v>0.11849999999999999</v>
      </c>
      <c r="BX33" s="81">
        <v>0.1077</v>
      </c>
      <c r="BY33" s="82">
        <v>3.7619666666666676E-2</v>
      </c>
      <c r="BZ33" s="47">
        <v>6.8500608269805351E-3</v>
      </c>
      <c r="CA33" s="81">
        <v>0.09</v>
      </c>
      <c r="CB33" s="81">
        <v>9.4899999999999998E-2</v>
      </c>
      <c r="CC33" s="81">
        <v>8.7900000000000006E-2</v>
      </c>
      <c r="CD33" s="82">
        <v>1.7933333333333357E-2</v>
      </c>
      <c r="CE33" s="83">
        <v>3.592121007612816E-3</v>
      </c>
      <c r="CG33" s="75">
        <v>5</v>
      </c>
      <c r="CH33" s="58">
        <v>8.3900000000000002E-2</v>
      </c>
      <c r="CI33" s="1">
        <v>9.8799999999999999E-2</v>
      </c>
      <c r="CJ33" s="1">
        <v>0.1003</v>
      </c>
      <c r="CK33" s="1">
        <v>0.1118</v>
      </c>
      <c r="CL33" s="20">
        <v>2.5653333333333361E-2</v>
      </c>
      <c r="CM33" s="59">
        <v>1.1448726275587746E-2</v>
      </c>
      <c r="CN33" s="58">
        <v>7.85E-2</v>
      </c>
      <c r="CO33" s="1">
        <v>0.106</v>
      </c>
      <c r="CP33" s="1">
        <v>7.8399999999999997E-2</v>
      </c>
      <c r="CQ33" s="20">
        <v>1.458633333333334E-2</v>
      </c>
      <c r="CR33" s="59">
        <v>1.5906078502677196E-2</v>
      </c>
      <c r="CS33" s="58">
        <v>8.8900000000000007E-2</v>
      </c>
      <c r="CT33" s="1">
        <v>9.8199999999999996E-2</v>
      </c>
      <c r="CU33" s="1">
        <v>8.2299999999999998E-2</v>
      </c>
      <c r="CV33" s="20">
        <v>1.6753333333333342E-2</v>
      </c>
      <c r="CW33" s="76">
        <v>7.9881161734166074E-3</v>
      </c>
      <c r="CY33" s="61">
        <v>5</v>
      </c>
      <c r="CZ33" s="60">
        <v>0.1116</v>
      </c>
      <c r="DA33">
        <v>0.1031</v>
      </c>
      <c r="DB33">
        <v>9.7000000000000003E-2</v>
      </c>
      <c r="DC33" s="20">
        <v>2.6699999999999988E-2</v>
      </c>
      <c r="DD33" s="59">
        <v>7.3299999999999997E-3</v>
      </c>
      <c r="DE33" s="60">
        <v>0.1106</v>
      </c>
      <c r="DF33">
        <v>0.1002</v>
      </c>
      <c r="DG33">
        <v>0.11260000000000001</v>
      </c>
      <c r="DH33" s="22">
        <v>3.0600000000000002E-2</v>
      </c>
      <c r="DI33" s="41">
        <v>6.6600000000000001E-3</v>
      </c>
      <c r="DJ33" s="58">
        <v>9.98E-2</v>
      </c>
      <c r="DK33" s="1">
        <v>0.1057</v>
      </c>
      <c r="DL33" s="1">
        <v>0.1086</v>
      </c>
      <c r="DM33" s="22">
        <v>2.7500000000000011E-2</v>
      </c>
      <c r="DN33" s="64">
        <v>4.4844174649557337E-3</v>
      </c>
    </row>
    <row r="34" spans="1:118" x14ac:dyDescent="0.35">
      <c r="A34" s="75">
        <f t="shared" si="0"/>
        <v>5.333333333311999</v>
      </c>
      <c r="B34" s="1">
        <v>7.4300000000000005E-2</v>
      </c>
      <c r="C34" s="1">
        <v>7.7600000000000002E-2</v>
      </c>
      <c r="D34" s="1">
        <v>8.4900000000000003E-2</v>
      </c>
      <c r="E34" s="1">
        <v>9.3700000000000006E-2</v>
      </c>
      <c r="F34" s="1">
        <v>8.8599999999999998E-2</v>
      </c>
      <c r="G34" s="1">
        <v>7.9699999999999993E-2</v>
      </c>
      <c r="H34" s="1">
        <v>8.4099999999999994E-2</v>
      </c>
      <c r="I34" s="1">
        <v>8.77E-2</v>
      </c>
      <c r="J34" s="1">
        <v>7.9699999999999993E-2</v>
      </c>
      <c r="K34" s="22">
        <v>1.1366666666666664E-2</v>
      </c>
      <c r="L34" s="64">
        <v>6.105120801425638E-3</v>
      </c>
      <c r="N34" s="89">
        <v>5.1666699999999999</v>
      </c>
      <c r="O34" s="45">
        <v>0.1124</v>
      </c>
      <c r="P34" s="81">
        <v>9.9500000000000005E-2</v>
      </c>
      <c r="Q34" s="81">
        <v>9.4100000000000003E-2</v>
      </c>
      <c r="R34" s="81">
        <v>0.1168</v>
      </c>
      <c r="S34" s="93">
        <v>3.0973333333333353E-2</v>
      </c>
      <c r="T34" s="46">
        <v>1.0663020210053057E-2</v>
      </c>
      <c r="U34" s="45">
        <v>9.2600000000000002E-2</v>
      </c>
      <c r="V34" s="81">
        <v>9.4799999999999995E-2</v>
      </c>
      <c r="W34" s="81">
        <v>9.5000000000000001E-2</v>
      </c>
      <c r="X34" s="81">
        <v>9.5600000000000004E-2</v>
      </c>
      <c r="Y34" s="82">
        <v>2.0948333333333347E-2</v>
      </c>
      <c r="Z34" s="47">
        <v>1.4244882121894377E-3</v>
      </c>
      <c r="AA34" s="45">
        <v>0.1071</v>
      </c>
      <c r="AB34" s="81">
        <v>0.1027</v>
      </c>
      <c r="AC34" s="81">
        <v>0.105</v>
      </c>
      <c r="AD34" s="82">
        <v>3.0206333333333321E-2</v>
      </c>
      <c r="AE34" s="83">
        <v>2.2007574453658755E-3</v>
      </c>
      <c r="AG34" s="89">
        <v>5.1666699999999999</v>
      </c>
      <c r="AH34" s="45">
        <v>0.1018</v>
      </c>
      <c r="AI34" s="81">
        <v>9.2799999999999994E-2</v>
      </c>
      <c r="AJ34" s="81">
        <v>0.1027</v>
      </c>
      <c r="AK34" s="82">
        <v>2.5360000000000008E-2</v>
      </c>
      <c r="AL34" s="47">
        <v>5.4744862772684016E-3</v>
      </c>
      <c r="AM34" s="45">
        <v>0.1074</v>
      </c>
      <c r="AN34" s="81">
        <v>9.2100000000000001E-2</v>
      </c>
      <c r="AO34" s="81">
        <v>9.5500000000000002E-2</v>
      </c>
      <c r="AP34" s="82">
        <v>2.4593333333333342E-2</v>
      </c>
      <c r="AQ34" s="47">
        <v>8.0338865646294305E-3</v>
      </c>
      <c r="AR34" s="45">
        <v>0.11310000000000001</v>
      </c>
      <c r="AS34" s="81">
        <v>0.1046</v>
      </c>
      <c r="AT34" s="81">
        <v>0.10050000000000001</v>
      </c>
      <c r="AU34" s="82">
        <v>3.2326666666666684E-2</v>
      </c>
      <c r="AV34" s="83">
        <v>6.4267669425095335E-3</v>
      </c>
      <c r="AX34" s="95">
        <v>5.1666699999999999</v>
      </c>
      <c r="AY34" s="45">
        <v>0.1265</v>
      </c>
      <c r="AZ34" s="81">
        <v>0.1019</v>
      </c>
      <c r="BA34" s="81">
        <v>0.1149</v>
      </c>
      <c r="BB34" s="93">
        <v>4.2293333333333336E-2</v>
      </c>
      <c r="BC34" s="46">
        <v>1.2306637775336254E-2</v>
      </c>
      <c r="BD34" s="45">
        <v>0.1108</v>
      </c>
      <c r="BE34" s="81">
        <v>0.10680000000000001</v>
      </c>
      <c r="BF34" s="81">
        <v>0.1031</v>
      </c>
      <c r="BG34" s="82">
        <v>3.4759999999999999E-2</v>
      </c>
      <c r="BH34" s="47">
        <v>3.8509739027939405E-3</v>
      </c>
      <c r="BI34" s="45">
        <v>0.10050000000000001</v>
      </c>
      <c r="BJ34" s="81">
        <v>8.2000000000000003E-2</v>
      </c>
      <c r="BK34" s="81">
        <v>8.3799999999999999E-2</v>
      </c>
      <c r="BL34" s="93">
        <v>1.6626666666666665E-2</v>
      </c>
      <c r="BM34" s="94">
        <v>1.0201143726726597E-2</v>
      </c>
      <c r="BO34" s="75">
        <v>5.1666699999999999</v>
      </c>
      <c r="BP34" s="45">
        <v>0.105</v>
      </c>
      <c r="BQ34" s="81">
        <v>0.109</v>
      </c>
      <c r="BR34" s="1">
        <v>9.0200000000000002E-2</v>
      </c>
      <c r="BS34" s="81">
        <v>0.10059999999999999</v>
      </c>
      <c r="BT34" s="82">
        <v>2.8200000000000017E-2</v>
      </c>
      <c r="BU34" s="47">
        <v>4.201587001756997E-3</v>
      </c>
      <c r="BV34" s="81">
        <v>0.107</v>
      </c>
      <c r="BW34" s="81">
        <v>0.1193</v>
      </c>
      <c r="BX34" s="81">
        <v>0.1084</v>
      </c>
      <c r="BY34" s="82">
        <v>3.851966666666666E-2</v>
      </c>
      <c r="BZ34" s="47">
        <v>6.7337458619503437E-3</v>
      </c>
      <c r="CA34" s="81">
        <v>9.1200000000000003E-2</v>
      </c>
      <c r="CB34" s="81">
        <v>9.5200000000000007E-2</v>
      </c>
      <c r="CC34" s="81">
        <v>8.8099999999999998E-2</v>
      </c>
      <c r="CD34" s="82">
        <v>1.8500000000000016E-2</v>
      </c>
      <c r="CE34" s="83">
        <v>3.5594943461115421E-3</v>
      </c>
      <c r="CG34" s="75">
        <v>5.1666699999999999</v>
      </c>
      <c r="CH34" s="58">
        <v>8.4400000000000003E-2</v>
      </c>
      <c r="CI34" s="1">
        <v>9.9500000000000005E-2</v>
      </c>
      <c r="CJ34" s="1">
        <v>0.1013</v>
      </c>
      <c r="CK34" s="1">
        <v>0.1123</v>
      </c>
      <c r="CL34" s="20">
        <v>2.6328333333333356E-2</v>
      </c>
      <c r="CM34" s="59">
        <v>1.1475009077701562E-2</v>
      </c>
      <c r="CN34" s="58">
        <v>7.8700000000000006E-2</v>
      </c>
      <c r="CO34" s="1">
        <v>0.10050000000000001</v>
      </c>
      <c r="CP34" s="1">
        <v>7.8399999999999997E-2</v>
      </c>
      <c r="CQ34" s="20">
        <v>1.2819666666666688E-2</v>
      </c>
      <c r="CR34" s="59">
        <v>1.2673726102978951E-2</v>
      </c>
      <c r="CS34" s="58">
        <v>8.8400000000000006E-2</v>
      </c>
      <c r="CT34" s="1">
        <v>9.2299999999999993E-2</v>
      </c>
      <c r="CU34" s="1">
        <v>8.1900000000000001E-2</v>
      </c>
      <c r="CV34" s="20">
        <v>1.4486666666666689E-2</v>
      </c>
      <c r="CW34" s="76">
        <v>5.2538874496255916E-3</v>
      </c>
      <c r="CY34" s="61">
        <v>5.1666699999999999</v>
      </c>
      <c r="CZ34" s="60">
        <v>0.11260000000000001</v>
      </c>
      <c r="DA34">
        <v>0.1041</v>
      </c>
      <c r="DB34">
        <v>9.7600000000000006E-2</v>
      </c>
      <c r="DC34" s="20">
        <v>2.756666666666667E-2</v>
      </c>
      <c r="DD34" s="59">
        <v>7.5199999999999998E-3</v>
      </c>
      <c r="DE34" s="60">
        <v>0.1116</v>
      </c>
      <c r="DF34">
        <v>0.1011</v>
      </c>
      <c r="DG34">
        <v>0.113</v>
      </c>
      <c r="DH34" s="22">
        <v>3.1366666666666654E-2</v>
      </c>
      <c r="DI34" s="41">
        <v>6.4999999999999997E-3</v>
      </c>
      <c r="DJ34" s="58">
        <v>0.10059999999999999</v>
      </c>
      <c r="DK34" s="1">
        <v>0.1069</v>
      </c>
      <c r="DL34" s="1">
        <v>0.10879999999999999</v>
      </c>
      <c r="DM34" s="22">
        <v>2.8233333333333319E-2</v>
      </c>
      <c r="DN34" s="64">
        <v>4.2922410618851927E-3</v>
      </c>
    </row>
    <row r="35" spans="1:118" x14ac:dyDescent="0.35">
      <c r="A35" s="75">
        <f t="shared" si="0"/>
        <v>5.4999999999779989</v>
      </c>
      <c r="B35" s="1">
        <v>7.46E-2</v>
      </c>
      <c r="C35" s="1">
        <v>7.6799999999999993E-2</v>
      </c>
      <c r="D35" s="1">
        <v>8.4500000000000006E-2</v>
      </c>
      <c r="E35" s="1">
        <v>9.3700000000000006E-2</v>
      </c>
      <c r="F35" s="1">
        <v>8.8300000000000003E-2</v>
      </c>
      <c r="G35" s="1">
        <v>7.9399999999999998E-2</v>
      </c>
      <c r="H35" s="1">
        <v>8.3400000000000002E-2</v>
      </c>
      <c r="I35" s="1">
        <v>8.6900000000000005E-2</v>
      </c>
      <c r="J35" s="1">
        <v>7.9100000000000004E-2</v>
      </c>
      <c r="K35" s="22">
        <v>1.0966666666666666E-2</v>
      </c>
      <c r="L35" s="64">
        <v>6.0967204298704759E-3</v>
      </c>
      <c r="N35" s="89">
        <v>5.3333300000000001</v>
      </c>
      <c r="O35" s="45">
        <v>0.112</v>
      </c>
      <c r="P35" s="81">
        <v>9.9400000000000002E-2</v>
      </c>
      <c r="Q35" s="81">
        <v>9.8400000000000001E-2</v>
      </c>
      <c r="R35" s="81">
        <v>0.1173</v>
      </c>
      <c r="S35" s="93">
        <v>3.2048333333333359E-2</v>
      </c>
      <c r="T35" s="46">
        <v>9.3560586431110683E-3</v>
      </c>
      <c r="U35" s="45">
        <v>9.3600000000000003E-2</v>
      </c>
      <c r="V35" s="81">
        <v>9.6500000000000002E-2</v>
      </c>
      <c r="W35" s="81">
        <v>9.5899999999999999E-2</v>
      </c>
      <c r="X35" s="81">
        <v>9.6699999999999994E-2</v>
      </c>
      <c r="Y35" s="82">
        <v>2.0523333333333338E-2</v>
      </c>
      <c r="Z35" s="47">
        <v>1.3127579111676822E-3</v>
      </c>
      <c r="AA35" s="45">
        <v>0.1079</v>
      </c>
      <c r="AB35" s="81">
        <v>0.10290000000000001</v>
      </c>
      <c r="AC35" s="81">
        <v>0.1053</v>
      </c>
      <c r="AD35" s="82">
        <v>3.0639666666666662E-2</v>
      </c>
      <c r="AE35" s="83">
        <v>2.5006665778014685E-3</v>
      </c>
      <c r="AG35" s="89">
        <v>5.3333300000000001</v>
      </c>
      <c r="AH35" s="45">
        <v>0.1057</v>
      </c>
      <c r="AI35" s="81">
        <v>9.4200000000000006E-2</v>
      </c>
      <c r="AJ35" s="81">
        <v>0.1037</v>
      </c>
      <c r="AK35" s="82">
        <v>2.7460000000000012E-2</v>
      </c>
      <c r="AL35" s="47">
        <v>6.1441028637222511E-3</v>
      </c>
      <c r="AM35" s="45">
        <v>0.1089</v>
      </c>
      <c r="AN35" s="81">
        <v>9.3299999999999994E-2</v>
      </c>
      <c r="AO35" s="81">
        <v>9.6199999999999994E-2</v>
      </c>
      <c r="AP35" s="82">
        <v>2.5726666666666662E-2</v>
      </c>
      <c r="AQ35" s="47">
        <v>8.2971882787684983E-3</v>
      </c>
      <c r="AR35" s="45">
        <v>0.1139</v>
      </c>
      <c r="AS35" s="81">
        <v>0.106</v>
      </c>
      <c r="AT35" s="81">
        <v>0.1016</v>
      </c>
      <c r="AU35" s="82">
        <v>3.3426666666666674E-2</v>
      </c>
      <c r="AV35" s="83">
        <v>6.232442004008811E-3</v>
      </c>
      <c r="AX35" s="95">
        <v>5.3333300000000001</v>
      </c>
      <c r="AY35" s="45">
        <v>0.1268</v>
      </c>
      <c r="AZ35" s="81">
        <v>0.10290000000000001</v>
      </c>
      <c r="BA35" s="81">
        <v>0.11700000000000001</v>
      </c>
      <c r="BB35" s="93">
        <v>4.3426666666666669E-2</v>
      </c>
      <c r="BC35" s="46">
        <v>1.2014297038667441E-2</v>
      </c>
      <c r="BD35" s="45">
        <v>0.11219999999999999</v>
      </c>
      <c r="BE35" s="81">
        <v>0.108</v>
      </c>
      <c r="BF35" s="81">
        <v>0.10440000000000001</v>
      </c>
      <c r="BG35" s="82">
        <v>3.6060000000000009E-2</v>
      </c>
      <c r="BH35" s="47">
        <v>3.9038442591886207E-3</v>
      </c>
      <c r="BI35" s="45">
        <v>0.1017</v>
      </c>
      <c r="BJ35" s="81">
        <v>8.2500000000000004E-2</v>
      </c>
      <c r="BK35" s="81">
        <v>8.5300000000000001E-2</v>
      </c>
      <c r="BL35" s="93">
        <v>1.7693333333333339E-2</v>
      </c>
      <c r="BM35" s="94">
        <v>1.0371756521117013E-2</v>
      </c>
      <c r="BO35" s="75">
        <v>5.3333300000000001</v>
      </c>
      <c r="BP35" s="45">
        <v>0.1062</v>
      </c>
      <c r="BQ35" s="81">
        <v>0.1096</v>
      </c>
      <c r="BR35" s="1">
        <v>9.0999999999999998E-2</v>
      </c>
      <c r="BS35" s="81">
        <v>0.10100000000000001</v>
      </c>
      <c r="BT35" s="82">
        <v>2.894999999999999E-2</v>
      </c>
      <c r="BU35" s="47">
        <v>4.3312815655415409E-3</v>
      </c>
      <c r="BV35" s="81">
        <v>0.1075</v>
      </c>
      <c r="BW35" s="81">
        <v>0.12</v>
      </c>
      <c r="BX35" s="81">
        <v>0.1085</v>
      </c>
      <c r="BY35" s="82">
        <v>3.8952999999999988E-2</v>
      </c>
      <c r="BZ35" s="47">
        <v>6.9462219947249012E-3</v>
      </c>
      <c r="CA35" s="81">
        <v>9.1700000000000004E-2</v>
      </c>
      <c r="CB35" s="81">
        <v>9.64E-2</v>
      </c>
      <c r="CC35" s="81">
        <v>8.9700000000000002E-2</v>
      </c>
      <c r="CD35" s="82">
        <v>1.9600000000000006E-2</v>
      </c>
      <c r="CE35" s="83">
        <v>3.4394767043839664E-3</v>
      </c>
      <c r="CG35" s="75">
        <v>5.3333300000000001</v>
      </c>
      <c r="CH35" s="58">
        <v>8.48E-2</v>
      </c>
      <c r="CI35" s="1">
        <v>9.8599999999999993E-2</v>
      </c>
      <c r="CJ35" s="1">
        <v>0.1013</v>
      </c>
      <c r="CK35" s="1">
        <v>0.11210000000000001</v>
      </c>
      <c r="CL35" s="20">
        <v>2.6153333333333362E-2</v>
      </c>
      <c r="CM35" s="59">
        <v>1.1232987136109434E-2</v>
      </c>
      <c r="CN35" s="58">
        <v>7.9200000000000007E-2</v>
      </c>
      <c r="CO35" s="1">
        <v>0.1016</v>
      </c>
      <c r="CP35" s="1">
        <v>7.9299999999999995E-2</v>
      </c>
      <c r="CQ35" s="20">
        <v>1.3652999999999998E-2</v>
      </c>
      <c r="CR35" s="59">
        <v>1.2903875386875058E-2</v>
      </c>
      <c r="CS35" s="58">
        <v>0.09</v>
      </c>
      <c r="CT35" s="1">
        <v>9.3200000000000005E-2</v>
      </c>
      <c r="CU35" s="1">
        <v>8.3500000000000005E-2</v>
      </c>
      <c r="CV35" s="20">
        <v>1.5853333333333344E-2</v>
      </c>
      <c r="CW35" s="76">
        <v>4.9426713425029583E-3</v>
      </c>
      <c r="CY35" s="61">
        <v>5.3333300000000001</v>
      </c>
      <c r="CZ35" s="60">
        <v>0.11269999999999999</v>
      </c>
      <c r="DA35">
        <v>0.1046</v>
      </c>
      <c r="DB35">
        <v>9.8500000000000004E-2</v>
      </c>
      <c r="DC35" s="20">
        <v>2.8066666666666656E-2</v>
      </c>
      <c r="DD35" s="59">
        <v>7.1199999999999996E-3</v>
      </c>
      <c r="DE35" s="60">
        <v>0.1124</v>
      </c>
      <c r="DF35">
        <v>0.10150000000000001</v>
      </c>
      <c r="DG35">
        <v>0.1145</v>
      </c>
      <c r="DH35" s="22">
        <v>3.2266666666666666E-2</v>
      </c>
      <c r="DI35" s="41">
        <v>6.9800000000000001E-3</v>
      </c>
      <c r="DJ35" s="58">
        <v>0.1013</v>
      </c>
      <c r="DK35" s="1">
        <v>0.1075</v>
      </c>
      <c r="DL35" s="1">
        <v>0.1096</v>
      </c>
      <c r="DM35" s="22">
        <v>2.8933333333333339E-2</v>
      </c>
      <c r="DN35" s="64">
        <v>4.3154760262725748E-3</v>
      </c>
    </row>
    <row r="36" spans="1:118" x14ac:dyDescent="0.35">
      <c r="A36" s="75">
        <f t="shared" si="0"/>
        <v>5.6666666666439989</v>
      </c>
      <c r="B36" s="1">
        <v>7.46E-2</v>
      </c>
      <c r="C36" s="1">
        <v>7.7600000000000002E-2</v>
      </c>
      <c r="D36" s="1">
        <v>8.4699999999999998E-2</v>
      </c>
      <c r="E36" s="1">
        <v>9.3700000000000006E-2</v>
      </c>
      <c r="F36" s="1">
        <v>8.8900000000000007E-2</v>
      </c>
      <c r="G36" s="1">
        <v>7.9100000000000004E-2</v>
      </c>
      <c r="H36" s="1">
        <v>8.43E-2</v>
      </c>
      <c r="I36" s="1">
        <v>8.7599999999999997E-2</v>
      </c>
      <c r="J36" s="1">
        <v>7.9399999999999998E-2</v>
      </c>
      <c r="K36" s="22">
        <v>1.1322222222222234E-2</v>
      </c>
      <c r="L36" s="64">
        <v>6.144057653085986E-3</v>
      </c>
      <c r="N36" s="89">
        <v>5.5</v>
      </c>
      <c r="O36" s="45">
        <v>0.1135</v>
      </c>
      <c r="P36" s="81">
        <v>0.1002</v>
      </c>
      <c r="Q36" s="81">
        <v>9.5799999999999996E-2</v>
      </c>
      <c r="R36" s="81">
        <v>0.1177</v>
      </c>
      <c r="S36" s="93">
        <v>3.2073333333333356E-2</v>
      </c>
      <c r="T36" s="46">
        <v>1.0460401521930219E-2</v>
      </c>
      <c r="U36" s="45">
        <v>9.3399999999999997E-2</v>
      </c>
      <c r="V36" s="81">
        <v>9.5299999999999996E-2</v>
      </c>
      <c r="W36" s="81">
        <v>9.5899999999999999E-2</v>
      </c>
      <c r="X36" s="81">
        <v>9.64E-2</v>
      </c>
      <c r="Y36" s="82">
        <v>2.0923333333333349E-2</v>
      </c>
      <c r="Z36" s="47">
        <v>1.6743157806499169E-3</v>
      </c>
      <c r="AA36" s="45">
        <v>0.1087</v>
      </c>
      <c r="AB36" s="81">
        <v>0.1031</v>
      </c>
      <c r="AC36" s="81">
        <v>0.10680000000000001</v>
      </c>
      <c r="AD36" s="82">
        <v>3.1473000000000001E-2</v>
      </c>
      <c r="AE36" s="83">
        <v>2.847806173179633E-3</v>
      </c>
      <c r="AG36" s="89">
        <v>5.5</v>
      </c>
      <c r="AH36" s="45">
        <v>0.104</v>
      </c>
      <c r="AI36" s="81">
        <v>9.5100000000000004E-2</v>
      </c>
      <c r="AJ36" s="81">
        <v>0.1042</v>
      </c>
      <c r="AK36" s="82">
        <v>2.7360000000000009E-2</v>
      </c>
      <c r="AL36" s="47">
        <v>5.1971145840745093E-3</v>
      </c>
      <c r="AM36" s="45">
        <v>0.10970000000000001</v>
      </c>
      <c r="AN36" s="81">
        <v>9.4399999999999998E-2</v>
      </c>
      <c r="AO36" s="81">
        <v>9.74E-2</v>
      </c>
      <c r="AP36" s="82">
        <v>2.6759999999999992E-2</v>
      </c>
      <c r="AQ36" s="47">
        <v>8.107404023483724E-3</v>
      </c>
      <c r="AR36" s="45">
        <v>0.1158</v>
      </c>
      <c r="AS36" s="81">
        <v>0.1066</v>
      </c>
      <c r="AT36" s="81">
        <v>0.10299999999999999</v>
      </c>
      <c r="AU36" s="82">
        <v>3.4726666666666656E-2</v>
      </c>
      <c r="AV36" s="83">
        <v>6.6010100237261695E-3</v>
      </c>
      <c r="AX36" s="95">
        <v>5.5</v>
      </c>
      <c r="AY36" s="45">
        <v>0.12790000000000001</v>
      </c>
      <c r="AZ36" s="81">
        <v>0.10340000000000001</v>
      </c>
      <c r="BA36" s="81">
        <v>0.11600000000000001</v>
      </c>
      <c r="BB36" s="93">
        <v>4.3626666666666675E-2</v>
      </c>
      <c r="BC36" s="46">
        <v>1.225166655330341E-2</v>
      </c>
      <c r="BD36" s="45">
        <v>0.111</v>
      </c>
      <c r="BE36" s="81">
        <v>0.1104</v>
      </c>
      <c r="BF36" s="81">
        <v>0.1038</v>
      </c>
      <c r="BG36" s="82">
        <v>3.6260000000000001E-2</v>
      </c>
      <c r="BH36" s="47">
        <v>3.9949968710876341E-3</v>
      </c>
      <c r="BI36" s="45">
        <v>0.10150000000000001</v>
      </c>
      <c r="BJ36" s="81">
        <v>8.3099999999999993E-2</v>
      </c>
      <c r="BK36" s="81">
        <v>8.5000000000000006E-2</v>
      </c>
      <c r="BL36" s="93">
        <v>1.7726666666666668E-2</v>
      </c>
      <c r="BM36" s="94">
        <v>1.0119453213159959E-2</v>
      </c>
      <c r="BO36" s="75">
        <v>5.5</v>
      </c>
      <c r="BP36" s="45">
        <v>0.1067</v>
      </c>
      <c r="BQ36" s="81">
        <v>0.1104</v>
      </c>
      <c r="BR36" s="1">
        <v>9.11E-2</v>
      </c>
      <c r="BS36" s="81">
        <v>0.1022</v>
      </c>
      <c r="BT36" s="82">
        <v>2.9600000000000015E-2</v>
      </c>
      <c r="BU36" s="47">
        <v>4.1064989143226776E-3</v>
      </c>
      <c r="BV36" s="81">
        <v>0.10829999999999999</v>
      </c>
      <c r="BW36" s="81">
        <v>0.1208</v>
      </c>
      <c r="BX36" s="81">
        <v>0.1095</v>
      </c>
      <c r="BY36" s="82">
        <v>3.981966666666667E-2</v>
      </c>
      <c r="BZ36" s="47">
        <v>6.8966175284216969E-3</v>
      </c>
      <c r="CA36" s="81">
        <v>9.2299999999999993E-2</v>
      </c>
      <c r="CB36" s="81">
        <v>9.7199999999999995E-2</v>
      </c>
      <c r="CC36" s="81">
        <v>8.9200000000000002E-2</v>
      </c>
      <c r="CD36" s="82">
        <v>1.9900000000000001E-2</v>
      </c>
      <c r="CE36" s="83">
        <v>4.0336088060197381E-3</v>
      </c>
      <c r="CG36" s="75">
        <v>5.5</v>
      </c>
      <c r="CH36" s="58">
        <v>8.5099999999999995E-2</v>
      </c>
      <c r="CI36" s="1">
        <v>0.10009999999999999</v>
      </c>
      <c r="CJ36" s="1">
        <v>0.1019</v>
      </c>
      <c r="CK36" s="1">
        <v>0.11269999999999999</v>
      </c>
      <c r="CL36" s="20">
        <v>2.6903333333333335E-2</v>
      </c>
      <c r="CM36" s="59">
        <v>1.135649593844862E-2</v>
      </c>
      <c r="CN36" s="58">
        <v>7.9500000000000001E-2</v>
      </c>
      <c r="CO36" s="1">
        <v>0.1011</v>
      </c>
      <c r="CP36" s="1">
        <v>7.8899999999999998E-2</v>
      </c>
      <c r="CQ36" s="20">
        <v>1.3452999999999979E-2</v>
      </c>
      <c r="CR36" s="59">
        <v>1.2647529403010066E-2</v>
      </c>
      <c r="CS36" s="58">
        <v>8.9200000000000002E-2</v>
      </c>
      <c r="CT36" s="1">
        <v>9.2899999999999996E-2</v>
      </c>
      <c r="CU36" s="1">
        <v>8.2799999999999999E-2</v>
      </c>
      <c r="CV36" s="20">
        <v>1.5253333333333341E-2</v>
      </c>
      <c r="CW36" s="76">
        <v>5.1097945164164859E-3</v>
      </c>
      <c r="CY36" s="61">
        <v>5.5</v>
      </c>
      <c r="CZ36" s="60">
        <v>0.1129</v>
      </c>
      <c r="DA36">
        <v>0.1052</v>
      </c>
      <c r="DB36">
        <v>9.8900000000000002E-2</v>
      </c>
      <c r="DC36" s="20">
        <v>2.8466666666666668E-2</v>
      </c>
      <c r="DD36" s="59">
        <v>7.0099999999999997E-3</v>
      </c>
      <c r="DE36" s="60">
        <v>0.11210000000000001</v>
      </c>
      <c r="DF36">
        <v>0.10249999999999999</v>
      </c>
      <c r="DG36">
        <v>0.1148</v>
      </c>
      <c r="DH36" s="22">
        <v>3.2600000000000004E-2</v>
      </c>
      <c r="DI36" s="41">
        <v>6.4599999999999996E-3</v>
      </c>
      <c r="DJ36" s="58">
        <v>0.1022</v>
      </c>
      <c r="DK36" s="1">
        <v>0.1084</v>
      </c>
      <c r="DL36" s="1">
        <v>0.10979999999999999</v>
      </c>
      <c r="DM36" s="22">
        <v>2.9600000000000001E-2</v>
      </c>
      <c r="DN36" s="64">
        <v>4.0447496832313346E-3</v>
      </c>
    </row>
    <row r="37" spans="1:118" x14ac:dyDescent="0.35">
      <c r="A37" s="75">
        <f t="shared" si="0"/>
        <v>5.8333333333099988</v>
      </c>
      <c r="B37" s="1">
        <v>7.46E-2</v>
      </c>
      <c r="C37" s="1">
        <v>7.7100000000000002E-2</v>
      </c>
      <c r="D37" s="1">
        <v>8.4500000000000006E-2</v>
      </c>
      <c r="E37" s="1">
        <v>9.4100000000000003E-2</v>
      </c>
      <c r="F37" s="1">
        <v>8.8999999999999996E-2</v>
      </c>
      <c r="G37" s="1">
        <v>7.9399999999999998E-2</v>
      </c>
      <c r="H37" s="1">
        <v>8.4099999999999994E-2</v>
      </c>
      <c r="I37" s="1">
        <v>8.7099999999999997E-2</v>
      </c>
      <c r="J37" s="1">
        <v>7.9600000000000004E-2</v>
      </c>
      <c r="K37" s="22">
        <v>1.1277777777777775E-2</v>
      </c>
      <c r="L37" s="64">
        <v>6.2116378230257785E-3</v>
      </c>
      <c r="N37" s="89">
        <v>5.6666699999999999</v>
      </c>
      <c r="O37" s="45">
        <v>0.11459999999999999</v>
      </c>
      <c r="P37" s="81">
        <v>0.1</v>
      </c>
      <c r="Q37" s="81">
        <v>9.7000000000000003E-2</v>
      </c>
      <c r="R37" s="81">
        <v>0.1187</v>
      </c>
      <c r="S37" s="93">
        <v>3.2848333333333354E-2</v>
      </c>
      <c r="T37" s="46">
        <v>1.0682189226308742E-2</v>
      </c>
      <c r="U37" s="45">
        <v>9.3299999999999994E-2</v>
      </c>
      <c r="V37" s="81">
        <v>9.6799999999999997E-2</v>
      </c>
      <c r="W37" s="81">
        <v>9.5600000000000004E-2</v>
      </c>
      <c r="X37" s="81">
        <v>9.69E-2</v>
      </c>
      <c r="Y37" s="82">
        <v>2.1398333333333353E-2</v>
      </c>
      <c r="Z37" s="47">
        <v>1.4863265679744362E-3</v>
      </c>
      <c r="AA37" s="45">
        <v>0.1101</v>
      </c>
      <c r="AB37" s="81">
        <v>0.1046</v>
      </c>
      <c r="AC37" s="81">
        <v>0.1062</v>
      </c>
      <c r="AD37" s="82">
        <v>3.2239666666666666E-2</v>
      </c>
      <c r="AE37" s="83">
        <v>2.8290163190291683E-3</v>
      </c>
      <c r="AG37" s="89">
        <v>5.6666699999999999</v>
      </c>
      <c r="AH37" s="45">
        <v>0.10489999999999999</v>
      </c>
      <c r="AI37" s="81">
        <v>9.5899999999999999E-2</v>
      </c>
      <c r="AJ37" s="81">
        <v>0.1057</v>
      </c>
      <c r="AK37" s="82">
        <v>2.842666666666667E-2</v>
      </c>
      <c r="AL37" s="47">
        <v>5.4418134232380047E-3</v>
      </c>
      <c r="AM37" s="45">
        <v>0.11020000000000001</v>
      </c>
      <c r="AN37" s="81">
        <v>9.5500000000000002E-2</v>
      </c>
      <c r="AO37" s="81">
        <v>9.8400000000000001E-2</v>
      </c>
      <c r="AP37" s="82">
        <v>2.762666666666666E-2</v>
      </c>
      <c r="AQ37" s="47">
        <v>7.7860987235799529E-3</v>
      </c>
      <c r="AR37" s="45">
        <v>0.11550000000000001</v>
      </c>
      <c r="AS37" s="81">
        <v>0.1076</v>
      </c>
      <c r="AT37" s="81">
        <v>0.1033</v>
      </c>
      <c r="AU37" s="82">
        <v>3.5060000000000008E-2</v>
      </c>
      <c r="AV37" s="83">
        <v>6.1878914017619944E-3</v>
      </c>
      <c r="AX37" s="95">
        <v>5.6666699999999999</v>
      </c>
      <c r="AY37" s="45">
        <v>0.1283</v>
      </c>
      <c r="AZ37" s="81">
        <v>0.1042</v>
      </c>
      <c r="BA37" s="81">
        <v>0.1164</v>
      </c>
      <c r="BB37" s="93">
        <v>4.4160000000000005E-2</v>
      </c>
      <c r="BC37" s="46">
        <v>1.2050311199301037E-2</v>
      </c>
      <c r="BD37" s="45">
        <v>0.1115</v>
      </c>
      <c r="BE37" s="81">
        <v>0.1086</v>
      </c>
      <c r="BF37" s="81">
        <v>0.1043</v>
      </c>
      <c r="BG37" s="82">
        <v>3.5993333333333349E-2</v>
      </c>
      <c r="BH37" s="47">
        <v>3.6226141573914997E-3</v>
      </c>
      <c r="BI37" s="45">
        <v>0.1022</v>
      </c>
      <c r="BJ37" s="81">
        <v>8.3199999999999996E-2</v>
      </c>
      <c r="BK37" s="81">
        <v>8.5599999999999996E-2</v>
      </c>
      <c r="BL37" s="93">
        <v>1.8193333333333339E-2</v>
      </c>
      <c r="BM37" s="94">
        <v>1.0346658075597811E-2</v>
      </c>
      <c r="BO37" s="75">
        <v>5.6666699999999999</v>
      </c>
      <c r="BP37" s="45">
        <v>0.1074</v>
      </c>
      <c r="BQ37" s="81">
        <v>0.111</v>
      </c>
      <c r="BR37" s="1">
        <v>9.11E-2</v>
      </c>
      <c r="BS37" s="81">
        <v>0.10249999999999999</v>
      </c>
      <c r="BT37" s="82">
        <v>0.03</v>
      </c>
      <c r="BU37" s="47">
        <v>4.266536456346455E-3</v>
      </c>
      <c r="BV37" s="81">
        <v>0.10929999999999999</v>
      </c>
      <c r="BW37" s="81">
        <v>0.1215</v>
      </c>
      <c r="BX37" s="81">
        <v>0.11020000000000001</v>
      </c>
      <c r="BY37" s="82">
        <v>4.0619666666666679E-2</v>
      </c>
      <c r="BZ37" s="47">
        <v>6.7987743993556159E-3</v>
      </c>
      <c r="CA37" s="81">
        <v>9.3600000000000003E-2</v>
      </c>
      <c r="CB37" s="81">
        <v>9.7500000000000003E-2</v>
      </c>
      <c r="CC37" s="81">
        <v>9.0300000000000005E-2</v>
      </c>
      <c r="CD37" s="82">
        <v>2.0799999999999999E-2</v>
      </c>
      <c r="CE37" s="83">
        <v>3.6041642581880187E-3</v>
      </c>
      <c r="CG37" s="75">
        <v>5.6666699999999999</v>
      </c>
      <c r="CH37" s="58">
        <v>8.5500000000000007E-2</v>
      </c>
      <c r="CI37" s="1">
        <v>9.9500000000000005E-2</v>
      </c>
      <c r="CJ37" s="1">
        <v>0.1018</v>
      </c>
      <c r="CK37" s="1">
        <v>0.113</v>
      </c>
      <c r="CL37" s="20">
        <v>2.6903333333333349E-2</v>
      </c>
      <c r="CM37" s="59">
        <v>1.1294984137512837E-2</v>
      </c>
      <c r="CN37" s="58">
        <v>0.08</v>
      </c>
      <c r="CO37" s="1">
        <v>0.1017</v>
      </c>
      <c r="CP37" s="1">
        <v>7.9600000000000004E-2</v>
      </c>
      <c r="CQ37" s="20">
        <v>1.4052999999999996E-2</v>
      </c>
      <c r="CR37" s="59">
        <v>1.2645552577882973E-2</v>
      </c>
      <c r="CS37" s="58">
        <v>8.9800000000000005E-2</v>
      </c>
      <c r="CT37" s="1">
        <v>9.2999999999999999E-2</v>
      </c>
      <c r="CU37" s="1">
        <v>8.3500000000000005E-2</v>
      </c>
      <c r="CV37" s="20">
        <v>1.5720000000000026E-2</v>
      </c>
      <c r="CW37" s="76">
        <v>4.8335632129241166E-3</v>
      </c>
      <c r="CY37" s="61">
        <v>5.6666699999999999</v>
      </c>
      <c r="CZ37" s="60">
        <v>0.114</v>
      </c>
      <c r="DA37">
        <v>0.1104</v>
      </c>
      <c r="DB37">
        <v>9.9699999999999997E-2</v>
      </c>
      <c r="DC37" s="20">
        <v>3.0833333333333324E-2</v>
      </c>
      <c r="DD37" s="59">
        <v>7.4400000000000004E-3</v>
      </c>
      <c r="DE37" s="60">
        <v>0.1125</v>
      </c>
      <c r="DF37">
        <v>0.10349999999999999</v>
      </c>
      <c r="DG37">
        <v>0.1157</v>
      </c>
      <c r="DH37" s="22">
        <v>3.3366666666666656E-2</v>
      </c>
      <c r="DI37" s="41">
        <v>6.3299999999999997E-3</v>
      </c>
      <c r="DJ37" s="58">
        <v>0.1026</v>
      </c>
      <c r="DK37" s="1">
        <v>0.1089</v>
      </c>
      <c r="DL37" s="1">
        <v>0.11070000000000001</v>
      </c>
      <c r="DM37" s="22">
        <v>3.0199999999999991E-2</v>
      </c>
      <c r="DN37" s="64">
        <v>4.2532340636273515E-3</v>
      </c>
    </row>
    <row r="38" spans="1:118" x14ac:dyDescent="0.35">
      <c r="A38" s="75">
        <f t="shared" si="0"/>
        <v>5.9999999999759988</v>
      </c>
      <c r="B38" s="1">
        <v>7.4700000000000003E-2</v>
      </c>
      <c r="C38" s="1">
        <v>7.7100000000000002E-2</v>
      </c>
      <c r="D38" s="1">
        <v>8.4599999999999995E-2</v>
      </c>
      <c r="E38" s="1">
        <v>9.4299999999999995E-2</v>
      </c>
      <c r="F38" s="1">
        <v>8.8400000000000006E-2</v>
      </c>
      <c r="G38" s="1">
        <v>7.9600000000000004E-2</v>
      </c>
      <c r="H38" s="1">
        <v>8.3599999999999994E-2</v>
      </c>
      <c r="I38" s="1">
        <v>8.6999999999999994E-2</v>
      </c>
      <c r="J38" s="1">
        <v>7.9399999999999998E-2</v>
      </c>
      <c r="K38" s="22">
        <v>1.1188888888888901E-2</v>
      </c>
      <c r="L38" s="64">
        <v>6.1610560061657518E-3</v>
      </c>
      <c r="N38" s="89">
        <v>5.8333300000000001</v>
      </c>
      <c r="O38" s="45">
        <v>0.11459999999999999</v>
      </c>
      <c r="P38" s="81">
        <v>0.1008</v>
      </c>
      <c r="Q38" s="81">
        <v>9.8400000000000001E-2</v>
      </c>
      <c r="R38" s="81">
        <v>0.1193</v>
      </c>
      <c r="S38" s="93">
        <v>3.3548333333333347E-2</v>
      </c>
      <c r="T38" s="46">
        <v>1.0246096817813112E-2</v>
      </c>
      <c r="U38" s="45">
        <v>9.4E-2</v>
      </c>
      <c r="V38" s="81">
        <v>9.7100000000000006E-2</v>
      </c>
      <c r="W38" s="81">
        <v>9.6199999999999994E-2</v>
      </c>
      <c r="X38" s="81">
        <v>9.7199999999999995E-2</v>
      </c>
      <c r="Y38" s="82">
        <v>2.1723333333333344E-2</v>
      </c>
      <c r="Z38" s="47">
        <v>1.4479871085982332E-3</v>
      </c>
      <c r="AA38" s="45">
        <v>0.1101</v>
      </c>
      <c r="AB38" s="81">
        <v>0.105</v>
      </c>
      <c r="AC38" s="81">
        <v>0.1069</v>
      </c>
      <c r="AD38" s="82">
        <v>3.2606333333333334E-2</v>
      </c>
      <c r="AE38" s="83">
        <v>2.5774664562964451E-3</v>
      </c>
      <c r="AG38" s="89">
        <v>5.8333300000000001</v>
      </c>
      <c r="AH38" s="45">
        <v>0.10580000000000001</v>
      </c>
      <c r="AI38" s="81">
        <v>9.7100000000000006E-2</v>
      </c>
      <c r="AJ38" s="81">
        <v>0.10630000000000001</v>
      </c>
      <c r="AK38" s="82">
        <v>2.9326666666666681E-2</v>
      </c>
      <c r="AL38" s="47">
        <v>5.1733290377989037E-3</v>
      </c>
      <c r="AM38" s="45">
        <v>0.1119</v>
      </c>
      <c r="AN38" s="81">
        <v>9.69E-2</v>
      </c>
      <c r="AO38" s="81">
        <v>0.10009999999999999</v>
      </c>
      <c r="AP38" s="82">
        <v>2.9226666666666651E-2</v>
      </c>
      <c r="AQ38" s="47">
        <v>7.9002109676472136E-3</v>
      </c>
      <c r="AR38" s="45">
        <v>0.1174</v>
      </c>
      <c r="AS38" s="81">
        <v>0.1123</v>
      </c>
      <c r="AT38" s="81">
        <v>0.1046</v>
      </c>
      <c r="AU38" s="82">
        <v>3.7693333333333343E-2</v>
      </c>
      <c r="AV38" s="83">
        <v>6.4438601267666701E-3</v>
      </c>
      <c r="AX38" s="95">
        <v>5.8333300000000001</v>
      </c>
      <c r="AY38" s="45">
        <v>0.1283</v>
      </c>
      <c r="AZ38" s="81">
        <v>0.1051</v>
      </c>
      <c r="BA38" s="81">
        <v>0.1181</v>
      </c>
      <c r="BB38" s="93">
        <v>4.5026666666666659E-2</v>
      </c>
      <c r="BC38" s="46">
        <v>1.1628126819627197E-2</v>
      </c>
      <c r="BD38" s="45">
        <v>0.1123</v>
      </c>
      <c r="BE38" s="81">
        <v>0.10970000000000001</v>
      </c>
      <c r="BF38" s="81">
        <v>0.1057</v>
      </c>
      <c r="BG38" s="82">
        <v>3.7093333333333339E-2</v>
      </c>
      <c r="BH38" s="47">
        <v>3.3246553706111136E-3</v>
      </c>
      <c r="BI38" s="45">
        <v>0.1052</v>
      </c>
      <c r="BJ38" s="81">
        <v>8.3900000000000002E-2</v>
      </c>
      <c r="BK38" s="81">
        <v>8.6400000000000005E-2</v>
      </c>
      <c r="BL38" s="93">
        <v>1.9693333333333327E-2</v>
      </c>
      <c r="BM38" s="94">
        <v>1.1643166808619333E-2</v>
      </c>
      <c r="BO38" s="75">
        <v>5.8333300000000001</v>
      </c>
      <c r="BP38" s="45">
        <v>0.10829999999999999</v>
      </c>
      <c r="BQ38" s="81">
        <v>0.113</v>
      </c>
      <c r="BR38" s="1">
        <v>9.1999999999999998E-2</v>
      </c>
      <c r="BS38" s="81">
        <v>0.10299999999999999</v>
      </c>
      <c r="BT38" s="82">
        <v>3.1075000000000005E-2</v>
      </c>
      <c r="BU38" s="47">
        <v>5.0029991005395994E-3</v>
      </c>
      <c r="BV38" s="81">
        <v>0.1099</v>
      </c>
      <c r="BW38" s="81">
        <v>0.1226</v>
      </c>
      <c r="BX38" s="81">
        <v>0.1108</v>
      </c>
      <c r="BY38" s="82">
        <v>4.1386333333333331E-2</v>
      </c>
      <c r="BZ38" s="47">
        <v>7.0868422681285466E-3</v>
      </c>
      <c r="CA38" s="81">
        <v>9.4E-2</v>
      </c>
      <c r="CB38" s="81">
        <v>9.8900000000000002E-2</v>
      </c>
      <c r="CC38" s="81">
        <v>9.0800000000000006E-2</v>
      </c>
      <c r="CD38" s="82">
        <v>2.1566666666666678E-2</v>
      </c>
      <c r="CE38" s="83">
        <v>4.0796241656963104E-3</v>
      </c>
      <c r="CG38" s="75">
        <v>5.8333300000000001</v>
      </c>
      <c r="CH38" s="58">
        <v>8.5999999999999993E-2</v>
      </c>
      <c r="CI38" s="1">
        <v>0.10059999999999999</v>
      </c>
      <c r="CJ38" s="1">
        <v>0.10290000000000001</v>
      </c>
      <c r="CK38" s="1">
        <v>0.1135</v>
      </c>
      <c r="CL38" s="20">
        <v>2.7703333333333344E-2</v>
      </c>
      <c r="CM38" s="59">
        <v>1.1325045989604932E-2</v>
      </c>
      <c r="CN38" s="58">
        <v>8.0199999999999994E-2</v>
      </c>
      <c r="CO38" s="1">
        <v>0.1018</v>
      </c>
      <c r="CP38" s="1">
        <v>7.9699999999999993E-2</v>
      </c>
      <c r="CQ38" s="20">
        <v>1.4186333333333329E-2</v>
      </c>
      <c r="CR38" s="59">
        <v>1.2617580327992102E-2</v>
      </c>
      <c r="CS38" s="58">
        <v>8.9599999999999999E-2</v>
      </c>
      <c r="CT38" s="1">
        <v>9.2899999999999996E-2</v>
      </c>
      <c r="CU38" s="1">
        <v>8.3199999999999996E-2</v>
      </c>
      <c r="CV38" s="20">
        <v>1.552000000000002E-2</v>
      </c>
      <c r="CW38" s="76">
        <v>4.9318691520896353E-3</v>
      </c>
      <c r="CY38" s="61">
        <v>5.8333300000000001</v>
      </c>
      <c r="CZ38" s="60">
        <v>0.1142</v>
      </c>
      <c r="DA38">
        <v>0.10680000000000001</v>
      </c>
      <c r="DB38">
        <v>0.1002</v>
      </c>
      <c r="DC38" s="20">
        <v>2.9866666666666652E-2</v>
      </c>
      <c r="DD38" s="59">
        <v>7.0000000000000001E-3</v>
      </c>
      <c r="DE38" s="60">
        <v>0.11409999999999999</v>
      </c>
      <c r="DF38">
        <v>0.10390000000000001</v>
      </c>
      <c r="DG38">
        <v>0.1172</v>
      </c>
      <c r="DH38" s="22">
        <v>3.4533333333333333E-2</v>
      </c>
      <c r="DI38" s="41">
        <v>6.96E-3</v>
      </c>
      <c r="DJ38" s="58">
        <v>0.1033</v>
      </c>
      <c r="DK38" s="1">
        <v>0.10970000000000001</v>
      </c>
      <c r="DL38" s="1">
        <v>0.111</v>
      </c>
      <c r="DM38" s="22">
        <v>3.0799999999999994E-2</v>
      </c>
      <c r="DN38" s="64">
        <v>4.1218927691049892E-3</v>
      </c>
    </row>
    <row r="39" spans="1:118" x14ac:dyDescent="0.35">
      <c r="A39" s="75">
        <f t="shared" si="0"/>
        <v>6.1666666666419987</v>
      </c>
      <c r="B39" s="1">
        <v>7.4800000000000005E-2</v>
      </c>
      <c r="C39" s="1">
        <v>7.7200000000000005E-2</v>
      </c>
      <c r="D39" s="1">
        <v>8.4400000000000003E-2</v>
      </c>
      <c r="E39" s="1">
        <v>9.4299999999999995E-2</v>
      </c>
      <c r="F39" s="1">
        <v>8.8999999999999996E-2</v>
      </c>
      <c r="G39" s="1">
        <v>7.9600000000000004E-2</v>
      </c>
      <c r="H39" s="1">
        <v>8.4199999999999997E-2</v>
      </c>
      <c r="I39" s="1">
        <v>8.7300000000000003E-2</v>
      </c>
      <c r="J39" s="1">
        <v>7.9699999999999993E-2</v>
      </c>
      <c r="K39" s="22">
        <v>1.1388888888888893E-2</v>
      </c>
      <c r="L39" s="64">
        <v>6.2002912117989327E-3</v>
      </c>
      <c r="N39" s="89">
        <v>6</v>
      </c>
      <c r="O39" s="45">
        <v>0.11609999999999999</v>
      </c>
      <c r="P39" s="81">
        <v>0.10199999999999999</v>
      </c>
      <c r="Q39" s="81">
        <v>9.98E-2</v>
      </c>
      <c r="R39" s="81">
        <v>0.1206</v>
      </c>
      <c r="S39" s="93">
        <v>3.4898333333333337E-2</v>
      </c>
      <c r="T39" s="46">
        <v>1.0280199414408265E-2</v>
      </c>
      <c r="U39" s="45">
        <v>9.4299999999999995E-2</v>
      </c>
      <c r="V39" s="81">
        <v>9.69E-2</v>
      </c>
      <c r="W39" s="81">
        <v>9.7199999999999995E-2</v>
      </c>
      <c r="X39" s="81">
        <v>9.74E-2</v>
      </c>
      <c r="Y39" s="82">
        <v>2.1823333333333347E-2</v>
      </c>
      <c r="Z39" s="47">
        <v>1.5066519173319382E-3</v>
      </c>
      <c r="AA39" s="45">
        <v>0.114</v>
      </c>
      <c r="AB39" s="81">
        <v>0.106</v>
      </c>
      <c r="AC39" s="81">
        <v>0.1082</v>
      </c>
      <c r="AD39" s="82">
        <v>3.4672999999999995E-2</v>
      </c>
      <c r="AE39" s="83">
        <v>4.1327956639543679E-3</v>
      </c>
      <c r="AG39" s="89">
        <v>6</v>
      </c>
      <c r="AH39" s="45">
        <v>0.1076</v>
      </c>
      <c r="AI39" s="81">
        <v>9.8400000000000001E-2</v>
      </c>
      <c r="AJ39" s="81">
        <v>0.1077</v>
      </c>
      <c r="AK39" s="82">
        <v>3.0826666666666683E-2</v>
      </c>
      <c r="AL39" s="47">
        <v>5.3407240457950403E-3</v>
      </c>
      <c r="AM39" s="45">
        <v>0.1124</v>
      </c>
      <c r="AN39" s="81">
        <v>9.8199999999999996E-2</v>
      </c>
      <c r="AO39" s="81">
        <v>0.10100000000000001</v>
      </c>
      <c r="AP39" s="82">
        <v>3.0126666666666663E-2</v>
      </c>
      <c r="AQ39" s="47">
        <v>7.5215246681330072E-3</v>
      </c>
      <c r="AR39" s="45">
        <v>0.1177</v>
      </c>
      <c r="AS39" s="81">
        <v>0.10929999999999999</v>
      </c>
      <c r="AT39" s="81">
        <v>0.1051</v>
      </c>
      <c r="AU39" s="82">
        <v>3.6959999999999979E-2</v>
      </c>
      <c r="AV39" s="83">
        <v>6.4156059729381766E-3</v>
      </c>
      <c r="AX39" s="95">
        <v>6</v>
      </c>
      <c r="AY39" s="45">
        <v>0.12939999999999999</v>
      </c>
      <c r="AZ39" s="81">
        <v>0.1057</v>
      </c>
      <c r="BA39" s="81">
        <v>0.1174</v>
      </c>
      <c r="BB39" s="93">
        <v>4.5359999999999998E-2</v>
      </c>
      <c r="BC39" s="46">
        <v>1.1850316451470813E-2</v>
      </c>
      <c r="BD39" s="45">
        <v>0.1124</v>
      </c>
      <c r="BE39" s="81">
        <v>0.1094</v>
      </c>
      <c r="BF39" s="81">
        <v>0.10539999999999999</v>
      </c>
      <c r="BG39" s="82">
        <v>3.6926666666666663E-2</v>
      </c>
      <c r="BH39" s="47">
        <v>3.5118845842842497E-3</v>
      </c>
      <c r="BI39" s="45">
        <v>0.1036</v>
      </c>
      <c r="BJ39" s="81">
        <v>8.4400000000000003E-2</v>
      </c>
      <c r="BK39" s="81">
        <v>8.7400000000000005E-2</v>
      </c>
      <c r="BL39" s="93">
        <v>1.9659999999999997E-2</v>
      </c>
      <c r="BM39" s="94">
        <v>1.0328601066940281E-2</v>
      </c>
      <c r="BO39" s="75">
        <v>6</v>
      </c>
      <c r="BP39" s="45">
        <v>0.1086</v>
      </c>
      <c r="BQ39" s="81">
        <v>0.1128</v>
      </c>
      <c r="BR39" s="1">
        <v>9.3100000000000002E-2</v>
      </c>
      <c r="BS39" s="81">
        <v>0.1046</v>
      </c>
      <c r="BT39" s="82">
        <v>3.1775000000000012E-2</v>
      </c>
      <c r="BU39" s="47">
        <v>4.1004064839151415E-3</v>
      </c>
      <c r="BV39" s="81">
        <v>0.1116</v>
      </c>
      <c r="BW39" s="81">
        <v>0.1231</v>
      </c>
      <c r="BX39" s="81">
        <v>0.1124</v>
      </c>
      <c r="BY39" s="82">
        <v>4.265300000000001E-2</v>
      </c>
      <c r="BZ39" s="47">
        <v>6.4210591026714579E-3</v>
      </c>
      <c r="CA39" s="81">
        <v>9.4700000000000006E-2</v>
      </c>
      <c r="CB39" s="81">
        <v>9.8699999999999996E-2</v>
      </c>
      <c r="CC39" s="81">
        <v>9.0999999999999998E-2</v>
      </c>
      <c r="CD39" s="82">
        <v>2.18E-2</v>
      </c>
      <c r="CE39" s="83">
        <v>3.8509739027939405E-3</v>
      </c>
      <c r="CG39" s="75">
        <v>6</v>
      </c>
      <c r="CH39" s="58">
        <v>8.6300000000000002E-2</v>
      </c>
      <c r="CI39" s="1">
        <v>0.1011</v>
      </c>
      <c r="CJ39" s="1">
        <v>0.10299999999999999</v>
      </c>
      <c r="CK39" s="1">
        <v>0.1137</v>
      </c>
      <c r="CL39" s="20">
        <v>2.7978333333333355E-2</v>
      </c>
      <c r="CM39" s="59">
        <v>1.1275157057294883E-2</v>
      </c>
      <c r="CN39" s="58">
        <v>8.0600000000000005E-2</v>
      </c>
      <c r="CO39" s="1">
        <v>0.10199999999999999</v>
      </c>
      <c r="CP39" s="1">
        <v>0.08</v>
      </c>
      <c r="CQ39" s="20">
        <v>1.4486333333333337E-2</v>
      </c>
      <c r="CR39" s="59">
        <v>1.2532092137122752E-2</v>
      </c>
      <c r="CS39" s="58">
        <v>8.9800000000000005E-2</v>
      </c>
      <c r="CT39" s="1">
        <v>9.3299999999999994E-2</v>
      </c>
      <c r="CU39" s="1">
        <v>8.3500000000000005E-2</v>
      </c>
      <c r="CV39" s="20">
        <v>1.5820000000000015E-2</v>
      </c>
      <c r="CW39" s="76">
        <v>4.9662192192183067E-3</v>
      </c>
      <c r="CY39" s="61">
        <v>6</v>
      </c>
      <c r="CZ39" s="60">
        <v>0.1149</v>
      </c>
      <c r="DA39">
        <v>0.10829999999999999</v>
      </c>
      <c r="DB39">
        <v>0.10100000000000001</v>
      </c>
      <c r="DC39" s="20">
        <v>3.0866666666666681E-2</v>
      </c>
      <c r="DD39" s="59">
        <v>6.9499999999999996E-3</v>
      </c>
      <c r="DE39" s="60">
        <v>0.1144</v>
      </c>
      <c r="DF39">
        <v>0.1051</v>
      </c>
      <c r="DG39">
        <v>0.1174</v>
      </c>
      <c r="DH39" s="22">
        <v>3.5099999999999992E-2</v>
      </c>
      <c r="DI39" s="41">
        <v>6.4099999999999999E-3</v>
      </c>
      <c r="DJ39" s="58">
        <v>0.104</v>
      </c>
      <c r="DK39" s="1">
        <v>0.11070000000000001</v>
      </c>
      <c r="DL39" s="1">
        <v>0.1116</v>
      </c>
      <c r="DM39" s="22">
        <v>3.1566666666666673E-2</v>
      </c>
      <c r="DN39" s="64">
        <v>4.1525092815469277E-3</v>
      </c>
    </row>
    <row r="40" spans="1:118" x14ac:dyDescent="0.35">
      <c r="A40" s="75">
        <f t="shared" si="0"/>
        <v>6.3333333333079986</v>
      </c>
      <c r="B40" s="1">
        <v>7.4899999999999994E-2</v>
      </c>
      <c r="C40" s="1">
        <v>7.7399999999999997E-2</v>
      </c>
      <c r="D40" s="1">
        <v>8.5000000000000006E-2</v>
      </c>
      <c r="E40" s="1">
        <v>9.4399999999999998E-2</v>
      </c>
      <c r="F40" s="1">
        <v>8.8599999999999998E-2</v>
      </c>
      <c r="G40" s="1">
        <v>7.9699999999999993E-2</v>
      </c>
      <c r="H40" s="1">
        <v>8.4099999999999994E-2</v>
      </c>
      <c r="I40" s="1">
        <v>8.7300000000000003E-2</v>
      </c>
      <c r="J40" s="1">
        <v>8.0500000000000002E-2</v>
      </c>
      <c r="K40" s="22">
        <v>1.1544444444444454E-2</v>
      </c>
      <c r="L40" s="64">
        <v>6.0875099817394793E-3</v>
      </c>
      <c r="N40" s="89">
        <v>6.1666699999999999</v>
      </c>
      <c r="O40" s="45">
        <v>0.1162</v>
      </c>
      <c r="P40" s="81">
        <v>0.1031</v>
      </c>
      <c r="Q40" s="81">
        <v>9.9500000000000005E-2</v>
      </c>
      <c r="R40" s="81">
        <v>0.12039999999999999</v>
      </c>
      <c r="S40" s="93">
        <v>3.5073333333333345E-2</v>
      </c>
      <c r="T40" s="46">
        <v>1.0071411685227313E-2</v>
      </c>
      <c r="U40" s="45">
        <v>9.4399999999999998E-2</v>
      </c>
      <c r="V40" s="81">
        <v>9.7100000000000006E-2</v>
      </c>
      <c r="W40" s="81">
        <v>9.6799999999999997E-2</v>
      </c>
      <c r="X40" s="81">
        <v>9.7900000000000001E-2</v>
      </c>
      <c r="Y40" s="82">
        <v>2.2298333333333351E-2</v>
      </c>
      <c r="Z40" s="47">
        <v>1.3250786140200626E-3</v>
      </c>
      <c r="AA40" s="45">
        <v>0.1114</v>
      </c>
      <c r="AB40" s="81">
        <v>0.10589999999999999</v>
      </c>
      <c r="AC40" s="81">
        <v>0.10780000000000001</v>
      </c>
      <c r="AD40" s="82">
        <v>3.3639666666666665E-2</v>
      </c>
      <c r="AE40" s="83">
        <v>2.7934447074057763E-3</v>
      </c>
      <c r="AG40" s="89">
        <v>6.1666699999999999</v>
      </c>
      <c r="AH40" s="45">
        <v>0.1084</v>
      </c>
      <c r="AI40" s="81">
        <v>9.9400000000000002E-2</v>
      </c>
      <c r="AJ40" s="81">
        <v>0.1091</v>
      </c>
      <c r="AK40" s="82">
        <v>3.1893333333333315E-2</v>
      </c>
      <c r="AL40" s="47">
        <v>5.4095594398558301E-3</v>
      </c>
      <c r="AM40" s="45">
        <v>0.1137</v>
      </c>
      <c r="AN40" s="81">
        <v>9.9500000000000005E-2</v>
      </c>
      <c r="AO40" s="81">
        <v>0.10150000000000001</v>
      </c>
      <c r="AP40" s="82">
        <v>3.1159999999999993E-2</v>
      </c>
      <c r="AQ40" s="47">
        <v>7.6863515402302487E-3</v>
      </c>
      <c r="AR40" s="45">
        <v>0.1186</v>
      </c>
      <c r="AS40" s="81">
        <v>0.1105</v>
      </c>
      <c r="AT40" s="81">
        <v>0.1062</v>
      </c>
      <c r="AU40" s="82">
        <v>3.8026666666666667E-2</v>
      </c>
      <c r="AV40" s="83">
        <v>6.29629520697158E-3</v>
      </c>
      <c r="AX40" s="95">
        <v>6.1666699999999999</v>
      </c>
      <c r="AY40" s="45">
        <v>0.1295</v>
      </c>
      <c r="AZ40" s="81">
        <v>0.1067</v>
      </c>
      <c r="BA40" s="81">
        <v>0.1191</v>
      </c>
      <c r="BB40" s="93">
        <v>4.6293333333333339E-2</v>
      </c>
      <c r="BC40" s="46">
        <v>1.141461052043973E-2</v>
      </c>
      <c r="BD40" s="45">
        <v>0.11310000000000001</v>
      </c>
      <c r="BE40" s="81">
        <v>0.11070000000000001</v>
      </c>
      <c r="BF40" s="81">
        <v>0.1065</v>
      </c>
      <c r="BG40" s="82">
        <v>3.7959999999999994E-2</v>
      </c>
      <c r="BH40" s="47">
        <v>3.340658617698018E-3</v>
      </c>
      <c r="BI40" s="45">
        <v>0.10440000000000001</v>
      </c>
      <c r="BJ40" s="81">
        <v>8.4900000000000003E-2</v>
      </c>
      <c r="BK40" s="81">
        <v>8.7900000000000006E-2</v>
      </c>
      <c r="BL40" s="93">
        <v>2.026E-2</v>
      </c>
      <c r="BM40" s="94">
        <v>1.0500000000000001E-2</v>
      </c>
      <c r="BO40" s="75">
        <v>6.1666699999999999</v>
      </c>
      <c r="BP40" s="45">
        <v>0.10970000000000001</v>
      </c>
      <c r="BQ40" s="81">
        <v>0.1135</v>
      </c>
      <c r="BR40" s="1">
        <v>9.3200000000000005E-2</v>
      </c>
      <c r="BS40" s="81">
        <v>0.10780000000000001</v>
      </c>
      <c r="BT40" s="82">
        <v>3.305000000000001E-2</v>
      </c>
      <c r="BU40" s="47">
        <v>2.9022979401386972E-3</v>
      </c>
      <c r="BV40" s="81">
        <v>0.1116</v>
      </c>
      <c r="BW40" s="81">
        <v>0.1239</v>
      </c>
      <c r="BX40" s="81">
        <v>0.11269999999999999</v>
      </c>
      <c r="BY40" s="82">
        <v>4.3019666666666651E-2</v>
      </c>
      <c r="BZ40" s="47">
        <v>6.8061246927552908E-3</v>
      </c>
      <c r="CA40" s="81">
        <v>9.6199999999999994E-2</v>
      </c>
      <c r="CB40" s="81">
        <v>0.1002</v>
      </c>
      <c r="CC40" s="81">
        <v>9.2100000000000001E-2</v>
      </c>
      <c r="CD40" s="82">
        <v>2.3166666666666669E-2</v>
      </c>
      <c r="CE40" s="83">
        <v>4.0501028793517475E-3</v>
      </c>
      <c r="CG40" s="75">
        <v>6.1666699999999999</v>
      </c>
      <c r="CH40" s="58">
        <v>8.6699999999999999E-2</v>
      </c>
      <c r="CI40" s="1">
        <v>0.1011</v>
      </c>
      <c r="CJ40" s="1">
        <v>0.10340000000000001</v>
      </c>
      <c r="CK40" s="1">
        <v>0.1138</v>
      </c>
      <c r="CL40" s="20">
        <v>2.8203333333333358E-2</v>
      </c>
      <c r="CM40" s="59">
        <v>1.1163183536369303E-2</v>
      </c>
      <c r="CN40" s="58">
        <v>8.1000000000000003E-2</v>
      </c>
      <c r="CO40" s="1">
        <v>0.1024</v>
      </c>
      <c r="CP40" s="1">
        <v>8.0299999999999996E-2</v>
      </c>
      <c r="CQ40" s="20">
        <v>1.4852999999999991E-2</v>
      </c>
      <c r="CR40" s="59">
        <v>1.2562245022288065E-2</v>
      </c>
      <c r="CS40" s="58">
        <v>9.0300000000000005E-2</v>
      </c>
      <c r="CT40" s="1">
        <v>9.35E-2</v>
      </c>
      <c r="CU40" s="1">
        <v>8.4000000000000005E-2</v>
      </c>
      <c r="CV40" s="20">
        <v>1.6220000000000026E-2</v>
      </c>
      <c r="CW40" s="76">
        <v>4.8335632129241166E-3</v>
      </c>
      <c r="CY40" s="61">
        <v>6.1666699999999999</v>
      </c>
      <c r="CZ40" s="60">
        <v>0.11559999999999999</v>
      </c>
      <c r="DA40">
        <v>0.109</v>
      </c>
      <c r="DB40">
        <v>0.1019</v>
      </c>
      <c r="DC40" s="20">
        <v>3.1633333333333333E-2</v>
      </c>
      <c r="DD40" s="59">
        <v>6.8500000000000002E-3</v>
      </c>
      <c r="DE40" s="60">
        <v>0.1157</v>
      </c>
      <c r="DF40">
        <v>0.10580000000000001</v>
      </c>
      <c r="DG40">
        <v>0.11890000000000001</v>
      </c>
      <c r="DH40" s="22">
        <v>3.6266666666666669E-2</v>
      </c>
      <c r="DI40" s="41">
        <v>6.8300000000000001E-3</v>
      </c>
      <c r="DJ40" s="58">
        <v>0.1052</v>
      </c>
      <c r="DK40" s="1">
        <v>0.11169999999999999</v>
      </c>
      <c r="DL40" s="1">
        <v>0.11210000000000001</v>
      </c>
      <c r="DM40" s="22">
        <v>3.2466666666666644E-2</v>
      </c>
      <c r="DN40" s="64">
        <v>3.8734136537856788E-3</v>
      </c>
    </row>
    <row r="41" spans="1:118" x14ac:dyDescent="0.35">
      <c r="A41" s="75">
        <f t="shared" si="0"/>
        <v>6.4999999999739986</v>
      </c>
      <c r="B41" s="1">
        <v>7.4899999999999994E-2</v>
      </c>
      <c r="C41" s="1">
        <v>7.9600000000000004E-2</v>
      </c>
      <c r="D41" s="1">
        <v>8.5000000000000006E-2</v>
      </c>
      <c r="E41" s="1">
        <v>9.4500000000000001E-2</v>
      </c>
      <c r="F41" s="1">
        <v>8.8999999999999996E-2</v>
      </c>
      <c r="G41" s="1">
        <v>7.9799999999999996E-2</v>
      </c>
      <c r="H41" s="1">
        <v>8.48E-2</v>
      </c>
      <c r="I41" s="1">
        <v>8.7900000000000006E-2</v>
      </c>
      <c r="J41" s="1">
        <v>8.3299999999999999E-2</v>
      </c>
      <c r="K41" s="22">
        <v>1.2311111111111106E-2</v>
      </c>
      <c r="L41" s="64">
        <v>5.825900025842456E-3</v>
      </c>
      <c r="N41" s="89">
        <v>6.3333300000000001</v>
      </c>
      <c r="O41" s="45">
        <v>0.1174</v>
      </c>
      <c r="P41" s="81">
        <v>0.1041</v>
      </c>
      <c r="Q41" s="81">
        <v>0.1003</v>
      </c>
      <c r="R41" s="81">
        <v>0.1212</v>
      </c>
      <c r="S41" s="93">
        <v>3.6023333333333338E-2</v>
      </c>
      <c r="T41" s="46">
        <v>1.0113522301025166E-2</v>
      </c>
      <c r="U41" s="45">
        <v>9.5200000000000007E-2</v>
      </c>
      <c r="V41" s="81">
        <v>9.69E-2</v>
      </c>
      <c r="W41" s="81">
        <v>9.7900000000000001E-2</v>
      </c>
      <c r="X41" s="81">
        <v>9.8100000000000007E-2</v>
      </c>
      <c r="Y41" s="82">
        <v>2.289833333333334E-2</v>
      </c>
      <c r="Z41" s="47">
        <v>1.746186320719142E-3</v>
      </c>
      <c r="AA41" s="45">
        <v>0.1133</v>
      </c>
      <c r="AB41" s="81">
        <v>0.1072</v>
      </c>
      <c r="AC41" s="81">
        <v>0.10929999999999999</v>
      </c>
      <c r="AD41" s="82">
        <v>3.5206333333333326E-2</v>
      </c>
      <c r="AE41" s="83">
        <v>3.0989245446337217E-3</v>
      </c>
      <c r="AG41" s="89">
        <v>6.3333300000000001</v>
      </c>
      <c r="AH41" s="45">
        <v>0.10970000000000001</v>
      </c>
      <c r="AI41" s="81">
        <v>0.1007</v>
      </c>
      <c r="AJ41" s="81">
        <v>0.1099</v>
      </c>
      <c r="AK41" s="82">
        <v>3.3026666666666676E-2</v>
      </c>
      <c r="AL41" s="47">
        <v>5.2548390397169501E-3</v>
      </c>
      <c r="AM41" s="45">
        <v>0.1148</v>
      </c>
      <c r="AN41" s="81">
        <v>0.10059999999999999</v>
      </c>
      <c r="AO41" s="81">
        <v>0.1027</v>
      </c>
      <c r="AP41" s="82">
        <v>3.2293333333333327E-2</v>
      </c>
      <c r="AQ41" s="47">
        <v>7.6644199606580379E-3</v>
      </c>
      <c r="AR41" s="45">
        <v>0.1196</v>
      </c>
      <c r="AS41" s="81">
        <v>0.1116</v>
      </c>
      <c r="AT41" s="81">
        <v>0.1081</v>
      </c>
      <c r="AU41" s="82">
        <v>3.936000000000002E-2</v>
      </c>
      <c r="AV41" s="83">
        <v>5.8949130612757951E-3</v>
      </c>
      <c r="AX41" s="95">
        <v>6.3333300000000001</v>
      </c>
      <c r="AY41" s="45">
        <v>0.13039999999999999</v>
      </c>
      <c r="AZ41" s="81">
        <v>0.1075</v>
      </c>
      <c r="BA41" s="81">
        <v>0.1197</v>
      </c>
      <c r="BB41" s="93">
        <v>4.7060000000000018E-2</v>
      </c>
      <c r="BC41" s="46">
        <v>1.1458184847522748E-2</v>
      </c>
      <c r="BD41" s="45">
        <v>0.11650000000000001</v>
      </c>
      <c r="BE41" s="81">
        <v>0.1114</v>
      </c>
      <c r="BF41" s="81">
        <v>0.1071</v>
      </c>
      <c r="BG41" s="82">
        <v>3.9526666666666654E-2</v>
      </c>
      <c r="BH41" s="47">
        <v>4.7056703383613011E-3</v>
      </c>
      <c r="BI41" s="45">
        <v>0.10489999999999999</v>
      </c>
      <c r="BJ41" s="81">
        <v>8.5300000000000001E-2</v>
      </c>
      <c r="BK41" s="81">
        <v>8.8099999999999998E-2</v>
      </c>
      <c r="BL41" s="93">
        <v>2.0626666666666668E-2</v>
      </c>
      <c r="BM41" s="94">
        <v>1.0600628912160506E-2</v>
      </c>
      <c r="BO41" s="75">
        <v>6.3333300000000001</v>
      </c>
      <c r="BP41" s="45">
        <v>0.11020000000000001</v>
      </c>
      <c r="BQ41" s="81">
        <v>0.11459999999999999</v>
      </c>
      <c r="BR41" s="1">
        <v>9.3399999999999997E-2</v>
      </c>
      <c r="BS41" s="81">
        <v>0.107</v>
      </c>
      <c r="BT41" s="82">
        <v>3.3299999999999996E-2</v>
      </c>
      <c r="BU41" s="47">
        <v>3.8157568056677799E-3</v>
      </c>
      <c r="BV41" s="81">
        <v>0.1132</v>
      </c>
      <c r="BW41" s="81">
        <v>0.1246</v>
      </c>
      <c r="BX41" s="81">
        <v>0.1138</v>
      </c>
      <c r="BY41" s="82">
        <v>4.4153000000000012E-2</v>
      </c>
      <c r="BZ41" s="47">
        <v>6.4156059729381792E-3</v>
      </c>
      <c r="CA41" s="81">
        <v>9.7199999999999995E-2</v>
      </c>
      <c r="CB41" s="81">
        <v>0.10050000000000001</v>
      </c>
      <c r="CC41" s="81">
        <v>9.2399999999999996E-2</v>
      </c>
      <c r="CD41" s="82">
        <v>2.3699999999999999E-2</v>
      </c>
      <c r="CE41" s="83">
        <v>4.0730823708832646E-3</v>
      </c>
      <c r="CG41" s="75">
        <v>6.3333300000000001</v>
      </c>
      <c r="CH41" s="58">
        <v>8.7300000000000003E-2</v>
      </c>
      <c r="CI41" s="1">
        <v>0.1019</v>
      </c>
      <c r="CJ41" s="1">
        <v>0.1036</v>
      </c>
      <c r="CK41" s="1">
        <v>0.1143</v>
      </c>
      <c r="CL41" s="20">
        <v>2.8728333333333356E-2</v>
      </c>
      <c r="CM41" s="59">
        <v>1.1101764124078057E-2</v>
      </c>
      <c r="CN41" s="58">
        <v>8.1500000000000003E-2</v>
      </c>
      <c r="CO41" s="1">
        <v>0.1028</v>
      </c>
      <c r="CP41" s="1">
        <v>8.0699999999999994E-2</v>
      </c>
      <c r="CQ41" s="20">
        <v>1.5286333333333332E-2</v>
      </c>
      <c r="CR41" s="59">
        <v>1.2534884655764956E-2</v>
      </c>
      <c r="CS41" s="58">
        <v>9.0800000000000006E-2</v>
      </c>
      <c r="CT41" s="1">
        <v>9.4500000000000001E-2</v>
      </c>
      <c r="CU41" s="1">
        <v>8.4599999999999995E-2</v>
      </c>
      <c r="CV41" s="20">
        <v>1.6920000000000032E-2</v>
      </c>
      <c r="CW41" s="76">
        <v>5.0023327891428188E-3</v>
      </c>
      <c r="CY41" s="61">
        <v>6.3333300000000001</v>
      </c>
      <c r="CZ41" s="60">
        <v>0.1166</v>
      </c>
      <c r="DA41">
        <v>0.1103</v>
      </c>
      <c r="DB41">
        <v>0.1026</v>
      </c>
      <c r="DC41" s="20">
        <v>3.2633333333333334E-2</v>
      </c>
      <c r="DD41" s="59">
        <v>7.0099999999999997E-3</v>
      </c>
      <c r="DE41" s="60">
        <v>0.11650000000000001</v>
      </c>
      <c r="DF41">
        <v>0.1069</v>
      </c>
      <c r="DG41">
        <v>0.1198</v>
      </c>
      <c r="DH41" s="22">
        <v>3.7199999999999997E-2</v>
      </c>
      <c r="DI41" s="41">
        <v>6.7000000000000002E-3</v>
      </c>
      <c r="DJ41" s="58">
        <v>0.10580000000000001</v>
      </c>
      <c r="DK41" s="1">
        <v>0.1125</v>
      </c>
      <c r="DL41" s="1">
        <v>0.11269999999999999</v>
      </c>
      <c r="DM41" s="22">
        <v>3.313333333333332E-2</v>
      </c>
      <c r="DN41" s="64">
        <v>3.9272551907577006E-3</v>
      </c>
    </row>
    <row r="42" spans="1:118" x14ac:dyDescent="0.35">
      <c r="A42" s="75">
        <f t="shared" si="0"/>
        <v>6.6666666666399985</v>
      </c>
      <c r="B42" s="1">
        <v>7.4999999999999997E-2</v>
      </c>
      <c r="C42" s="1">
        <v>7.8E-2</v>
      </c>
      <c r="D42" s="1">
        <v>8.5599999999999996E-2</v>
      </c>
      <c r="E42" s="1">
        <v>9.4299999999999995E-2</v>
      </c>
      <c r="F42" s="1">
        <v>8.9499999999999996E-2</v>
      </c>
      <c r="G42" s="1">
        <v>7.9799999999999996E-2</v>
      </c>
      <c r="H42" s="1">
        <v>8.5099999999999995E-2</v>
      </c>
      <c r="I42" s="1">
        <v>8.7999999999999995E-2</v>
      </c>
      <c r="J42" s="1">
        <v>7.9799999999999996E-2</v>
      </c>
      <c r="K42" s="22">
        <v>1.1899999999999994E-2</v>
      </c>
      <c r="L42" s="64">
        <v>6.2078579236319494E-3</v>
      </c>
      <c r="N42" s="89">
        <v>6.5</v>
      </c>
      <c r="O42" s="45">
        <v>0.11849999999999999</v>
      </c>
      <c r="P42" s="81">
        <v>0.1053</v>
      </c>
      <c r="Q42" s="81">
        <v>0.1013</v>
      </c>
      <c r="R42" s="81">
        <v>0.1216</v>
      </c>
      <c r="S42" s="93">
        <v>3.6948333333333347E-2</v>
      </c>
      <c r="T42" s="46">
        <v>9.8888405117418393E-3</v>
      </c>
      <c r="U42" s="45">
        <v>9.5100000000000004E-2</v>
      </c>
      <c r="V42" s="81">
        <v>9.8299999999999998E-2</v>
      </c>
      <c r="W42" s="81">
        <v>9.8000000000000004E-2</v>
      </c>
      <c r="X42" s="81">
        <v>9.9099999999999994E-2</v>
      </c>
      <c r="Y42" s="82">
        <v>2.2948333333333362E-2</v>
      </c>
      <c r="Z42" s="47">
        <v>1.682012683265693E-3</v>
      </c>
      <c r="AA42" s="45">
        <v>0.1137</v>
      </c>
      <c r="AB42" s="81">
        <v>0.10829999999999999</v>
      </c>
      <c r="AC42" s="81">
        <v>0.10920000000000001</v>
      </c>
      <c r="AD42" s="82">
        <v>3.5672999999999996E-2</v>
      </c>
      <c r="AE42" s="83">
        <v>2.8930952282978854E-3</v>
      </c>
      <c r="AG42" s="89">
        <v>6.5</v>
      </c>
      <c r="AH42" s="45">
        <v>0.1111</v>
      </c>
      <c r="AI42" s="81">
        <v>0.1023</v>
      </c>
      <c r="AJ42" s="81">
        <v>0.1109</v>
      </c>
      <c r="AK42" s="82">
        <v>3.4360000000000016E-2</v>
      </c>
      <c r="AL42" s="47">
        <v>5.0239426748321875E-3</v>
      </c>
      <c r="AM42" s="45">
        <v>0.1168</v>
      </c>
      <c r="AN42" s="81">
        <v>0.1021</v>
      </c>
      <c r="AO42" s="81">
        <v>0.10390000000000001</v>
      </c>
      <c r="AP42" s="82">
        <v>3.3859999999999987E-2</v>
      </c>
      <c r="AQ42" s="47">
        <v>8.018104514160438E-3</v>
      </c>
      <c r="AR42" s="45">
        <v>0.1222</v>
      </c>
      <c r="AS42" s="81">
        <v>0.1125</v>
      </c>
      <c r="AT42" s="81">
        <v>0.1091</v>
      </c>
      <c r="AU42" s="82">
        <v>4.0859999999999994E-2</v>
      </c>
      <c r="AV42" s="83">
        <v>6.797793759742936E-3</v>
      </c>
      <c r="AX42" s="95">
        <v>6.5</v>
      </c>
      <c r="AY42" s="45">
        <v>0.13139999999999999</v>
      </c>
      <c r="AZ42" s="81">
        <v>0.1082</v>
      </c>
      <c r="BA42" s="81">
        <v>0.1205</v>
      </c>
      <c r="BB42" s="93">
        <v>4.7893333333333329E-2</v>
      </c>
      <c r="BC42" s="46">
        <v>1.1607038094765312E-2</v>
      </c>
      <c r="BD42" s="45">
        <v>0.1142</v>
      </c>
      <c r="BE42" s="81">
        <v>0.11119999999999999</v>
      </c>
      <c r="BF42" s="81">
        <v>0.1076</v>
      </c>
      <c r="BG42" s="82">
        <v>3.8859999999999992E-2</v>
      </c>
      <c r="BH42" s="47">
        <v>3.3045423283716586E-3</v>
      </c>
      <c r="BI42" s="45">
        <v>0.1056</v>
      </c>
      <c r="BJ42" s="81">
        <v>8.5800000000000001E-2</v>
      </c>
      <c r="BK42" s="81">
        <v>8.8900000000000007E-2</v>
      </c>
      <c r="BL42" s="93">
        <v>2.1293333333333331E-2</v>
      </c>
      <c r="BM42" s="94">
        <v>1.0650039123558809E-2</v>
      </c>
      <c r="BO42" s="75">
        <v>6.5</v>
      </c>
      <c r="BP42" s="45">
        <v>0.1108</v>
      </c>
      <c r="BQ42" s="81">
        <v>0.1148</v>
      </c>
      <c r="BR42" s="1">
        <v>9.4200000000000006E-2</v>
      </c>
      <c r="BS42" s="81">
        <v>0.1074</v>
      </c>
      <c r="BT42" s="82">
        <v>3.3799999999999997E-2</v>
      </c>
      <c r="BU42" s="47">
        <v>3.7040518354904289E-3</v>
      </c>
      <c r="BV42" s="81">
        <v>0.1143</v>
      </c>
      <c r="BW42" s="81">
        <v>0.126</v>
      </c>
      <c r="BX42" s="81">
        <v>0.1149</v>
      </c>
      <c r="BY42" s="82">
        <v>4.5353000000000004E-2</v>
      </c>
      <c r="BZ42" s="47">
        <v>6.5886265640116536E-3</v>
      </c>
      <c r="CA42" s="81">
        <v>9.8100000000000007E-2</v>
      </c>
      <c r="CB42" s="81">
        <v>0.10100000000000001</v>
      </c>
      <c r="CC42" s="81">
        <v>9.2999999999999999E-2</v>
      </c>
      <c r="CD42" s="82">
        <v>2.4366666666666675E-2</v>
      </c>
      <c r="CE42" s="83">
        <v>4.0501028793517536E-3</v>
      </c>
      <c r="CG42" s="75">
        <v>6.5</v>
      </c>
      <c r="CH42" s="58">
        <v>8.7499999999999994E-2</v>
      </c>
      <c r="CI42" s="1">
        <v>0.1013</v>
      </c>
      <c r="CJ42" s="1">
        <v>0.1033</v>
      </c>
      <c r="CK42" s="1">
        <v>0.1145</v>
      </c>
      <c r="CL42" s="20">
        <v>2.8603333333333356E-2</v>
      </c>
      <c r="CM42" s="59">
        <v>1.1078357278947095E-2</v>
      </c>
      <c r="CN42" s="58">
        <v>8.1900000000000001E-2</v>
      </c>
      <c r="CO42" s="1">
        <v>0.1037</v>
      </c>
      <c r="CP42" s="1">
        <v>8.14E-2</v>
      </c>
      <c r="CQ42" s="20">
        <v>1.5953000000000009E-2</v>
      </c>
      <c r="CR42" s="59">
        <v>1.2733027919548365E-2</v>
      </c>
      <c r="CS42" s="58">
        <v>9.1499999999999998E-2</v>
      </c>
      <c r="CT42" s="1">
        <v>9.4799999999999995E-2</v>
      </c>
      <c r="CU42" s="1">
        <v>8.5099999999999995E-2</v>
      </c>
      <c r="CV42" s="20">
        <v>1.7420000000000005E-2</v>
      </c>
      <c r="CW42" s="76">
        <v>4.9318691520896353E-3</v>
      </c>
      <c r="CY42" s="61">
        <v>6.5</v>
      </c>
      <c r="CZ42" s="60">
        <v>0.1176</v>
      </c>
      <c r="DA42">
        <v>0.111</v>
      </c>
      <c r="DB42">
        <v>0.1036</v>
      </c>
      <c r="DC42" s="20">
        <v>3.3533333333333332E-2</v>
      </c>
      <c r="DD42" s="59">
        <v>7.0000000000000001E-3</v>
      </c>
      <c r="DE42" s="60">
        <v>0.1183</v>
      </c>
      <c r="DF42">
        <v>0.1081</v>
      </c>
      <c r="DG42">
        <v>0.121</v>
      </c>
      <c r="DH42" s="22">
        <v>3.8599999999999995E-2</v>
      </c>
      <c r="DI42" s="41">
        <v>6.7999999999999996E-3</v>
      </c>
      <c r="DJ42" s="58">
        <v>0.107</v>
      </c>
      <c r="DK42" s="1">
        <v>0.1138</v>
      </c>
      <c r="DL42" s="1">
        <v>0.1145</v>
      </c>
      <c r="DM42" s="22">
        <v>3.4566666666666662E-2</v>
      </c>
      <c r="DN42" s="64">
        <v>4.1428653530296341E-3</v>
      </c>
    </row>
    <row r="43" spans="1:118" x14ac:dyDescent="0.35">
      <c r="A43" s="75">
        <f t="shared" si="0"/>
        <v>6.8333333333059985</v>
      </c>
      <c r="B43" s="1">
        <v>7.4899999999999994E-2</v>
      </c>
      <c r="C43" s="1">
        <v>7.7299999999999994E-2</v>
      </c>
      <c r="D43" s="1">
        <v>8.4699999999999998E-2</v>
      </c>
      <c r="E43" s="1">
        <v>9.4500000000000001E-2</v>
      </c>
      <c r="F43" s="1">
        <v>8.9499999999999996E-2</v>
      </c>
      <c r="G43" s="1">
        <v>0.08</v>
      </c>
      <c r="H43" s="1">
        <v>8.4500000000000006E-2</v>
      </c>
      <c r="I43" s="1">
        <v>8.7300000000000003E-2</v>
      </c>
      <c r="J43" s="1">
        <v>0.08</v>
      </c>
      <c r="K43" s="22">
        <v>1.1633333333333343E-2</v>
      </c>
      <c r="L43" s="64">
        <v>6.2311716394270527E-3</v>
      </c>
      <c r="N43" s="89">
        <v>6.6666699999999999</v>
      </c>
      <c r="O43" s="45">
        <v>0.12039999999999999</v>
      </c>
      <c r="P43" s="81">
        <v>0.1053</v>
      </c>
      <c r="Q43" s="81">
        <v>0.10290000000000001</v>
      </c>
      <c r="R43" s="81">
        <v>0.1231</v>
      </c>
      <c r="S43" s="93">
        <v>3.8198333333333348E-2</v>
      </c>
      <c r="T43" s="46">
        <v>1.0296399046916026E-2</v>
      </c>
      <c r="U43" s="45">
        <v>9.5500000000000002E-2</v>
      </c>
      <c r="V43" s="81">
        <v>9.7900000000000001E-2</v>
      </c>
      <c r="W43" s="81">
        <v>9.7699999999999995E-2</v>
      </c>
      <c r="X43" s="81">
        <v>9.9599999999999994E-2</v>
      </c>
      <c r="Y43" s="82">
        <v>2.3373333333333343E-2</v>
      </c>
      <c r="Z43" s="47">
        <v>1.6633299933166245E-3</v>
      </c>
      <c r="AA43" s="45">
        <v>0.1139</v>
      </c>
      <c r="AB43" s="81">
        <v>0.10879999999999999</v>
      </c>
      <c r="AC43" s="81">
        <v>0.11070000000000001</v>
      </c>
      <c r="AD43" s="82">
        <v>3.6406333333333346E-2</v>
      </c>
      <c r="AE43" s="83">
        <v>2.5774664562964438E-3</v>
      </c>
      <c r="AG43" s="89">
        <v>6.6666699999999999</v>
      </c>
      <c r="AH43" s="45">
        <v>0.1124</v>
      </c>
      <c r="AI43" s="81">
        <v>0.1036</v>
      </c>
      <c r="AJ43" s="81">
        <v>0.11219999999999999</v>
      </c>
      <c r="AK43" s="82">
        <v>3.5659999999999997E-2</v>
      </c>
      <c r="AL43" s="47">
        <v>5.0239426748321875E-3</v>
      </c>
      <c r="AM43" s="45">
        <v>0.1197</v>
      </c>
      <c r="AN43" s="81">
        <v>0.104</v>
      </c>
      <c r="AO43" s="81">
        <v>0.1051</v>
      </c>
      <c r="AP43" s="82">
        <v>3.5859999999999989E-2</v>
      </c>
      <c r="AQ43" s="47">
        <v>8.7641314458421979E-3</v>
      </c>
      <c r="AR43" s="45">
        <v>0.1226</v>
      </c>
      <c r="AS43" s="81">
        <v>0.1135</v>
      </c>
      <c r="AT43" s="81">
        <v>0.1103</v>
      </c>
      <c r="AU43" s="82">
        <v>4.1726666666666662E-2</v>
      </c>
      <c r="AV43" s="83">
        <v>6.3814836310479833E-3</v>
      </c>
      <c r="AX43" s="95">
        <v>6.6666699999999999</v>
      </c>
      <c r="AY43" s="45">
        <v>0.13220000000000001</v>
      </c>
      <c r="AZ43" s="81">
        <v>0.1091</v>
      </c>
      <c r="BA43" s="81">
        <v>0.121</v>
      </c>
      <c r="BB43" s="93">
        <v>4.8626666666666679E-2</v>
      </c>
      <c r="BC43" s="46">
        <v>1.1551767541520798E-2</v>
      </c>
      <c r="BD43" s="45">
        <v>0.1142</v>
      </c>
      <c r="BE43" s="81">
        <v>0.11219999999999999</v>
      </c>
      <c r="BF43" s="81">
        <v>0.1082</v>
      </c>
      <c r="BG43" s="82">
        <v>3.9393333333333336E-2</v>
      </c>
      <c r="BH43" s="47">
        <v>3.0550504633038884E-3</v>
      </c>
      <c r="BI43" s="45">
        <v>0.1062</v>
      </c>
      <c r="BJ43" s="81">
        <v>8.6499999999999994E-2</v>
      </c>
      <c r="BK43" s="81">
        <v>8.9499999999999996E-2</v>
      </c>
      <c r="BL43" s="93">
        <v>2.1926666666666678E-2</v>
      </c>
      <c r="BM43" s="94">
        <v>1.0614298532325791E-2</v>
      </c>
      <c r="BO43" s="75">
        <v>6.6666699999999999</v>
      </c>
      <c r="BP43" s="45">
        <v>0.1116</v>
      </c>
      <c r="BQ43" s="81">
        <v>0.11559999999999999</v>
      </c>
      <c r="BR43" s="1">
        <v>9.5799999999999996E-2</v>
      </c>
      <c r="BS43" s="81">
        <v>0.1077</v>
      </c>
      <c r="BT43" s="82">
        <v>3.4675000000000011E-2</v>
      </c>
      <c r="BU43" s="47">
        <v>3.9501054838236016E-3</v>
      </c>
      <c r="BV43" s="81">
        <v>0.115</v>
      </c>
      <c r="BW43" s="81">
        <v>0.12670000000000001</v>
      </c>
      <c r="BX43" s="81">
        <v>0.1153</v>
      </c>
      <c r="BY43" s="82">
        <v>4.5953000000000008E-2</v>
      </c>
      <c r="BZ43" s="47">
        <v>6.6700824582609196E-3</v>
      </c>
      <c r="CA43" s="81">
        <v>9.9000000000000005E-2</v>
      </c>
      <c r="CB43" s="81">
        <v>0.1024</v>
      </c>
      <c r="CC43" s="81">
        <v>9.3799999999999994E-2</v>
      </c>
      <c r="CD43" s="82">
        <v>2.5400000000000006E-2</v>
      </c>
      <c r="CE43" s="83">
        <v>4.3312815655415487E-3</v>
      </c>
      <c r="CG43" s="75">
        <v>6.6666699999999999</v>
      </c>
      <c r="CH43" s="58">
        <v>8.7900000000000006E-2</v>
      </c>
      <c r="CI43" s="1">
        <v>0.10150000000000001</v>
      </c>
      <c r="CJ43" s="1">
        <v>0.1038</v>
      </c>
      <c r="CK43" s="1">
        <v>0.1149</v>
      </c>
      <c r="CL43" s="20">
        <v>2.8978333333333356E-2</v>
      </c>
      <c r="CM43" s="59">
        <v>1.1086139995507904E-2</v>
      </c>
      <c r="CN43" s="58">
        <v>8.2500000000000004E-2</v>
      </c>
      <c r="CO43" s="1">
        <v>0.1037</v>
      </c>
      <c r="CP43" s="1">
        <v>8.1500000000000003E-2</v>
      </c>
      <c r="CQ43" s="20">
        <v>1.618633333333333E-2</v>
      </c>
      <c r="CR43" s="59">
        <v>1.2538474123007739E-2</v>
      </c>
      <c r="CS43" s="58">
        <v>9.1899999999999996E-2</v>
      </c>
      <c r="CT43" s="1">
        <v>9.5200000000000007E-2</v>
      </c>
      <c r="CU43" s="1">
        <v>8.5800000000000001E-2</v>
      </c>
      <c r="CV43" s="20">
        <v>1.7920000000000005E-2</v>
      </c>
      <c r="CW43" s="76">
        <v>4.76899709932113E-3</v>
      </c>
      <c r="CY43" s="61">
        <v>6.6666699999999999</v>
      </c>
      <c r="CZ43" s="60">
        <v>0.1173</v>
      </c>
      <c r="DA43">
        <v>0.111</v>
      </c>
      <c r="DB43">
        <v>0.1045</v>
      </c>
      <c r="DC43" s="20">
        <v>3.3733333333333324E-2</v>
      </c>
      <c r="DD43" s="59">
        <v>6.4000000000000003E-3</v>
      </c>
      <c r="DE43" s="60">
        <v>0.1183</v>
      </c>
      <c r="DF43">
        <v>0.1091</v>
      </c>
      <c r="DG43">
        <v>0.1221</v>
      </c>
      <c r="DH43" s="22">
        <v>3.9299999999999988E-2</v>
      </c>
      <c r="DI43" s="41">
        <v>6.6800000000000002E-3</v>
      </c>
      <c r="DJ43" s="58">
        <v>0.10780000000000001</v>
      </c>
      <c r="DK43" s="1">
        <v>0.1144</v>
      </c>
      <c r="DL43" s="1">
        <v>0.1148</v>
      </c>
      <c r="DM43" s="22">
        <v>3.5133333333333336E-2</v>
      </c>
      <c r="DN43" s="64">
        <v>3.9310727967481474E-3</v>
      </c>
    </row>
    <row r="44" spans="1:118" x14ac:dyDescent="0.35">
      <c r="A44" s="75">
        <f t="shared" si="0"/>
        <v>6.9999999999719984</v>
      </c>
      <c r="B44" s="1">
        <v>7.51E-2</v>
      </c>
      <c r="C44" s="1">
        <v>7.7399999999999997E-2</v>
      </c>
      <c r="D44" s="1">
        <v>8.5500000000000007E-2</v>
      </c>
      <c r="E44" s="1">
        <v>9.4600000000000004E-2</v>
      </c>
      <c r="F44" s="1">
        <v>8.8999999999999996E-2</v>
      </c>
      <c r="G44" s="1">
        <v>8.0399999999999999E-2</v>
      </c>
      <c r="H44" s="1">
        <v>8.4199999999999997E-2</v>
      </c>
      <c r="I44" s="1">
        <v>8.7099999999999997E-2</v>
      </c>
      <c r="J44" s="1">
        <v>7.9699999999999993E-2</v>
      </c>
      <c r="K44" s="22">
        <v>1.1666666666666672E-2</v>
      </c>
      <c r="L44" s="64">
        <v>6.1489836558572845E-3</v>
      </c>
      <c r="N44" s="89">
        <v>6.8333300000000001</v>
      </c>
      <c r="O44" s="45">
        <v>0.1197</v>
      </c>
      <c r="P44" s="81">
        <v>0.10730000000000001</v>
      </c>
      <c r="Q44" s="81">
        <v>0.10440000000000001</v>
      </c>
      <c r="R44" s="81">
        <v>0.1242</v>
      </c>
      <c r="S44" s="93">
        <v>3.9173333333333352E-2</v>
      </c>
      <c r="T44" s="46">
        <v>9.5488219168649267E-3</v>
      </c>
      <c r="U44" s="45">
        <v>9.5699999999999993E-2</v>
      </c>
      <c r="V44" s="81">
        <v>9.8799999999999999E-2</v>
      </c>
      <c r="W44" s="81">
        <v>9.8400000000000001E-2</v>
      </c>
      <c r="X44" s="81">
        <v>9.9500000000000005E-2</v>
      </c>
      <c r="Y44" s="82">
        <v>2.3723333333333332E-2</v>
      </c>
      <c r="Z44" s="47">
        <v>1.5329709716755903E-3</v>
      </c>
      <c r="AA44" s="45">
        <v>0.11559999999999999</v>
      </c>
      <c r="AB44" s="81">
        <v>0.10970000000000001</v>
      </c>
      <c r="AC44" s="81">
        <v>0.1108</v>
      </c>
      <c r="AD44" s="82">
        <v>3.730633333333333E-2</v>
      </c>
      <c r="AE44" s="83">
        <v>3.1374086972106941E-3</v>
      </c>
      <c r="AG44" s="89">
        <v>6.8333300000000001</v>
      </c>
      <c r="AH44" s="45">
        <v>0.1134</v>
      </c>
      <c r="AI44" s="81">
        <v>0.1052</v>
      </c>
      <c r="AJ44" s="81">
        <v>0.1132</v>
      </c>
      <c r="AK44" s="82">
        <v>3.685999999999999E-2</v>
      </c>
      <c r="AL44" s="47">
        <v>4.6776062254105981E-3</v>
      </c>
      <c r="AM44" s="45">
        <v>0.1195</v>
      </c>
      <c r="AN44" s="81">
        <v>0.1056</v>
      </c>
      <c r="AO44" s="81">
        <v>0.10639999999999999</v>
      </c>
      <c r="AP44" s="82">
        <v>3.6760000000000001E-2</v>
      </c>
      <c r="AQ44" s="47">
        <v>7.8044858895381436E-3</v>
      </c>
      <c r="AR44" s="45">
        <v>0.1237</v>
      </c>
      <c r="AS44" s="81">
        <v>0.1152</v>
      </c>
      <c r="AT44" s="81">
        <v>0.112</v>
      </c>
      <c r="AU44" s="82">
        <v>4.3226666666666663E-2</v>
      </c>
      <c r="AV44" s="83">
        <v>6.0467622190171627E-3</v>
      </c>
      <c r="AX44" s="95">
        <v>6.8333300000000001</v>
      </c>
      <c r="AY44" s="45">
        <v>0.13270000000000001</v>
      </c>
      <c r="AZ44" s="81">
        <v>0.10929999999999999</v>
      </c>
      <c r="BA44" s="81">
        <v>0.1205</v>
      </c>
      <c r="BB44" s="93">
        <v>4.8693333333333338E-2</v>
      </c>
      <c r="BC44" s="46">
        <v>1.1703560711737841E-2</v>
      </c>
      <c r="BD44" s="45">
        <v>0.1144</v>
      </c>
      <c r="BE44" s="81">
        <v>0.11210000000000001</v>
      </c>
      <c r="BF44" s="81">
        <v>0.1075</v>
      </c>
      <c r="BG44" s="82">
        <v>3.9193333333333344E-2</v>
      </c>
      <c r="BH44" s="47">
        <v>3.5133080327994799E-3</v>
      </c>
      <c r="BI44" s="45">
        <v>0.106</v>
      </c>
      <c r="BJ44" s="81">
        <v>8.7300000000000003E-2</v>
      </c>
      <c r="BK44" s="81">
        <v>9.01E-2</v>
      </c>
      <c r="BL44" s="93">
        <v>2.2326666666666661E-2</v>
      </c>
      <c r="BM44" s="94">
        <v>1.0085798596706821E-2</v>
      </c>
      <c r="BO44" s="75">
        <v>6.8333300000000001</v>
      </c>
      <c r="BP44" s="45">
        <v>0.1128</v>
      </c>
      <c r="BQ44" s="81">
        <v>0.1166</v>
      </c>
      <c r="BR44" s="1">
        <v>9.5799999999999996E-2</v>
      </c>
      <c r="BS44" s="81">
        <v>0.10829999999999999</v>
      </c>
      <c r="BT44" s="82">
        <v>3.5375000000000004E-2</v>
      </c>
      <c r="BU44" s="47">
        <v>4.1549167661137738E-3</v>
      </c>
      <c r="BV44" s="81">
        <v>0.1163</v>
      </c>
      <c r="BW44" s="81">
        <v>0.12770000000000001</v>
      </c>
      <c r="BX44" s="81">
        <v>0.11600000000000001</v>
      </c>
      <c r="BY44" s="82">
        <v>4.6952999999999995E-2</v>
      </c>
      <c r="BZ44" s="47">
        <v>6.6700824582609196E-3</v>
      </c>
      <c r="CA44" s="81">
        <v>0.1</v>
      </c>
      <c r="CB44" s="81">
        <v>0.10340000000000001</v>
      </c>
      <c r="CC44" s="81">
        <v>9.4200000000000006E-2</v>
      </c>
      <c r="CD44" s="82">
        <v>2.6200000000000015E-2</v>
      </c>
      <c r="CE44" s="83">
        <v>4.6518813398452024E-3</v>
      </c>
      <c r="CG44" s="75">
        <v>6.8333300000000001</v>
      </c>
      <c r="CH44" s="58">
        <v>9.1200000000000003E-2</v>
      </c>
      <c r="CI44" s="1">
        <v>0.10249999999999999</v>
      </c>
      <c r="CJ44" s="1">
        <v>0.1047</v>
      </c>
      <c r="CK44" s="1">
        <v>0.1152</v>
      </c>
      <c r="CL44" s="20">
        <v>3.0353333333333343E-2</v>
      </c>
      <c r="CM44" s="59">
        <v>9.841747812253672E-3</v>
      </c>
      <c r="CN44" s="58">
        <v>8.2799999999999999E-2</v>
      </c>
      <c r="CO44" s="1">
        <v>0.10390000000000001</v>
      </c>
      <c r="CP44" s="1">
        <v>8.1799999999999998E-2</v>
      </c>
      <c r="CQ44" s="20">
        <v>1.6453000000000009E-2</v>
      </c>
      <c r="CR44" s="59">
        <v>1.2480785231707158E-2</v>
      </c>
      <c r="CS44" s="58">
        <v>9.1600000000000001E-2</v>
      </c>
      <c r="CT44" s="1">
        <v>9.5299999999999996E-2</v>
      </c>
      <c r="CU44" s="1">
        <v>8.5900000000000004E-2</v>
      </c>
      <c r="CV44" s="20">
        <v>1.7886666666666703E-2</v>
      </c>
      <c r="CW44" s="76">
        <v>4.7353282181210304E-3</v>
      </c>
      <c r="CY44" s="61">
        <v>6.8333300000000001</v>
      </c>
      <c r="CZ44" s="60">
        <v>0.11849999999999999</v>
      </c>
      <c r="DA44">
        <v>0.11260000000000001</v>
      </c>
      <c r="DB44">
        <v>0.1056</v>
      </c>
      <c r="DC44" s="20">
        <v>3.5033333333333333E-2</v>
      </c>
      <c r="DD44" s="59">
        <v>6.4599999999999996E-3</v>
      </c>
      <c r="DE44" s="60">
        <v>0.1201</v>
      </c>
      <c r="DF44">
        <v>0.11020000000000001</v>
      </c>
      <c r="DG44">
        <v>0.12239999999999999</v>
      </c>
      <c r="DH44" s="22">
        <v>4.0366666666666662E-2</v>
      </c>
      <c r="DI44" s="41">
        <v>6.4799999999999996E-3</v>
      </c>
      <c r="DJ44" s="58">
        <v>0.1086</v>
      </c>
      <c r="DK44" s="1">
        <v>0.11559999999999999</v>
      </c>
      <c r="DL44" s="1">
        <v>0.11550000000000001</v>
      </c>
      <c r="DM44" s="22">
        <v>3.6033333333333334E-2</v>
      </c>
      <c r="DN44" s="64">
        <v>4.0128958787057165E-3</v>
      </c>
    </row>
    <row r="45" spans="1:118" x14ac:dyDescent="0.35">
      <c r="A45" s="75">
        <f t="shared" si="0"/>
        <v>7.1666666666379983</v>
      </c>
      <c r="B45" s="1">
        <v>7.51E-2</v>
      </c>
      <c r="C45" s="1">
        <v>7.8100000000000003E-2</v>
      </c>
      <c r="D45" s="1">
        <v>8.5699999999999998E-2</v>
      </c>
      <c r="E45" s="1">
        <v>9.4500000000000001E-2</v>
      </c>
      <c r="F45" s="1">
        <v>8.9399999999999993E-2</v>
      </c>
      <c r="G45" s="1">
        <v>8.0100000000000005E-2</v>
      </c>
      <c r="H45" s="1">
        <v>8.5300000000000001E-2</v>
      </c>
      <c r="I45" s="1">
        <v>8.8499999999999995E-2</v>
      </c>
      <c r="J45" s="1">
        <v>8.0299999999999996E-2</v>
      </c>
      <c r="K45" s="22">
        <v>1.2111111111111128E-2</v>
      </c>
      <c r="L45" s="64">
        <v>6.1952490757927635E-3</v>
      </c>
      <c r="N45" s="89">
        <v>7</v>
      </c>
      <c r="O45" s="45">
        <v>0.122</v>
      </c>
      <c r="P45" s="81">
        <v>0.1069</v>
      </c>
      <c r="Q45" s="81">
        <v>0.1045</v>
      </c>
      <c r="R45" s="81">
        <v>0.12470000000000001</v>
      </c>
      <c r="S45" s="93">
        <v>3.9798333333333338E-2</v>
      </c>
      <c r="T45" s="46">
        <v>1.0296399046916035E-2</v>
      </c>
      <c r="U45" s="45">
        <v>9.64E-2</v>
      </c>
      <c r="V45" s="81">
        <v>9.8299999999999998E-2</v>
      </c>
      <c r="W45" s="81">
        <v>9.9099999999999994E-2</v>
      </c>
      <c r="X45" s="81">
        <v>0.1</v>
      </c>
      <c r="Y45" s="82">
        <v>2.4398333333333341E-2</v>
      </c>
      <c r="Z45" s="47">
        <v>2.0532494571613401E-3</v>
      </c>
      <c r="AA45" s="45">
        <v>0.1176</v>
      </c>
      <c r="AB45" s="81">
        <v>0.1105</v>
      </c>
      <c r="AC45" s="81">
        <v>0.1115</v>
      </c>
      <c r="AD45" s="82">
        <v>3.8473000000000007E-2</v>
      </c>
      <c r="AE45" s="83">
        <v>3.8431757701151243E-3</v>
      </c>
      <c r="AG45" s="89">
        <v>7</v>
      </c>
      <c r="AH45" s="45">
        <v>0.115</v>
      </c>
      <c r="AI45" s="81">
        <v>0.10630000000000001</v>
      </c>
      <c r="AJ45" s="81">
        <v>0.1152</v>
      </c>
      <c r="AK45" s="82">
        <v>3.8426666666666678E-2</v>
      </c>
      <c r="AL45" s="47">
        <v>5.0816663933530024E-3</v>
      </c>
      <c r="AM45" s="45">
        <v>0.1202</v>
      </c>
      <c r="AN45" s="81">
        <v>0.1071</v>
      </c>
      <c r="AO45" s="81">
        <v>0.1077</v>
      </c>
      <c r="AP45" s="82">
        <v>3.7926666666666678E-2</v>
      </c>
      <c r="AQ45" s="47">
        <v>7.3961701801225025E-3</v>
      </c>
      <c r="AR45" s="45">
        <v>0.12520000000000001</v>
      </c>
      <c r="AS45" s="81">
        <v>0.1173</v>
      </c>
      <c r="AT45" s="81">
        <v>0.1147</v>
      </c>
      <c r="AU45" s="82">
        <v>4.5326666666666654E-2</v>
      </c>
      <c r="AV45" s="83">
        <v>5.4683940360341059E-3</v>
      </c>
      <c r="AX45" s="95">
        <v>7</v>
      </c>
      <c r="AY45" s="45">
        <v>0.13320000000000001</v>
      </c>
      <c r="AZ45" s="81">
        <v>0.1111</v>
      </c>
      <c r="BA45" s="81">
        <v>0.1222</v>
      </c>
      <c r="BB45" s="93">
        <v>5.0026666666666691E-2</v>
      </c>
      <c r="BC45" s="46">
        <v>1.1050037707326316E-2</v>
      </c>
      <c r="BD45" s="45">
        <v>0.1154</v>
      </c>
      <c r="BE45" s="81">
        <v>0.1133</v>
      </c>
      <c r="BF45" s="81">
        <v>0.1089</v>
      </c>
      <c r="BG45" s="82">
        <v>4.0393333333333337E-2</v>
      </c>
      <c r="BH45" s="47">
        <v>3.3171272711991846E-3</v>
      </c>
      <c r="BI45" s="45">
        <v>0.1075</v>
      </c>
      <c r="BJ45" s="81">
        <v>8.7499999999999994E-2</v>
      </c>
      <c r="BK45" s="81">
        <v>9.0899999999999995E-2</v>
      </c>
      <c r="BL45" s="93">
        <v>2.316E-2</v>
      </c>
      <c r="BM45" s="94">
        <v>1.0701401777337399E-2</v>
      </c>
      <c r="BO45" s="75">
        <v>7</v>
      </c>
      <c r="BP45" s="45">
        <v>0.1135</v>
      </c>
      <c r="BQ45" s="81">
        <v>0.1178</v>
      </c>
      <c r="BR45" s="1">
        <v>9.7699999999999995E-2</v>
      </c>
      <c r="BS45" s="81">
        <v>0.1095</v>
      </c>
      <c r="BT45" s="82">
        <v>3.6625000000000005E-2</v>
      </c>
      <c r="BU45" s="47">
        <v>4.1509035161034534E-3</v>
      </c>
      <c r="BV45" s="81">
        <v>0.1167</v>
      </c>
      <c r="BW45" s="81">
        <v>0.12859999999999999</v>
      </c>
      <c r="BX45" s="81">
        <v>0.1171</v>
      </c>
      <c r="BY45" s="82">
        <v>4.7753000000000004E-2</v>
      </c>
      <c r="BZ45" s="47">
        <v>6.7579582715491786E-3</v>
      </c>
      <c r="CA45" s="81">
        <v>0.1009</v>
      </c>
      <c r="CB45" s="81">
        <v>0.1042</v>
      </c>
      <c r="CC45" s="81">
        <v>9.4799999999999995E-2</v>
      </c>
      <c r="CD45" s="82">
        <v>2.6966666666666667E-2</v>
      </c>
      <c r="CE45" s="83">
        <v>4.7689970993211308E-3</v>
      </c>
      <c r="CG45" s="75">
        <v>7</v>
      </c>
      <c r="CH45" s="58">
        <v>8.8800000000000004E-2</v>
      </c>
      <c r="CI45" s="1">
        <v>0.10299999999999999</v>
      </c>
      <c r="CJ45" s="1">
        <v>0.1053</v>
      </c>
      <c r="CK45" s="1">
        <v>0.11550000000000001</v>
      </c>
      <c r="CL45" s="20">
        <v>3.0103333333333357E-2</v>
      </c>
      <c r="CM45" s="59">
        <v>1.1001363551851199E-2</v>
      </c>
      <c r="CN45" s="58">
        <v>8.3099999999999993E-2</v>
      </c>
      <c r="CO45" s="1">
        <v>0.10440000000000001</v>
      </c>
      <c r="CP45" s="1">
        <v>8.2100000000000006E-2</v>
      </c>
      <c r="CQ45" s="20">
        <v>1.6819666666666663E-2</v>
      </c>
      <c r="CR45" s="59">
        <v>1.259616343706824E-2</v>
      </c>
      <c r="CS45" s="58">
        <v>9.1899999999999996E-2</v>
      </c>
      <c r="CT45" s="1">
        <v>9.6500000000000002E-2</v>
      </c>
      <c r="CU45" s="1">
        <v>8.6499999999999994E-2</v>
      </c>
      <c r="CV45" s="20">
        <v>1.8586666666666696E-2</v>
      </c>
      <c r="CW45" s="76">
        <v>5.005330491918928E-3</v>
      </c>
      <c r="CY45" s="61">
        <v>7</v>
      </c>
      <c r="CZ45" s="60">
        <v>0.1195</v>
      </c>
      <c r="DA45">
        <v>0.1142</v>
      </c>
      <c r="DB45">
        <v>0.10639999999999999</v>
      </c>
      <c r="DC45" s="20">
        <v>3.6166666666666653E-2</v>
      </c>
      <c r="DD45" s="59">
        <v>6.5900000000000004E-3</v>
      </c>
      <c r="DE45" s="60">
        <v>0.12089999999999999</v>
      </c>
      <c r="DF45">
        <v>0.111</v>
      </c>
      <c r="DG45">
        <v>0.1242</v>
      </c>
      <c r="DH45" s="22">
        <v>4.1499999999999981E-2</v>
      </c>
      <c r="DI45" s="41">
        <v>6.8700000000000002E-3</v>
      </c>
      <c r="DJ45" s="58">
        <v>0.1095</v>
      </c>
      <c r="DK45" s="1">
        <v>0.1167</v>
      </c>
      <c r="DL45" s="1">
        <v>0.11600000000000001</v>
      </c>
      <c r="DM45" s="22">
        <v>3.6866666666666659E-2</v>
      </c>
      <c r="DN45" s="64">
        <v>3.970306453327418E-3</v>
      </c>
    </row>
    <row r="46" spans="1:118" x14ac:dyDescent="0.35">
      <c r="A46" s="75">
        <f t="shared" si="0"/>
        <v>7.3333333333039983</v>
      </c>
      <c r="B46" s="1">
        <v>7.51E-2</v>
      </c>
      <c r="C46" s="1">
        <v>7.7700000000000005E-2</v>
      </c>
      <c r="D46" s="1">
        <v>8.5400000000000004E-2</v>
      </c>
      <c r="E46" s="1">
        <v>9.4799999999999995E-2</v>
      </c>
      <c r="F46" s="1">
        <v>8.8900000000000007E-2</v>
      </c>
      <c r="G46" s="1">
        <v>8.0299999999999996E-2</v>
      </c>
      <c r="H46" s="1">
        <v>8.4199999999999997E-2</v>
      </c>
      <c r="I46" s="1">
        <v>8.7400000000000005E-2</v>
      </c>
      <c r="J46" s="1">
        <v>8.3400000000000002E-2</v>
      </c>
      <c r="K46" s="22">
        <v>1.2133333333333343E-2</v>
      </c>
      <c r="L46" s="64">
        <v>5.9895742753554686E-3</v>
      </c>
      <c r="N46" s="89">
        <v>7.1666699999999999</v>
      </c>
      <c r="O46" s="45">
        <v>0.1221</v>
      </c>
      <c r="P46" s="81">
        <v>0.108</v>
      </c>
      <c r="Q46" s="81">
        <v>0.1062</v>
      </c>
      <c r="R46" s="81">
        <v>0.12620000000000001</v>
      </c>
      <c r="S46" s="93">
        <v>4.0898333333333356E-2</v>
      </c>
      <c r="T46" s="46">
        <v>1.0012117658118089E-2</v>
      </c>
      <c r="U46" s="45">
        <v>9.6299999999999997E-2</v>
      </c>
      <c r="V46" s="81">
        <v>0.1</v>
      </c>
      <c r="W46" s="81">
        <v>9.9099999999999994E-2</v>
      </c>
      <c r="X46" s="81">
        <v>0.1011</v>
      </c>
      <c r="Y46" s="82">
        <v>2.4248333333333358E-2</v>
      </c>
      <c r="Z46" s="47">
        <v>1.5564382416273371E-3</v>
      </c>
      <c r="AA46" s="45">
        <v>0.1167</v>
      </c>
      <c r="AB46" s="81">
        <v>0.1125</v>
      </c>
      <c r="AC46" s="81">
        <v>0.113</v>
      </c>
      <c r="AD46" s="82">
        <v>3.9339666666666662E-2</v>
      </c>
      <c r="AE46" s="83">
        <v>2.2941955743426322E-3</v>
      </c>
      <c r="AG46" s="89">
        <v>7.1666699999999999</v>
      </c>
      <c r="AH46" s="45">
        <v>0.1169</v>
      </c>
      <c r="AI46" s="81">
        <v>0.108</v>
      </c>
      <c r="AJ46" s="81">
        <v>0.1166</v>
      </c>
      <c r="AK46" s="82">
        <v>4.0093333333333328E-2</v>
      </c>
      <c r="AL46" s="47">
        <v>5.0540412872604572E-3</v>
      </c>
      <c r="AM46" s="45">
        <v>0.1222</v>
      </c>
      <c r="AN46" s="81">
        <v>0.1089</v>
      </c>
      <c r="AO46" s="81">
        <v>0.1094</v>
      </c>
      <c r="AP46" s="82">
        <v>3.9760000000000004E-2</v>
      </c>
      <c r="AQ46" s="47">
        <v>7.5385675031799009E-3</v>
      </c>
      <c r="AR46" s="45">
        <v>0.1265</v>
      </c>
      <c r="AS46" s="81">
        <v>0.1177</v>
      </c>
      <c r="AT46" s="81">
        <v>0.1191</v>
      </c>
      <c r="AU46" s="82">
        <v>4.7359999999999999E-2</v>
      </c>
      <c r="AV46" s="83">
        <v>4.7286361670147575E-3</v>
      </c>
      <c r="AX46" s="95">
        <v>7.1666699999999999</v>
      </c>
      <c r="AY46" s="45">
        <v>0.13400000000000001</v>
      </c>
      <c r="AZ46" s="81">
        <v>0.1116</v>
      </c>
      <c r="BA46" s="81">
        <v>0.123</v>
      </c>
      <c r="BB46" s="93">
        <v>5.0726666666666684E-2</v>
      </c>
      <c r="BC46" s="46">
        <v>1.1200595222278741E-2</v>
      </c>
      <c r="BD46" s="45">
        <v>0.1157</v>
      </c>
      <c r="BE46" s="81">
        <v>0.1142</v>
      </c>
      <c r="BF46" s="81">
        <v>0.10929999999999999</v>
      </c>
      <c r="BG46" s="82">
        <v>4.0926666666666667E-2</v>
      </c>
      <c r="BH46" s="47">
        <v>3.3471380810079143E-3</v>
      </c>
      <c r="BI46" s="45">
        <v>0.1081</v>
      </c>
      <c r="BJ46" s="81">
        <v>8.8099999999999998E-2</v>
      </c>
      <c r="BK46" s="81">
        <v>9.1700000000000004E-2</v>
      </c>
      <c r="BL46" s="93">
        <v>2.3826666666666663E-2</v>
      </c>
      <c r="BM46" s="94">
        <v>1.0660831737408359E-2</v>
      </c>
      <c r="BO46" s="75">
        <v>7.1666699999999999</v>
      </c>
      <c r="BP46" s="45">
        <v>0.1147</v>
      </c>
      <c r="BQ46" s="81">
        <v>0.1183</v>
      </c>
      <c r="BR46" s="1">
        <v>9.8199999999999996E-2</v>
      </c>
      <c r="BS46" s="81">
        <v>0.1099</v>
      </c>
      <c r="BT46" s="82">
        <v>3.7275000000000003E-2</v>
      </c>
      <c r="BU46" s="47">
        <v>4.2142615011410978E-3</v>
      </c>
      <c r="BV46" s="81">
        <v>0.1182</v>
      </c>
      <c r="BW46" s="81">
        <v>0.1295</v>
      </c>
      <c r="BX46" s="81">
        <v>0.11840000000000001</v>
      </c>
      <c r="BY46" s="82">
        <v>4.8986333333333326E-2</v>
      </c>
      <c r="BZ46" s="47">
        <v>6.4670962056655188E-3</v>
      </c>
      <c r="CA46" s="81">
        <v>0.1022</v>
      </c>
      <c r="CB46" s="81">
        <v>0.1067</v>
      </c>
      <c r="CC46" s="81">
        <v>9.5799999999999996E-2</v>
      </c>
      <c r="CD46" s="82">
        <v>2.8566666666666657E-2</v>
      </c>
      <c r="CE46" s="83">
        <v>5.4775298569093508E-3</v>
      </c>
      <c r="CG46" s="75">
        <v>7.1666699999999999</v>
      </c>
      <c r="CH46" s="58">
        <v>8.9300000000000004E-2</v>
      </c>
      <c r="CI46" s="1">
        <v>0.10249999999999999</v>
      </c>
      <c r="CJ46" s="1">
        <v>0.1048</v>
      </c>
      <c r="CK46" s="1">
        <v>0.1158</v>
      </c>
      <c r="CL46" s="20">
        <v>3.0053333333333349E-2</v>
      </c>
      <c r="CM46" s="59">
        <v>1.087780615136465E-2</v>
      </c>
      <c r="CN46" s="58">
        <v>8.3799999999999999E-2</v>
      </c>
      <c r="CO46" s="1">
        <v>0.1052</v>
      </c>
      <c r="CP46" s="1">
        <v>8.2799999999999999E-2</v>
      </c>
      <c r="CQ46" s="20">
        <v>1.7552999999999999E-2</v>
      </c>
      <c r="CR46" s="59">
        <v>1.2653853168106599E-2</v>
      </c>
      <c r="CS46" s="58">
        <v>9.2899999999999996E-2</v>
      </c>
      <c r="CT46" s="1">
        <v>9.6199999999999994E-2</v>
      </c>
      <c r="CU46" s="1">
        <v>8.6900000000000005E-2</v>
      </c>
      <c r="CV46" s="20">
        <v>1.8953333333333364E-2</v>
      </c>
      <c r="CW46" s="76">
        <v>4.7148700936505078E-3</v>
      </c>
      <c r="CY46" s="61">
        <v>7.1666699999999999</v>
      </c>
      <c r="CZ46" s="60">
        <v>0.1197</v>
      </c>
      <c r="DA46">
        <v>0.1148</v>
      </c>
      <c r="DB46">
        <v>0.107</v>
      </c>
      <c r="DC46" s="20">
        <v>3.6633333333333323E-2</v>
      </c>
      <c r="DD46" s="59">
        <v>6.4000000000000003E-3</v>
      </c>
      <c r="DE46" s="60">
        <v>0.1217</v>
      </c>
      <c r="DF46">
        <v>0.1125</v>
      </c>
      <c r="DG46">
        <v>0.12540000000000001</v>
      </c>
      <c r="DH46" s="22">
        <v>4.2666666666666672E-2</v>
      </c>
      <c r="DI46" s="41">
        <v>6.6400000000000001E-3</v>
      </c>
      <c r="DJ46" s="58">
        <v>0.1108</v>
      </c>
      <c r="DK46" s="1">
        <v>0.1181</v>
      </c>
      <c r="DL46" s="1">
        <v>0.1171</v>
      </c>
      <c r="DM46" s="22">
        <v>3.8133333333333325E-2</v>
      </c>
      <c r="DN46" s="64">
        <v>3.9576929306520655E-3</v>
      </c>
    </row>
    <row r="47" spans="1:118" x14ac:dyDescent="0.35">
      <c r="A47" s="75">
        <f t="shared" si="0"/>
        <v>7.4999999999699982</v>
      </c>
      <c r="B47" s="1">
        <v>7.4999999999999997E-2</v>
      </c>
      <c r="C47" s="1">
        <v>7.7399999999999997E-2</v>
      </c>
      <c r="D47" s="1">
        <v>8.5599999999999996E-2</v>
      </c>
      <c r="E47" s="1">
        <v>9.4500000000000001E-2</v>
      </c>
      <c r="F47" s="1">
        <v>8.9099999999999999E-2</v>
      </c>
      <c r="G47" s="1">
        <v>8.0600000000000005E-2</v>
      </c>
      <c r="H47" s="1">
        <v>8.4199999999999997E-2</v>
      </c>
      <c r="I47" s="1">
        <v>8.72E-2</v>
      </c>
      <c r="J47" s="1">
        <v>8.0100000000000005E-2</v>
      </c>
      <c r="K47" s="22">
        <v>1.174444444444446E-2</v>
      </c>
      <c r="L47" s="64">
        <v>6.1221138324746771E-3</v>
      </c>
      <c r="N47" s="89">
        <v>7.3333300000000001</v>
      </c>
      <c r="O47" s="45">
        <v>0.1229</v>
      </c>
      <c r="P47" s="81">
        <v>0.10929999999999999</v>
      </c>
      <c r="Q47" s="81">
        <v>0.10630000000000001</v>
      </c>
      <c r="R47" s="81">
        <v>0.12590000000000001</v>
      </c>
      <c r="S47" s="93">
        <v>4.1373333333333359E-2</v>
      </c>
      <c r="T47" s="46">
        <v>9.7392675973778115E-3</v>
      </c>
      <c r="U47" s="45">
        <v>9.7100000000000006E-2</v>
      </c>
      <c r="V47" s="81">
        <v>9.8799999999999999E-2</v>
      </c>
      <c r="W47" s="81">
        <v>9.9099999999999994E-2</v>
      </c>
      <c r="X47" s="81">
        <v>0.1009</v>
      </c>
      <c r="Y47" s="82">
        <v>2.4973333333333347E-2</v>
      </c>
      <c r="Z47" s="47">
        <v>1.9096247449870004E-3</v>
      </c>
      <c r="AA47" s="45">
        <v>0.1198</v>
      </c>
      <c r="AB47" s="81">
        <v>0.1128</v>
      </c>
      <c r="AC47" s="81">
        <v>0.1132</v>
      </c>
      <c r="AD47" s="82">
        <v>4.0539666666666668E-2</v>
      </c>
      <c r="AE47" s="83">
        <v>3.9310727967481552E-3</v>
      </c>
      <c r="AG47" s="89">
        <v>7.3333300000000001</v>
      </c>
      <c r="AH47" s="45">
        <v>0.1181</v>
      </c>
      <c r="AI47" s="81">
        <v>0.1096</v>
      </c>
      <c r="AJ47" s="81">
        <v>0.1183</v>
      </c>
      <c r="AK47" s="82">
        <v>4.1593333333333343E-2</v>
      </c>
      <c r="AL47" s="47">
        <v>4.9662192192183093E-3</v>
      </c>
      <c r="AM47" s="45">
        <v>0.1234</v>
      </c>
      <c r="AN47" s="81">
        <v>0.11070000000000001</v>
      </c>
      <c r="AO47" s="81">
        <v>0.1111</v>
      </c>
      <c r="AP47" s="82">
        <v>4.1326666666666664E-2</v>
      </c>
      <c r="AQ47" s="47">
        <v>7.2196491142806421E-3</v>
      </c>
      <c r="AR47" s="45">
        <v>0.12820000000000001</v>
      </c>
      <c r="AS47" s="81">
        <v>0.1196</v>
      </c>
      <c r="AT47" s="81">
        <v>0.11609999999999999</v>
      </c>
      <c r="AU47" s="82">
        <v>4.7560000000000005E-2</v>
      </c>
      <c r="AV47" s="83">
        <v>6.2265560304232458E-3</v>
      </c>
      <c r="AX47" s="95">
        <v>7.3333300000000001</v>
      </c>
      <c r="AY47" s="45">
        <v>0.1348</v>
      </c>
      <c r="AZ47" s="81">
        <v>0.11219999999999999</v>
      </c>
      <c r="BA47" s="81">
        <v>0.124</v>
      </c>
      <c r="BB47" s="93">
        <v>5.1526666666666665E-2</v>
      </c>
      <c r="BC47" s="46">
        <v>1.1303686714224409E-2</v>
      </c>
      <c r="BD47" s="45">
        <v>0.11600000000000001</v>
      </c>
      <c r="BE47" s="81">
        <v>0.1145</v>
      </c>
      <c r="BF47" s="81">
        <v>0.11</v>
      </c>
      <c r="BG47" s="82">
        <v>4.1360000000000008E-2</v>
      </c>
      <c r="BH47" s="47">
        <v>3.1224989991992017E-3</v>
      </c>
      <c r="BI47" s="45">
        <v>0.10829999999999999</v>
      </c>
      <c r="BJ47" s="81">
        <v>8.8900000000000007E-2</v>
      </c>
      <c r="BK47" s="81">
        <v>9.1899999999999996E-2</v>
      </c>
      <c r="BL47" s="93">
        <v>2.422666666666666E-2</v>
      </c>
      <c r="BM47" s="94">
        <v>1.0442860399973429E-2</v>
      </c>
      <c r="BO47" s="75">
        <v>7.3333300000000001</v>
      </c>
      <c r="BP47" s="45">
        <v>0.1153</v>
      </c>
      <c r="BQ47" s="81">
        <v>0.11940000000000001</v>
      </c>
      <c r="BR47" s="1">
        <v>9.9500000000000005E-2</v>
      </c>
      <c r="BS47" s="81">
        <v>0.1103</v>
      </c>
      <c r="BT47" s="82">
        <v>3.812500000000002E-2</v>
      </c>
      <c r="BU47" s="47">
        <v>4.5574115460423423E-3</v>
      </c>
      <c r="BV47" s="81">
        <v>0.11940000000000001</v>
      </c>
      <c r="BW47" s="81">
        <v>0.13039999999999999</v>
      </c>
      <c r="BX47" s="81">
        <v>0.1196</v>
      </c>
      <c r="BY47" s="82">
        <v>5.008633333333333E-2</v>
      </c>
      <c r="BZ47" s="47">
        <v>6.2939124027375235E-3</v>
      </c>
      <c r="CA47" s="81">
        <v>0.1037</v>
      </c>
      <c r="CB47" s="81">
        <v>0.10580000000000001</v>
      </c>
      <c r="CC47" s="81">
        <v>9.5799999999999996E-2</v>
      </c>
      <c r="CD47" s="82">
        <v>2.8766666666666676E-2</v>
      </c>
      <c r="CE47" s="83">
        <v>5.272886622461493E-3</v>
      </c>
      <c r="CG47" s="75">
        <v>7.3333300000000001</v>
      </c>
      <c r="CH47" s="58">
        <v>8.9700000000000002E-2</v>
      </c>
      <c r="CI47" s="1">
        <v>0.1036</v>
      </c>
      <c r="CJ47" s="1">
        <v>0.1056</v>
      </c>
      <c r="CK47" s="1">
        <v>0.1163</v>
      </c>
      <c r="CL47" s="20">
        <v>3.0753333333333355E-2</v>
      </c>
      <c r="CM47" s="59">
        <v>1.0929165872410695E-2</v>
      </c>
      <c r="CN47" s="58">
        <v>8.43E-2</v>
      </c>
      <c r="CO47" s="1">
        <v>0.105</v>
      </c>
      <c r="CP47" s="1">
        <v>8.3000000000000004E-2</v>
      </c>
      <c r="CQ47" s="20">
        <v>1.7719666666666661E-2</v>
      </c>
      <c r="CR47" s="59">
        <v>1.2343554323343581E-2</v>
      </c>
      <c r="CS47" s="58">
        <v>9.2899999999999996E-2</v>
      </c>
      <c r="CT47" s="1">
        <v>9.6299999999999997E-2</v>
      </c>
      <c r="CU47" s="1">
        <v>8.7300000000000003E-2</v>
      </c>
      <c r="CV47" s="20">
        <v>1.9120000000000012E-2</v>
      </c>
      <c r="CW47" s="76">
        <v>4.5445938579078008E-3</v>
      </c>
      <c r="CY47" s="61">
        <v>7.3333300000000001</v>
      </c>
      <c r="CZ47" s="60">
        <v>0.12039999999999999</v>
      </c>
      <c r="DA47">
        <v>0.11600000000000001</v>
      </c>
      <c r="DB47">
        <v>0.1081</v>
      </c>
      <c r="DC47" s="20">
        <v>3.7633333333333338E-2</v>
      </c>
      <c r="DD47" s="59">
        <v>6.2300000000000003E-3</v>
      </c>
      <c r="DE47" s="60">
        <v>0.1237</v>
      </c>
      <c r="DF47">
        <v>0.1134</v>
      </c>
      <c r="DG47">
        <v>0.1263</v>
      </c>
      <c r="DH47" s="22">
        <v>4.3933333333333324E-2</v>
      </c>
      <c r="DI47" s="41">
        <v>6.8199999999999997E-3</v>
      </c>
      <c r="DJ47" s="58">
        <v>0.11219999999999999</v>
      </c>
      <c r="DK47" s="1">
        <v>0.1192</v>
      </c>
      <c r="DL47" s="1">
        <v>0.1178</v>
      </c>
      <c r="DM47" s="22">
        <v>3.9199999999999999E-2</v>
      </c>
      <c r="DN47" s="64">
        <v>3.7040518354904306E-3</v>
      </c>
    </row>
    <row r="48" spans="1:118" x14ac:dyDescent="0.35">
      <c r="A48" s="75">
        <f t="shared" si="0"/>
        <v>7.6666666666359982</v>
      </c>
      <c r="B48" s="1">
        <v>7.4899999999999994E-2</v>
      </c>
      <c r="C48" s="1">
        <v>7.7600000000000002E-2</v>
      </c>
      <c r="D48" s="1">
        <v>8.5500000000000007E-2</v>
      </c>
      <c r="E48" s="1">
        <v>9.4700000000000006E-2</v>
      </c>
      <c r="F48" s="1">
        <v>8.9399999999999993E-2</v>
      </c>
      <c r="G48" s="1">
        <v>8.0299999999999996E-2</v>
      </c>
      <c r="H48" s="1">
        <v>8.5400000000000004E-2</v>
      </c>
      <c r="I48" s="1">
        <v>8.7499999999999994E-2</v>
      </c>
      <c r="J48" s="1">
        <v>8.0100000000000005E-2</v>
      </c>
      <c r="K48" s="22">
        <v>1.1933333333333351E-2</v>
      </c>
      <c r="L48" s="64">
        <v>6.2523995393768631E-3</v>
      </c>
      <c r="N48" s="89">
        <v>7.5</v>
      </c>
      <c r="O48" s="45">
        <v>0.12479999999999999</v>
      </c>
      <c r="P48" s="81">
        <v>0.11070000000000001</v>
      </c>
      <c r="Q48" s="81">
        <v>0.1075</v>
      </c>
      <c r="R48" s="81">
        <v>0.1273</v>
      </c>
      <c r="S48" s="93">
        <v>4.2848333333333335E-2</v>
      </c>
      <c r="T48" s="46">
        <v>9.9255142603964491E-3</v>
      </c>
      <c r="U48" s="45">
        <v>9.69E-2</v>
      </c>
      <c r="V48" s="81">
        <v>0.1003</v>
      </c>
      <c r="W48" s="81">
        <v>0.1004</v>
      </c>
      <c r="X48" s="81">
        <v>0.1012</v>
      </c>
      <c r="Y48" s="82">
        <v>2.5473333333333348E-2</v>
      </c>
      <c r="Z48" s="47">
        <v>1.6872067646458366E-3</v>
      </c>
      <c r="AA48" s="45">
        <v>0.1202</v>
      </c>
      <c r="AB48" s="81">
        <v>0.1129</v>
      </c>
      <c r="AC48" s="81">
        <v>0.11409999999999999</v>
      </c>
      <c r="AD48" s="82">
        <v>4.1006333333333339E-2</v>
      </c>
      <c r="AE48" s="83">
        <v>3.9145029484384539E-3</v>
      </c>
      <c r="AG48" s="89">
        <v>7.5</v>
      </c>
      <c r="AH48" s="45">
        <v>0.1198</v>
      </c>
      <c r="AI48" s="81">
        <v>0.1114</v>
      </c>
      <c r="AJ48" s="81">
        <v>0.1196</v>
      </c>
      <c r="AK48" s="82">
        <v>4.3193333333333334E-2</v>
      </c>
      <c r="AL48" s="47">
        <v>4.7930505248049851E-3</v>
      </c>
      <c r="AM48" s="45">
        <v>0.12540000000000001</v>
      </c>
      <c r="AN48" s="81">
        <v>0.113</v>
      </c>
      <c r="AO48" s="81">
        <v>0.1124</v>
      </c>
      <c r="AP48" s="82">
        <v>4.3193333333333334E-2</v>
      </c>
      <c r="AQ48" s="47">
        <v>7.3384830403383384E-3</v>
      </c>
      <c r="AR48" s="45">
        <v>0.1298</v>
      </c>
      <c r="AS48" s="81">
        <v>0.1215</v>
      </c>
      <c r="AT48" s="81">
        <v>0.1178</v>
      </c>
      <c r="AU48" s="82">
        <v>4.9293333333333328E-2</v>
      </c>
      <c r="AV48" s="83">
        <v>6.1451878192072627E-3</v>
      </c>
      <c r="AX48" s="95">
        <v>7.5</v>
      </c>
      <c r="AY48" s="45">
        <v>0.13569999999999999</v>
      </c>
      <c r="AZ48" s="81">
        <v>0.1134</v>
      </c>
      <c r="BA48" s="81">
        <v>0.12479999999999999</v>
      </c>
      <c r="BB48" s="93">
        <v>5.2493333333333336E-2</v>
      </c>
      <c r="BC48" s="46">
        <v>1.1150934191059203E-2</v>
      </c>
      <c r="BD48" s="45">
        <v>0.1164</v>
      </c>
      <c r="BE48" s="81">
        <v>0.11609999999999999</v>
      </c>
      <c r="BF48" s="81">
        <v>0.1105</v>
      </c>
      <c r="BG48" s="82">
        <v>4.2193333333333333E-2</v>
      </c>
      <c r="BH48" s="47">
        <v>3.3231511150312331E-3</v>
      </c>
      <c r="BI48" s="45">
        <v>0.10920000000000001</v>
      </c>
      <c r="BJ48" s="81">
        <v>8.9599999999999999E-2</v>
      </c>
      <c r="BK48" s="81">
        <v>9.2700000000000005E-2</v>
      </c>
      <c r="BL48" s="93">
        <v>2.5026666666666669E-2</v>
      </c>
      <c r="BM48" s="94">
        <v>1.0535811944664415E-2</v>
      </c>
      <c r="BO48" s="75">
        <v>7.5</v>
      </c>
      <c r="BP48" s="45">
        <v>0.1167</v>
      </c>
      <c r="BQ48" s="81">
        <v>0.1201</v>
      </c>
      <c r="BR48" s="1">
        <v>9.9400000000000002E-2</v>
      </c>
      <c r="BS48" s="81">
        <v>0.1104</v>
      </c>
      <c r="BT48" s="82">
        <v>3.8650000000000004E-2</v>
      </c>
      <c r="BU48" s="47">
        <v>4.9217205663602374E-3</v>
      </c>
      <c r="BV48" s="81">
        <v>0.1288</v>
      </c>
      <c r="BW48" s="81">
        <v>0.13170000000000001</v>
      </c>
      <c r="BX48" s="81">
        <v>0.1208</v>
      </c>
      <c r="BY48" s="82">
        <v>5.4053000000000018E-2</v>
      </c>
      <c r="BZ48" s="47">
        <v>5.645352070508979E-3</v>
      </c>
      <c r="CA48" s="81">
        <v>0.10440000000000001</v>
      </c>
      <c r="CB48" s="81">
        <v>0.1069</v>
      </c>
      <c r="CC48" s="81">
        <v>9.7100000000000006E-2</v>
      </c>
      <c r="CD48" s="82">
        <v>2.9800000000000007E-2</v>
      </c>
      <c r="CE48" s="83">
        <v>5.0921508225896016E-3</v>
      </c>
      <c r="CG48" s="75">
        <v>7.5</v>
      </c>
      <c r="CH48" s="58">
        <v>9.0300000000000005E-2</v>
      </c>
      <c r="CI48" s="1">
        <v>0.1043</v>
      </c>
      <c r="CJ48" s="1">
        <v>0.10630000000000001</v>
      </c>
      <c r="CK48" s="1">
        <v>0.1166</v>
      </c>
      <c r="CL48" s="20">
        <v>3.1328333333333347E-2</v>
      </c>
      <c r="CM48" s="59">
        <v>1.0820774772014553E-2</v>
      </c>
      <c r="CN48" s="58">
        <v>8.4699999999999998E-2</v>
      </c>
      <c r="CO48" s="1">
        <v>0.1056</v>
      </c>
      <c r="CP48" s="1">
        <v>8.3400000000000002E-2</v>
      </c>
      <c r="CQ48" s="20">
        <v>1.8186333333333332E-2</v>
      </c>
      <c r="CR48" s="59">
        <v>1.2458865651949725E-2</v>
      </c>
      <c r="CS48" s="58">
        <v>9.3100000000000002E-2</v>
      </c>
      <c r="CT48" s="1">
        <v>9.7100000000000006E-2</v>
      </c>
      <c r="CU48" s="1">
        <v>8.77E-2</v>
      </c>
      <c r="CV48" s="20">
        <v>1.9586666666666697E-2</v>
      </c>
      <c r="CW48" s="76">
        <v>4.7173438854225327E-3</v>
      </c>
      <c r="CY48" s="61">
        <v>7.5</v>
      </c>
      <c r="CZ48" s="60">
        <v>0.1211</v>
      </c>
      <c r="DA48">
        <v>0.1236</v>
      </c>
      <c r="DB48">
        <v>0.10929999999999999</v>
      </c>
      <c r="DC48" s="20">
        <v>4.0799999999999989E-2</v>
      </c>
      <c r="DD48" s="59">
        <v>7.6400000000000001E-3</v>
      </c>
      <c r="DE48" s="60">
        <v>0.12470000000000001</v>
      </c>
      <c r="DF48">
        <v>0.1144</v>
      </c>
      <c r="DG48">
        <v>0.12770000000000001</v>
      </c>
      <c r="DH48" s="22">
        <v>4.5066666666666672E-2</v>
      </c>
      <c r="DI48" s="41">
        <v>6.9800000000000001E-3</v>
      </c>
      <c r="DJ48" s="58">
        <v>0.11360000000000001</v>
      </c>
      <c r="DK48" s="1">
        <v>0.1206</v>
      </c>
      <c r="DL48" s="1">
        <v>0.1192</v>
      </c>
      <c r="DM48" s="22">
        <v>4.0600000000000011E-2</v>
      </c>
      <c r="DN48" s="64">
        <v>3.7040518354904228E-3</v>
      </c>
    </row>
    <row r="49" spans="1:118" x14ac:dyDescent="0.35">
      <c r="A49" s="75">
        <f t="shared" si="0"/>
        <v>7.8333333333019981</v>
      </c>
      <c r="B49" s="1">
        <v>7.4800000000000005E-2</v>
      </c>
      <c r="C49" s="1">
        <v>7.7399999999999997E-2</v>
      </c>
      <c r="D49" s="1">
        <v>8.5599999999999996E-2</v>
      </c>
      <c r="E49" s="1">
        <v>9.4299999999999995E-2</v>
      </c>
      <c r="F49" s="1">
        <v>8.8700000000000001E-2</v>
      </c>
      <c r="G49" s="1">
        <v>8.0299999999999996E-2</v>
      </c>
      <c r="H49" s="1">
        <v>8.4199999999999997E-2</v>
      </c>
      <c r="I49" s="1">
        <v>8.7800000000000003E-2</v>
      </c>
      <c r="J49" s="1">
        <v>7.9699999999999993E-2</v>
      </c>
      <c r="K49" s="22">
        <v>1.1644444444444443E-2</v>
      </c>
      <c r="L49" s="64">
        <v>6.1690986195535704E-3</v>
      </c>
      <c r="N49" s="89">
        <v>7.6666699999999999</v>
      </c>
      <c r="O49" s="45">
        <v>0.12540000000000001</v>
      </c>
      <c r="P49" s="81">
        <v>0.11210000000000001</v>
      </c>
      <c r="Q49" s="81">
        <v>0.1091</v>
      </c>
      <c r="R49" s="81">
        <v>0.12820000000000001</v>
      </c>
      <c r="S49" s="93">
        <v>4.397333333333335E-2</v>
      </c>
      <c r="T49" s="46">
        <v>9.501929628589487E-3</v>
      </c>
      <c r="U49" s="45">
        <v>9.7900000000000001E-2</v>
      </c>
      <c r="V49" s="81">
        <v>0.1008</v>
      </c>
      <c r="W49" s="81">
        <v>0.1002</v>
      </c>
      <c r="X49" s="81">
        <v>0.1019</v>
      </c>
      <c r="Y49" s="82">
        <v>2.5448333333333351E-2</v>
      </c>
      <c r="Z49" s="47">
        <v>1.7404501333467323E-3</v>
      </c>
      <c r="AA49" s="45">
        <v>0.1192</v>
      </c>
      <c r="AB49" s="81">
        <v>0.1149</v>
      </c>
      <c r="AC49" s="81">
        <v>0.1149</v>
      </c>
      <c r="AD49" s="82">
        <v>4.1606333333333329E-2</v>
      </c>
      <c r="AE49" s="83">
        <v>2.4826061575153897E-3</v>
      </c>
      <c r="AG49" s="89">
        <v>7.6666699999999999</v>
      </c>
      <c r="AH49" s="45">
        <v>0.1216</v>
      </c>
      <c r="AI49" s="81">
        <v>0.1133</v>
      </c>
      <c r="AJ49" s="81">
        <v>0.1215</v>
      </c>
      <c r="AK49" s="82">
        <v>4.5060000000000003E-2</v>
      </c>
      <c r="AL49" s="47">
        <v>4.7634021455258213E-3</v>
      </c>
      <c r="AM49" s="45">
        <v>0.12740000000000001</v>
      </c>
      <c r="AN49" s="81">
        <v>0.1153</v>
      </c>
      <c r="AO49" s="81">
        <v>0.1145</v>
      </c>
      <c r="AP49" s="82">
        <v>4.5326666666666668E-2</v>
      </c>
      <c r="AQ49" s="47">
        <v>7.2279549897141327E-3</v>
      </c>
      <c r="AR49" s="45">
        <v>0.13109999999999999</v>
      </c>
      <c r="AS49" s="81">
        <v>0.12280000000000001</v>
      </c>
      <c r="AT49" s="81">
        <v>0.1197</v>
      </c>
      <c r="AU49" s="82">
        <v>5.0793333333333343E-2</v>
      </c>
      <c r="AV49" s="83">
        <v>5.8943475748663892E-3</v>
      </c>
      <c r="AX49" s="95">
        <v>7.6666699999999999</v>
      </c>
      <c r="AY49" s="45">
        <v>0.1368</v>
      </c>
      <c r="AZ49" s="81">
        <v>0.1139</v>
      </c>
      <c r="BA49" s="81">
        <v>0.1241</v>
      </c>
      <c r="BB49" s="93">
        <v>5.2793333333333345E-2</v>
      </c>
      <c r="BC49" s="46">
        <v>1.1472721269748227E-2</v>
      </c>
      <c r="BD49" s="45">
        <v>0.1164</v>
      </c>
      <c r="BE49" s="81">
        <v>0.1159</v>
      </c>
      <c r="BF49" s="81">
        <v>0.1105</v>
      </c>
      <c r="BG49" s="82">
        <v>4.2126666666666673E-2</v>
      </c>
      <c r="BH49" s="47">
        <v>3.2715949219506595E-3</v>
      </c>
      <c r="BI49" s="45">
        <v>0.1198</v>
      </c>
      <c r="BJ49" s="81">
        <v>9.01E-2</v>
      </c>
      <c r="BK49" s="81">
        <v>9.3200000000000005E-2</v>
      </c>
      <c r="BL49" s="93">
        <v>2.8893333333333354E-2</v>
      </c>
      <c r="BM49" s="94">
        <v>1.6326154885132397E-2</v>
      </c>
      <c r="BO49" s="75">
        <v>7.6666699999999999</v>
      </c>
      <c r="BP49" s="45">
        <v>0.11749999999999999</v>
      </c>
      <c r="BQ49" s="81">
        <v>0.1212</v>
      </c>
      <c r="BR49" s="1">
        <v>0.10009999999999999</v>
      </c>
      <c r="BS49" s="81">
        <v>0.1118</v>
      </c>
      <c r="BT49" s="82">
        <v>3.9650000000000005E-2</v>
      </c>
      <c r="BU49" s="47">
        <v>4.7353282181210364E-3</v>
      </c>
      <c r="BV49" s="81">
        <v>0.1215</v>
      </c>
      <c r="BW49" s="81">
        <v>0.1328</v>
      </c>
      <c r="BX49" s="81">
        <v>0.121</v>
      </c>
      <c r="BY49" s="82">
        <v>5.2052999999999988E-2</v>
      </c>
      <c r="BZ49" s="47">
        <v>6.6730802482811514E-3</v>
      </c>
      <c r="CA49" s="81">
        <v>0.1053</v>
      </c>
      <c r="CB49" s="81">
        <v>0.10780000000000001</v>
      </c>
      <c r="CC49" s="81">
        <v>9.8199999999999996E-2</v>
      </c>
      <c r="CD49" s="82">
        <v>3.0766666666666678E-2</v>
      </c>
      <c r="CE49" s="83">
        <v>4.9802945026708404E-3</v>
      </c>
      <c r="CG49" s="75">
        <v>7.6666699999999999</v>
      </c>
      <c r="CH49" s="58">
        <v>9.0700000000000003E-2</v>
      </c>
      <c r="CI49" s="1">
        <v>0.1045</v>
      </c>
      <c r="CJ49" s="1">
        <v>0.1066</v>
      </c>
      <c r="CK49" s="1">
        <v>0.1174</v>
      </c>
      <c r="CL49" s="20">
        <v>3.1753333333333342E-2</v>
      </c>
      <c r="CM49" s="59">
        <v>1.0968135666557011E-2</v>
      </c>
      <c r="CN49" s="58">
        <v>8.5099999999999995E-2</v>
      </c>
      <c r="CO49" s="1">
        <v>0.106</v>
      </c>
      <c r="CP49" s="1">
        <v>8.3799999999999999E-2</v>
      </c>
      <c r="CQ49" s="20">
        <v>1.858633333333333E-2</v>
      </c>
      <c r="CR49" s="59">
        <v>1.2458865651949794E-2</v>
      </c>
      <c r="CS49" s="58">
        <v>9.35E-2</v>
      </c>
      <c r="CT49" s="1">
        <v>9.74E-2</v>
      </c>
      <c r="CU49" s="1">
        <v>8.8599999999999998E-2</v>
      </c>
      <c r="CV49" s="20">
        <v>2.0120000000000027E-2</v>
      </c>
      <c r="CW49" s="76">
        <v>4.4094595284834334E-3</v>
      </c>
      <c r="CY49" s="61">
        <v>7.6666699999999999</v>
      </c>
      <c r="CZ49" s="60">
        <v>0.1216</v>
      </c>
      <c r="DA49">
        <v>0.1182</v>
      </c>
      <c r="DB49">
        <v>0.1104</v>
      </c>
      <c r="DC49" s="20">
        <v>3.9533333333333337E-2</v>
      </c>
      <c r="DD49" s="59">
        <v>5.7400000000000003E-3</v>
      </c>
      <c r="DE49" s="60">
        <v>0.125</v>
      </c>
      <c r="DF49">
        <v>0.11600000000000001</v>
      </c>
      <c r="DG49">
        <v>0.12870000000000001</v>
      </c>
      <c r="DH49" s="22">
        <v>4.6033333333333343E-2</v>
      </c>
      <c r="DI49" s="41">
        <v>6.5300000000000002E-3</v>
      </c>
      <c r="DJ49" s="58">
        <v>0.1143</v>
      </c>
      <c r="DK49" s="1">
        <v>0.122</v>
      </c>
      <c r="DL49" s="1">
        <v>0.1208</v>
      </c>
      <c r="DM49" s="22">
        <v>4.1833333333333333E-2</v>
      </c>
      <c r="DN49" s="64">
        <v>4.1428653530296324E-3</v>
      </c>
    </row>
    <row r="50" spans="1:118" x14ac:dyDescent="0.35">
      <c r="A50" s="75">
        <f t="shared" si="0"/>
        <v>7.999999999967998</v>
      </c>
      <c r="B50" s="1">
        <v>7.4499999999999997E-2</v>
      </c>
      <c r="C50" s="1">
        <v>7.7200000000000005E-2</v>
      </c>
      <c r="D50" s="1">
        <v>8.5500000000000007E-2</v>
      </c>
      <c r="E50" s="1">
        <v>9.4500000000000001E-2</v>
      </c>
      <c r="F50" s="1">
        <v>8.8900000000000007E-2</v>
      </c>
      <c r="G50" s="1">
        <v>8.0299999999999996E-2</v>
      </c>
      <c r="H50" s="1">
        <v>8.3900000000000002E-2</v>
      </c>
      <c r="I50" s="1">
        <v>8.72E-2</v>
      </c>
      <c r="J50" s="1">
        <v>7.9500000000000001E-2</v>
      </c>
      <c r="K50" s="22">
        <v>1.1499999999999996E-2</v>
      </c>
      <c r="L50" s="64">
        <v>6.2743525562403667E-3</v>
      </c>
      <c r="N50" s="89">
        <v>7.8333300000000001</v>
      </c>
      <c r="O50" s="45">
        <v>0.1268</v>
      </c>
      <c r="P50" s="81">
        <v>0.1129</v>
      </c>
      <c r="Q50" s="81">
        <v>0.1111</v>
      </c>
      <c r="R50" s="81">
        <v>0.1305</v>
      </c>
      <c r="S50" s="93">
        <v>4.5598333333333352E-2</v>
      </c>
      <c r="T50" s="46">
        <v>9.7585432656040749E-3</v>
      </c>
      <c r="U50" s="45">
        <v>9.8000000000000004E-2</v>
      </c>
      <c r="V50" s="81">
        <v>9.9900000000000003E-2</v>
      </c>
      <c r="W50" s="81">
        <v>0.10059999999999999</v>
      </c>
      <c r="X50" s="81">
        <v>0.1022</v>
      </c>
      <c r="Y50" s="82">
        <v>2.6298333333333354E-2</v>
      </c>
      <c r="Z50" s="47">
        <v>1.6580611166861936E-3</v>
      </c>
      <c r="AA50" s="45">
        <v>0.1208</v>
      </c>
      <c r="AB50" s="81">
        <v>0.1157</v>
      </c>
      <c r="AC50" s="81">
        <v>0.1215</v>
      </c>
      <c r="AD50" s="82">
        <v>4.4606333333333331E-2</v>
      </c>
      <c r="AE50" s="83">
        <v>3.1659648345067483E-3</v>
      </c>
      <c r="AG50" s="89">
        <v>7.8333300000000001</v>
      </c>
      <c r="AH50" s="45">
        <v>0.1235</v>
      </c>
      <c r="AI50" s="81">
        <v>0.11509999999999999</v>
      </c>
      <c r="AJ50" s="81">
        <v>0.1235</v>
      </c>
      <c r="AK50" s="82">
        <v>4.6959999999999988E-2</v>
      </c>
      <c r="AL50" s="47">
        <v>4.8497422611928588E-3</v>
      </c>
      <c r="AM50" s="45">
        <v>0.12920000000000001</v>
      </c>
      <c r="AN50" s="81">
        <v>0.1187</v>
      </c>
      <c r="AO50" s="81">
        <v>0.1159</v>
      </c>
      <c r="AP50" s="82">
        <v>4.7526666666666675E-2</v>
      </c>
      <c r="AQ50" s="47">
        <v>7.0116569606144723E-3</v>
      </c>
      <c r="AR50" s="45">
        <v>0.1331</v>
      </c>
      <c r="AS50" s="81">
        <v>0.12470000000000001</v>
      </c>
      <c r="AT50" s="81">
        <v>0.1211</v>
      </c>
      <c r="AU50" s="82">
        <v>5.2559999999999996E-2</v>
      </c>
      <c r="AV50" s="83">
        <v>6.1579217273362583E-3</v>
      </c>
      <c r="AX50" s="95">
        <v>7.8333300000000001</v>
      </c>
      <c r="AY50" s="45">
        <v>0.13739999999999999</v>
      </c>
      <c r="AZ50" s="81">
        <v>0.1149</v>
      </c>
      <c r="BA50" s="81">
        <v>0.1249</v>
      </c>
      <c r="BB50" s="93">
        <v>5.359333333333334E-2</v>
      </c>
      <c r="BC50" s="46">
        <v>1.1273124382057232E-2</v>
      </c>
      <c r="BD50" s="45">
        <v>0.1171</v>
      </c>
      <c r="BE50" s="81">
        <v>0.1158</v>
      </c>
      <c r="BF50" s="81">
        <v>0.1105</v>
      </c>
      <c r="BG50" s="82">
        <v>4.2326666666666665E-2</v>
      </c>
      <c r="BH50" s="47">
        <v>3.4961884007206072E-3</v>
      </c>
      <c r="BI50" s="45">
        <v>0.10970000000000001</v>
      </c>
      <c r="BJ50" s="81">
        <v>9.06E-2</v>
      </c>
      <c r="BK50" s="81">
        <v>9.4100000000000003E-2</v>
      </c>
      <c r="BL50" s="93">
        <v>2.5993333333333341E-2</v>
      </c>
      <c r="BM50" s="94">
        <v>1.0168742957383346E-2</v>
      </c>
      <c r="BO50" s="75">
        <v>7.8333300000000001</v>
      </c>
      <c r="BP50" s="45">
        <v>0.11899999999999999</v>
      </c>
      <c r="BQ50" s="81">
        <v>0.12230000000000001</v>
      </c>
      <c r="BR50" s="1">
        <v>0.1012</v>
      </c>
      <c r="BS50" s="81">
        <v>0.1116</v>
      </c>
      <c r="BT50" s="82">
        <v>4.0525000000000019E-2</v>
      </c>
      <c r="BU50" s="47">
        <v>5.4793551932078039E-3</v>
      </c>
      <c r="BV50" s="81">
        <v>0.1217</v>
      </c>
      <c r="BW50" s="81">
        <v>0.13350000000000001</v>
      </c>
      <c r="BX50" s="81">
        <v>0.12139999999999999</v>
      </c>
      <c r="BY50" s="82">
        <v>5.2486333333333329E-2</v>
      </c>
      <c r="BZ50" s="47">
        <v>6.9009661159386525E-3</v>
      </c>
      <c r="CA50" s="81">
        <v>0.106</v>
      </c>
      <c r="CB50" s="81">
        <v>0.10879999999999999</v>
      </c>
      <c r="CC50" s="81">
        <v>9.8599999999999993E-2</v>
      </c>
      <c r="CD50" s="82">
        <v>3.1466666666666671E-2</v>
      </c>
      <c r="CE50" s="83">
        <v>5.2700411130591138E-3</v>
      </c>
      <c r="CG50" s="75">
        <v>7.8333300000000001</v>
      </c>
      <c r="CH50" s="58">
        <v>9.1300000000000006E-2</v>
      </c>
      <c r="CI50" s="1">
        <v>0.10539999999999999</v>
      </c>
      <c r="CJ50" s="1">
        <v>0.1072</v>
      </c>
      <c r="CK50" s="1">
        <v>0.1176</v>
      </c>
      <c r="CL50" s="20">
        <v>3.2328333333333348E-2</v>
      </c>
      <c r="CM50" s="59">
        <v>1.0814920249359213E-2</v>
      </c>
      <c r="CN50" s="58">
        <v>8.5699999999999998E-2</v>
      </c>
      <c r="CO50" s="1">
        <v>0.1066</v>
      </c>
      <c r="CP50" s="1">
        <v>8.4199999999999997E-2</v>
      </c>
      <c r="CQ50" s="20">
        <v>1.911966666666666E-2</v>
      </c>
      <c r="CR50" s="59">
        <v>1.2522113772575914E-2</v>
      </c>
      <c r="CS50" s="58">
        <v>9.3899999999999997E-2</v>
      </c>
      <c r="CT50" s="1">
        <v>9.7900000000000001E-2</v>
      </c>
      <c r="CU50" s="1">
        <v>8.9099999999999999E-2</v>
      </c>
      <c r="CV50" s="20">
        <v>2.0586666666666684E-2</v>
      </c>
      <c r="CW50" s="76">
        <v>4.4060564378288827E-3</v>
      </c>
      <c r="CY50" s="61">
        <v>7.8333300000000001</v>
      </c>
      <c r="CZ50" s="60">
        <v>0.1231</v>
      </c>
      <c r="DA50">
        <v>0.12039999999999999</v>
      </c>
      <c r="DB50">
        <v>0.1116</v>
      </c>
      <c r="DC50" s="20">
        <v>4.1166666666666657E-2</v>
      </c>
      <c r="DD50" s="59">
        <v>6.0099999999999997E-3</v>
      </c>
      <c r="DE50" s="60">
        <v>0.12659999999999999</v>
      </c>
      <c r="DF50">
        <v>0.1176</v>
      </c>
      <c r="DG50">
        <v>0.13009999999999999</v>
      </c>
      <c r="DH50" s="22">
        <v>4.7566666666666646E-2</v>
      </c>
      <c r="DI50" s="41">
        <v>6.45E-3</v>
      </c>
      <c r="DJ50" s="58">
        <v>0.1157</v>
      </c>
      <c r="DK50" s="1">
        <v>0.1239</v>
      </c>
      <c r="DL50" s="1">
        <v>0.12139999999999999</v>
      </c>
      <c r="DM50" s="22">
        <v>4.3133333333333329E-2</v>
      </c>
      <c r="DN50" s="64">
        <v>4.2027768598074926E-3</v>
      </c>
    </row>
    <row r="51" spans="1:118" x14ac:dyDescent="0.35">
      <c r="A51" s="75">
        <f t="shared" si="0"/>
        <v>8.1666666666339989</v>
      </c>
      <c r="B51" s="1">
        <v>7.4800000000000005E-2</v>
      </c>
      <c r="C51" s="1">
        <v>7.7499999999999999E-2</v>
      </c>
      <c r="D51" s="1">
        <v>8.5900000000000004E-2</v>
      </c>
      <c r="E51" s="1">
        <v>9.4E-2</v>
      </c>
      <c r="F51" s="1">
        <v>8.8499999999999995E-2</v>
      </c>
      <c r="G51" s="1">
        <v>8.0199999999999994E-2</v>
      </c>
      <c r="H51" s="1">
        <v>8.4500000000000006E-2</v>
      </c>
      <c r="I51" s="1">
        <v>8.7499999999999994E-2</v>
      </c>
      <c r="J51" s="1">
        <v>7.9500000000000001E-2</v>
      </c>
      <c r="K51" s="22">
        <v>1.1599999999999999E-2</v>
      </c>
      <c r="L51" s="64">
        <v>6.0878978309429586E-3</v>
      </c>
      <c r="N51" s="89">
        <v>8</v>
      </c>
      <c r="O51" s="45">
        <v>0.12859999999999999</v>
      </c>
      <c r="P51" s="81">
        <v>0.1142</v>
      </c>
      <c r="Q51" s="81">
        <v>0.1116</v>
      </c>
      <c r="R51" s="81">
        <v>0.13159999999999999</v>
      </c>
      <c r="S51" s="93">
        <v>4.6773333333333347E-2</v>
      </c>
      <c r="T51" s="46">
        <v>1.0061808982484209E-2</v>
      </c>
      <c r="U51" s="45">
        <v>9.8699999999999996E-2</v>
      </c>
      <c r="V51" s="81">
        <v>0.1012</v>
      </c>
      <c r="W51" s="81">
        <v>0.1016</v>
      </c>
      <c r="X51" s="81">
        <v>0.1026</v>
      </c>
      <c r="Y51" s="82">
        <v>2.6498333333333346E-2</v>
      </c>
      <c r="Z51" s="47">
        <v>1.6398678808570741E-3</v>
      </c>
      <c r="AA51" s="45">
        <v>0.1217</v>
      </c>
      <c r="AB51" s="81">
        <v>0.11700000000000001</v>
      </c>
      <c r="AC51" s="81">
        <v>0.11840000000000001</v>
      </c>
      <c r="AD51" s="82">
        <v>4.4306333333333336E-2</v>
      </c>
      <c r="AE51" s="83">
        <v>2.4131583730317668E-3</v>
      </c>
      <c r="AG51" s="89">
        <v>8</v>
      </c>
      <c r="AH51" s="45">
        <v>0.12559999999999999</v>
      </c>
      <c r="AI51" s="81">
        <v>0.1167</v>
      </c>
      <c r="AJ51" s="81">
        <v>0.12570000000000001</v>
      </c>
      <c r="AK51" s="82">
        <v>4.892666666666666E-2</v>
      </c>
      <c r="AL51" s="47">
        <v>5.1675268101223559E-3</v>
      </c>
      <c r="AM51" s="45">
        <v>0.1308</v>
      </c>
      <c r="AN51" s="81">
        <v>0.1192</v>
      </c>
      <c r="AO51" s="81">
        <v>0.1182</v>
      </c>
      <c r="AP51" s="82">
        <v>4.8993333333333319E-2</v>
      </c>
      <c r="AQ51" s="47">
        <v>7.0038084877681603E-3</v>
      </c>
      <c r="AR51" s="45">
        <v>0.13469999999999999</v>
      </c>
      <c r="AS51" s="81">
        <v>0.1265</v>
      </c>
      <c r="AT51" s="81">
        <v>0.124</v>
      </c>
      <c r="AU51" s="82">
        <v>5.4659999999999986E-2</v>
      </c>
      <c r="AV51" s="83">
        <v>5.5973207876626047E-3</v>
      </c>
      <c r="AX51" s="95">
        <v>8</v>
      </c>
      <c r="AY51" s="45">
        <v>0.13789999999999999</v>
      </c>
      <c r="AZ51" s="81">
        <v>0.1164</v>
      </c>
      <c r="BA51" s="81">
        <v>0.127</v>
      </c>
      <c r="BB51" s="93">
        <v>5.4959999999999995E-2</v>
      </c>
      <c r="BC51" s="46">
        <v>1.0750348831549602E-2</v>
      </c>
      <c r="BD51" s="45">
        <v>0.1182</v>
      </c>
      <c r="BE51" s="81">
        <v>0.11700000000000001</v>
      </c>
      <c r="BF51" s="81">
        <v>0.11310000000000001</v>
      </c>
      <c r="BG51" s="82">
        <v>4.3960000000000027E-2</v>
      </c>
      <c r="BH51" s="47">
        <v>2.6664583251946742E-3</v>
      </c>
      <c r="BI51" s="45">
        <v>0.13969999999999999</v>
      </c>
      <c r="BJ51" s="81">
        <v>9.1499999999999998E-2</v>
      </c>
      <c r="BK51" s="81">
        <v>9.4799999999999995E-2</v>
      </c>
      <c r="BL51" s="93">
        <v>3.6526666666666652E-2</v>
      </c>
      <c r="BM51" s="94">
        <v>2.692625732130885E-2</v>
      </c>
      <c r="BO51" s="75">
        <v>8</v>
      </c>
      <c r="BP51" s="45">
        <v>0.11940000000000001</v>
      </c>
      <c r="BQ51" s="81">
        <v>0.1231</v>
      </c>
      <c r="BR51" s="1">
        <v>0.10340000000000001</v>
      </c>
      <c r="BS51" s="81">
        <v>0.1139</v>
      </c>
      <c r="BT51" s="82">
        <v>4.1950000000000001E-2</v>
      </c>
      <c r="BU51" s="47">
        <v>4.6292547996410827E-3</v>
      </c>
      <c r="BV51" s="81">
        <v>0.1235</v>
      </c>
      <c r="BW51" s="81">
        <v>0.1346</v>
      </c>
      <c r="BX51" s="81">
        <v>0.1232</v>
      </c>
      <c r="BY51" s="82">
        <v>5.405299999999999E-2</v>
      </c>
      <c r="BZ51" s="47">
        <v>6.4969223483123126E-3</v>
      </c>
      <c r="CA51" s="81">
        <v>0.1077</v>
      </c>
      <c r="CB51" s="81">
        <v>0.1087</v>
      </c>
      <c r="CC51" s="81">
        <v>9.9599999999999994E-2</v>
      </c>
      <c r="CD51" s="82">
        <v>3.2333333333333339E-2</v>
      </c>
      <c r="CE51" s="83">
        <v>4.990323970779191E-3</v>
      </c>
      <c r="CG51" s="75">
        <v>8</v>
      </c>
      <c r="CH51" s="58">
        <v>9.1899999999999996E-2</v>
      </c>
      <c r="CI51" s="1">
        <v>0.1056</v>
      </c>
      <c r="CJ51" s="1">
        <v>0.1075</v>
      </c>
      <c r="CK51" s="1">
        <v>0.1179</v>
      </c>
      <c r="CL51" s="20">
        <v>3.2678333333333351E-2</v>
      </c>
      <c r="CM51" s="59">
        <v>1.0685309229654208E-2</v>
      </c>
      <c r="CN51" s="58">
        <v>8.6300000000000002E-2</v>
      </c>
      <c r="CO51" s="1">
        <v>0.107</v>
      </c>
      <c r="CP51" s="1">
        <v>8.48E-2</v>
      </c>
      <c r="CQ51" s="20">
        <v>1.9653000000000004E-2</v>
      </c>
      <c r="CR51" s="59">
        <v>1.2406852945046138E-2</v>
      </c>
      <c r="CS51" s="58">
        <v>9.4500000000000001E-2</v>
      </c>
      <c r="CT51" s="1">
        <v>9.7900000000000001E-2</v>
      </c>
      <c r="CU51" s="1">
        <v>8.9599999999999999E-2</v>
      </c>
      <c r="CV51" s="20">
        <v>2.0953333333333365E-2</v>
      </c>
      <c r="CW51" s="76">
        <v>4.1725292090050142E-3</v>
      </c>
      <c r="CY51" s="61">
        <v>8</v>
      </c>
      <c r="CZ51" s="60">
        <v>0.1237</v>
      </c>
      <c r="DA51">
        <v>0.121</v>
      </c>
      <c r="DB51">
        <v>0.1129</v>
      </c>
      <c r="DC51" s="20">
        <v>4.200000000000001E-2</v>
      </c>
      <c r="DD51" s="59">
        <v>5.62E-3</v>
      </c>
      <c r="DE51" s="60">
        <v>0.12920000000000001</v>
      </c>
      <c r="DF51">
        <v>0.11890000000000001</v>
      </c>
      <c r="DG51">
        <v>0.13189999999999999</v>
      </c>
      <c r="DH51" s="22">
        <v>4.9466666666666673E-2</v>
      </c>
      <c r="DI51" s="41">
        <v>6.8599999999999998E-3</v>
      </c>
      <c r="DJ51" s="58">
        <v>0.1176</v>
      </c>
      <c r="DK51" s="1">
        <v>0.12470000000000001</v>
      </c>
      <c r="DL51" s="1">
        <v>0.1215</v>
      </c>
      <c r="DM51" s="22">
        <v>4.4066666666666671E-2</v>
      </c>
      <c r="DN51" s="64">
        <v>3.5557465226494092E-3</v>
      </c>
    </row>
    <row r="52" spans="1:118" x14ac:dyDescent="0.35">
      <c r="A52" s="75">
        <f t="shared" si="0"/>
        <v>8.3333333332999988</v>
      </c>
      <c r="B52" s="1">
        <v>7.46E-2</v>
      </c>
      <c r="C52" s="1">
        <v>7.7499999999999999E-2</v>
      </c>
      <c r="D52" s="1">
        <v>8.5300000000000001E-2</v>
      </c>
      <c r="E52" s="1">
        <v>9.3799999999999994E-2</v>
      </c>
      <c r="F52" s="1">
        <v>8.9300000000000004E-2</v>
      </c>
      <c r="G52" s="1">
        <v>7.9899999999999999E-2</v>
      </c>
      <c r="H52" s="1">
        <v>8.4500000000000006E-2</v>
      </c>
      <c r="I52" s="1">
        <v>8.72E-2</v>
      </c>
      <c r="J52" s="1">
        <v>7.9699999999999993E-2</v>
      </c>
      <c r="K52" s="22">
        <v>1.1533333333333326E-2</v>
      </c>
      <c r="L52" s="64">
        <v>6.1263773961452951E-3</v>
      </c>
      <c r="N52" s="89">
        <v>8.1666699999999999</v>
      </c>
      <c r="O52" s="45">
        <v>0.1285</v>
      </c>
      <c r="P52" s="81">
        <v>0.1166</v>
      </c>
      <c r="Q52" s="81">
        <v>0.11310000000000001</v>
      </c>
      <c r="R52" s="81">
        <v>0.13120000000000001</v>
      </c>
      <c r="S52" s="93">
        <v>4.7623333333333337E-2</v>
      </c>
      <c r="T52" s="46">
        <v>8.846279820730673E-3</v>
      </c>
      <c r="U52" s="45">
        <v>9.9299999999999999E-2</v>
      </c>
      <c r="V52" s="81">
        <v>0.10100000000000001</v>
      </c>
      <c r="W52" s="81">
        <v>0.1013</v>
      </c>
      <c r="X52" s="81">
        <v>0.1033</v>
      </c>
      <c r="Y52" s="82">
        <v>2.6998333333333346E-2</v>
      </c>
      <c r="Z52" s="47">
        <v>1.9855729651664772E-3</v>
      </c>
      <c r="AA52" s="45">
        <v>0.1226</v>
      </c>
      <c r="AB52" s="81">
        <v>0.11890000000000001</v>
      </c>
      <c r="AC52" s="81">
        <v>0.11849999999999999</v>
      </c>
      <c r="AD52" s="82">
        <v>4.5272999999999994E-2</v>
      </c>
      <c r="AE52" s="83">
        <v>2.2605309110914642E-3</v>
      </c>
      <c r="AG52" s="89">
        <v>8.1666699999999999</v>
      </c>
      <c r="AH52" s="45">
        <v>0.12870000000000001</v>
      </c>
      <c r="AI52" s="81">
        <v>0.1191</v>
      </c>
      <c r="AJ52" s="81">
        <v>0.12790000000000001</v>
      </c>
      <c r="AK52" s="82">
        <v>5.1493333333333335E-2</v>
      </c>
      <c r="AL52" s="47">
        <v>5.3266624947835217E-3</v>
      </c>
      <c r="AM52" s="45">
        <v>0.13339999999999999</v>
      </c>
      <c r="AN52" s="81">
        <v>0.1216</v>
      </c>
      <c r="AO52" s="81">
        <v>0.12039999999999999</v>
      </c>
      <c r="AP52" s="82">
        <v>5.1393333333333346E-2</v>
      </c>
      <c r="AQ52" s="47">
        <v>7.1842420152256354E-3</v>
      </c>
      <c r="AR52" s="45">
        <v>0.1396</v>
      </c>
      <c r="AS52" s="81">
        <v>0.128</v>
      </c>
      <c r="AT52" s="81">
        <v>0.12529999999999999</v>
      </c>
      <c r="AU52" s="82">
        <v>5.7226666666666676E-2</v>
      </c>
      <c r="AV52" s="83">
        <v>7.5975873363412789E-3</v>
      </c>
      <c r="AX52" s="95">
        <v>8.1666699999999999</v>
      </c>
      <c r="AY52" s="45">
        <v>0.13930000000000001</v>
      </c>
      <c r="AZ52" s="81">
        <v>0.1235</v>
      </c>
      <c r="BA52" s="81">
        <v>0.1263</v>
      </c>
      <c r="BB52" s="93">
        <v>5.7560000000000014E-2</v>
      </c>
      <c r="BC52" s="46">
        <v>8.4308955633432027E-3</v>
      </c>
      <c r="BD52" s="45">
        <v>0.1181</v>
      </c>
      <c r="BE52" s="81">
        <v>0.1174</v>
      </c>
      <c r="BF52" s="81">
        <v>0.1118</v>
      </c>
      <c r="BG52" s="82">
        <v>4.3626666666666675E-2</v>
      </c>
      <c r="BH52" s="47">
        <v>3.4530180036213753E-3</v>
      </c>
      <c r="BI52" s="45">
        <v>0.1113</v>
      </c>
      <c r="BJ52" s="81">
        <v>9.2399999999999996E-2</v>
      </c>
      <c r="BK52" s="81">
        <v>9.5500000000000002E-2</v>
      </c>
      <c r="BL52" s="93">
        <v>2.7593333333333345E-2</v>
      </c>
      <c r="BM52" s="94">
        <v>1.0136238618606673E-2</v>
      </c>
      <c r="BO52" s="75">
        <v>8.1666699999999999</v>
      </c>
      <c r="BP52" s="45">
        <v>0.1203</v>
      </c>
      <c r="BQ52" s="81">
        <v>0.1242</v>
      </c>
      <c r="BR52" s="1">
        <v>0.1053</v>
      </c>
      <c r="BS52" s="81">
        <v>0.1154</v>
      </c>
      <c r="BT52" s="82">
        <v>4.3300000000000005E-2</v>
      </c>
      <c r="BU52" s="47">
        <v>4.4094595284834334E-3</v>
      </c>
      <c r="BV52" s="81">
        <v>0.12939999999999999</v>
      </c>
      <c r="BW52" s="81">
        <v>0.1356</v>
      </c>
      <c r="BX52" s="81">
        <v>0.1235</v>
      </c>
      <c r="BY52" s="82">
        <v>5.6453000000000003E-2</v>
      </c>
      <c r="BZ52" s="47">
        <v>6.0506198029623374E-3</v>
      </c>
      <c r="CA52" s="81">
        <v>0.108</v>
      </c>
      <c r="CB52" s="81">
        <v>0.1101</v>
      </c>
      <c r="CC52" s="81">
        <v>0.10050000000000001</v>
      </c>
      <c r="CD52" s="82">
        <v>3.3200000000000007E-2</v>
      </c>
      <c r="CE52" s="83">
        <v>5.0467811523782144E-3</v>
      </c>
      <c r="CG52" s="75">
        <v>8.1666699999999999</v>
      </c>
      <c r="CH52" s="58">
        <v>9.2299999999999993E-2</v>
      </c>
      <c r="CI52" s="1">
        <v>0.1055</v>
      </c>
      <c r="CJ52" s="1">
        <v>0.1072</v>
      </c>
      <c r="CK52" s="1">
        <v>0.1181</v>
      </c>
      <c r="CL52" s="20">
        <v>3.2728333333333345E-2</v>
      </c>
      <c r="CM52" s="59">
        <v>1.0576506984822542E-2</v>
      </c>
      <c r="CN52" s="58">
        <v>8.6699999999999999E-2</v>
      </c>
      <c r="CO52" s="1">
        <v>0.10780000000000001</v>
      </c>
      <c r="CP52" s="1">
        <v>8.5599999999999996E-2</v>
      </c>
      <c r="CQ52" s="20">
        <v>2.0319666666666666E-2</v>
      </c>
      <c r="CR52" s="59">
        <v>1.2511727831651859E-2</v>
      </c>
      <c r="CS52" s="58">
        <v>9.5500000000000002E-2</v>
      </c>
      <c r="CT52" s="1">
        <v>0.1003</v>
      </c>
      <c r="CU52" s="1">
        <v>9.0499999999999997E-2</v>
      </c>
      <c r="CV52" s="20">
        <v>2.238666666666668E-2</v>
      </c>
      <c r="CW52" s="76">
        <v>4.9003401242498816E-3</v>
      </c>
      <c r="CY52" s="61">
        <v>8.1666699999999999</v>
      </c>
      <c r="CZ52" s="60">
        <v>0.12509999999999999</v>
      </c>
      <c r="DA52">
        <v>0.1231</v>
      </c>
      <c r="DB52">
        <v>0.1139</v>
      </c>
      <c r="DC52" s="20">
        <v>4.3499999999999983E-2</v>
      </c>
      <c r="DD52" s="59">
        <v>5.9699999999999996E-3</v>
      </c>
      <c r="DE52" s="60">
        <v>0.12970000000000001</v>
      </c>
      <c r="DF52">
        <v>0.12089999999999999</v>
      </c>
      <c r="DG52">
        <v>0.13320000000000001</v>
      </c>
      <c r="DH52" s="22">
        <v>5.0733333333333339E-2</v>
      </c>
      <c r="DI52" s="41">
        <v>6.3400000000000001E-3</v>
      </c>
      <c r="DJ52" s="58">
        <v>0.11849999999999999</v>
      </c>
      <c r="DK52" s="1">
        <v>0.1265</v>
      </c>
      <c r="DL52" s="1">
        <v>0.12330000000000001</v>
      </c>
      <c r="DM52" s="22">
        <v>4.5566666666666672E-2</v>
      </c>
      <c r="DN52" s="64">
        <v>4.0265783654777369E-3</v>
      </c>
    </row>
    <row r="53" spans="1:118" x14ac:dyDescent="0.35">
      <c r="A53" s="75">
        <f t="shared" si="0"/>
        <v>8.4999999999659988</v>
      </c>
      <c r="B53" s="1">
        <v>7.46E-2</v>
      </c>
      <c r="C53" s="1">
        <v>7.7700000000000005E-2</v>
      </c>
      <c r="D53" s="1">
        <v>8.6800000000000002E-2</v>
      </c>
      <c r="E53" s="1">
        <v>9.4E-2</v>
      </c>
      <c r="F53" s="1">
        <v>8.8599999999999998E-2</v>
      </c>
      <c r="G53" s="1">
        <v>7.9799999999999996E-2</v>
      </c>
      <c r="H53" s="1">
        <v>8.3900000000000002E-2</v>
      </c>
      <c r="I53" s="1">
        <v>8.7400000000000005E-2</v>
      </c>
      <c r="J53" s="1">
        <v>7.9799999999999996E-2</v>
      </c>
      <c r="K53" s="22">
        <v>1.1622222222222214E-2</v>
      </c>
      <c r="L53" s="64">
        <v>6.1503613263323353E-3</v>
      </c>
      <c r="N53" s="89">
        <v>8.3333300000000001</v>
      </c>
      <c r="O53" s="45">
        <v>0.1298</v>
      </c>
      <c r="P53" s="81">
        <v>0.1169</v>
      </c>
      <c r="Q53" s="81">
        <v>0.1137</v>
      </c>
      <c r="R53" s="81">
        <v>0.1331</v>
      </c>
      <c r="S53" s="93">
        <v>4.8648333333333349E-2</v>
      </c>
      <c r="T53" s="46">
        <v>9.5111776347621638E-3</v>
      </c>
      <c r="U53" s="45">
        <v>9.9199999999999997E-2</v>
      </c>
      <c r="V53" s="81">
        <v>0.10150000000000001</v>
      </c>
      <c r="W53" s="81">
        <v>0.1022</v>
      </c>
      <c r="X53" s="81">
        <v>0.104</v>
      </c>
      <c r="Y53" s="82">
        <v>2.7448333333333338E-2</v>
      </c>
      <c r="Z53" s="47">
        <v>2.0122541257670884E-3</v>
      </c>
      <c r="AA53" s="45">
        <v>0.1245</v>
      </c>
      <c r="AB53" s="81">
        <v>0.12089999999999999</v>
      </c>
      <c r="AC53" s="81">
        <v>0.1212</v>
      </c>
      <c r="AD53" s="82">
        <v>4.7473000000000015E-2</v>
      </c>
      <c r="AE53" s="83">
        <v>1.9974984355438192E-3</v>
      </c>
      <c r="AG53" s="89">
        <v>8.3333300000000001</v>
      </c>
      <c r="AH53" s="45">
        <v>0.1298</v>
      </c>
      <c r="AI53" s="81">
        <v>0.1211</v>
      </c>
      <c r="AJ53" s="81">
        <v>0.13009999999999999</v>
      </c>
      <c r="AK53" s="82">
        <v>5.3260000000000002E-2</v>
      </c>
      <c r="AL53" s="47">
        <v>5.1117511676528208E-3</v>
      </c>
      <c r="AM53" s="45">
        <v>0.1358</v>
      </c>
      <c r="AN53" s="81">
        <v>0.1363</v>
      </c>
      <c r="AO53" s="81">
        <v>0.1231</v>
      </c>
      <c r="AP53" s="82">
        <v>5.7993333333333341E-2</v>
      </c>
      <c r="AQ53" s="47">
        <v>7.4808644776745798E-3</v>
      </c>
      <c r="AR53" s="45">
        <v>0.1409</v>
      </c>
      <c r="AS53" s="81">
        <v>0.12970000000000001</v>
      </c>
      <c r="AT53" s="81">
        <v>0.12690000000000001</v>
      </c>
      <c r="AU53" s="82">
        <v>5.8760000000000007E-2</v>
      </c>
      <c r="AV53" s="83">
        <v>7.4081036709808448E-3</v>
      </c>
      <c r="AX53" s="95">
        <v>8.3333300000000001</v>
      </c>
      <c r="AY53" s="45">
        <v>0.13969999999999999</v>
      </c>
      <c r="AZ53" s="81">
        <v>0.11849999999999999</v>
      </c>
      <c r="BA53" s="81">
        <v>0.1283</v>
      </c>
      <c r="BB53" s="93">
        <v>5.6693333333333332E-2</v>
      </c>
      <c r="BC53" s="46">
        <v>1.0610058121110049E-2</v>
      </c>
      <c r="BD53" s="45">
        <v>0.11890000000000001</v>
      </c>
      <c r="BE53" s="81">
        <v>0.11890000000000001</v>
      </c>
      <c r="BF53" s="81">
        <v>0.1174</v>
      </c>
      <c r="BG53" s="82">
        <v>4.6260000000000009E-2</v>
      </c>
      <c r="BH53" s="47">
        <v>8.6602540378443945E-4</v>
      </c>
      <c r="BI53" s="45">
        <v>0.11269999999999999</v>
      </c>
      <c r="BJ53" s="81">
        <v>9.2799999999999994E-2</v>
      </c>
      <c r="BK53" s="81">
        <v>9.69E-2</v>
      </c>
      <c r="BL53" s="93">
        <v>2.8660000000000005E-2</v>
      </c>
      <c r="BM53" s="94">
        <v>1.0507616285342742E-2</v>
      </c>
      <c r="BO53" s="75">
        <v>8.3333300000000001</v>
      </c>
      <c r="BP53" s="45">
        <v>0.12230000000000001</v>
      </c>
      <c r="BQ53" s="81">
        <v>0.12509999999999999</v>
      </c>
      <c r="BR53" s="1">
        <v>0.1075</v>
      </c>
      <c r="BS53" s="81">
        <v>0.1157</v>
      </c>
      <c r="BT53" s="82">
        <v>4.4650000000000009E-2</v>
      </c>
      <c r="BU53" s="47">
        <v>4.8263167460635354E-3</v>
      </c>
      <c r="BV53" s="81">
        <v>0.12570000000000001</v>
      </c>
      <c r="BW53" s="81">
        <v>0.13700000000000001</v>
      </c>
      <c r="BX53" s="81">
        <v>0.1249</v>
      </c>
      <c r="BY53" s="82">
        <v>5.6153000000000008E-2</v>
      </c>
      <c r="BZ53" s="47">
        <v>6.7668308682868727E-3</v>
      </c>
      <c r="CA53" s="81">
        <v>0.1094</v>
      </c>
      <c r="CB53" s="81">
        <v>0.1109</v>
      </c>
      <c r="CC53" s="81">
        <v>0.1021</v>
      </c>
      <c r="CD53" s="82">
        <v>3.4466666666666673E-2</v>
      </c>
      <c r="CE53" s="83">
        <v>4.7077949544700164E-3</v>
      </c>
      <c r="CG53" s="75">
        <v>8.3333300000000001</v>
      </c>
      <c r="CH53" s="58">
        <v>9.2999999999999999E-2</v>
      </c>
      <c r="CI53" s="1">
        <v>0.1057</v>
      </c>
      <c r="CJ53" s="1">
        <v>0.108</v>
      </c>
      <c r="CK53" s="1">
        <v>0.1186</v>
      </c>
      <c r="CL53" s="20">
        <v>3.327833333333334E-2</v>
      </c>
      <c r="CM53" s="59">
        <v>1.0510748466847322E-2</v>
      </c>
      <c r="CN53" s="58">
        <v>8.7499999999999994E-2</v>
      </c>
      <c r="CO53" s="1">
        <v>0.1084</v>
      </c>
      <c r="CP53" s="1">
        <v>8.6199999999999999E-2</v>
      </c>
      <c r="CQ53" s="20">
        <v>2.0986333333333343E-2</v>
      </c>
      <c r="CR53" s="59">
        <v>1.2458865651949655E-2</v>
      </c>
      <c r="CS53" s="58">
        <v>9.6100000000000005E-2</v>
      </c>
      <c r="CT53" s="1">
        <v>0.1036</v>
      </c>
      <c r="CU53" s="1">
        <v>9.11E-2</v>
      </c>
      <c r="CV53" s="20">
        <v>2.3886666666666681E-2</v>
      </c>
      <c r="CW53" s="76">
        <v>6.2915286960589564E-3</v>
      </c>
      <c r="CY53" s="61">
        <v>8.3333300000000001</v>
      </c>
      <c r="CZ53" s="60">
        <v>0.12609999999999999</v>
      </c>
      <c r="DA53">
        <v>0.1244</v>
      </c>
      <c r="DB53">
        <v>0.11509999999999999</v>
      </c>
      <c r="DC53" s="20">
        <v>4.466666666666666E-2</v>
      </c>
      <c r="DD53" s="59">
        <v>5.9199999999999999E-3</v>
      </c>
      <c r="DE53" s="60">
        <v>0.13100000000000001</v>
      </c>
      <c r="DF53">
        <v>0.1221</v>
      </c>
      <c r="DG53">
        <v>0.13519999999999999</v>
      </c>
      <c r="DH53" s="22">
        <v>5.2233333333333312E-2</v>
      </c>
      <c r="DI53" s="41">
        <v>6.6899999999999998E-3</v>
      </c>
      <c r="DJ53" s="58">
        <v>0.1203</v>
      </c>
      <c r="DK53" s="1">
        <v>0.12759999999999999</v>
      </c>
      <c r="DL53" s="1">
        <v>0.125</v>
      </c>
      <c r="DM53" s="22">
        <v>4.7100000000000003E-2</v>
      </c>
      <c r="DN53" s="64">
        <v>3.6999999999999941E-3</v>
      </c>
    </row>
    <row r="54" spans="1:118" x14ac:dyDescent="0.35">
      <c r="A54" s="75">
        <f t="shared" si="0"/>
        <v>8.6666666666319987</v>
      </c>
      <c r="B54" s="1">
        <v>7.51E-2</v>
      </c>
      <c r="C54" s="1">
        <v>7.7899999999999997E-2</v>
      </c>
      <c r="D54" s="1">
        <v>8.5599999999999996E-2</v>
      </c>
      <c r="E54" s="1">
        <v>9.4399999999999998E-2</v>
      </c>
      <c r="F54" s="1">
        <v>8.8499999999999995E-2</v>
      </c>
      <c r="G54" s="1">
        <v>7.9500000000000001E-2</v>
      </c>
      <c r="H54" s="1">
        <v>8.3799999999999999E-2</v>
      </c>
      <c r="I54" s="1">
        <v>8.7999999999999995E-2</v>
      </c>
      <c r="J54" s="1">
        <v>8.0100000000000005E-2</v>
      </c>
      <c r="K54" s="22">
        <v>1.1655555555555544E-2</v>
      </c>
      <c r="L54" s="64">
        <v>6.1014570208908093E-3</v>
      </c>
      <c r="N54" s="89">
        <v>8.5</v>
      </c>
      <c r="O54" s="45">
        <v>0.1313</v>
      </c>
      <c r="P54" s="81">
        <v>0.1182</v>
      </c>
      <c r="Q54" s="81">
        <v>0.11559999999999999</v>
      </c>
      <c r="R54" s="81">
        <v>0.13420000000000001</v>
      </c>
      <c r="S54" s="93">
        <v>5.0098333333333342E-2</v>
      </c>
      <c r="T54" s="46">
        <v>9.2881196518276397E-3</v>
      </c>
      <c r="U54" s="45">
        <v>9.9599999999999994E-2</v>
      </c>
      <c r="V54" s="81">
        <v>0.1021</v>
      </c>
      <c r="W54" s="81">
        <v>0.10249999999999999</v>
      </c>
      <c r="X54" s="81">
        <v>0.1045</v>
      </c>
      <c r="Y54" s="82">
        <v>2.7798333333333342E-2</v>
      </c>
      <c r="Z54" s="47">
        <v>2.0155644370746383E-3</v>
      </c>
      <c r="AA54" s="45">
        <v>0.1265</v>
      </c>
      <c r="AB54" s="81">
        <v>0.12139999999999999</v>
      </c>
      <c r="AC54" s="81">
        <v>0.1207</v>
      </c>
      <c r="AD54" s="82">
        <v>4.8139666666666678E-2</v>
      </c>
      <c r="AE54" s="83">
        <v>3.1659648345067483E-3</v>
      </c>
      <c r="AG54" s="89">
        <v>8.5</v>
      </c>
      <c r="AH54" s="45">
        <v>0.1326</v>
      </c>
      <c r="AI54" s="81">
        <v>0.1249</v>
      </c>
      <c r="AJ54" s="81">
        <v>0.13300000000000001</v>
      </c>
      <c r="AK54" s="82">
        <v>5.6426666666666681E-2</v>
      </c>
      <c r="AL54" s="47">
        <v>4.5654499595695229E-3</v>
      </c>
      <c r="AM54" s="45">
        <v>0.13750000000000001</v>
      </c>
      <c r="AN54" s="81">
        <v>0.12690000000000001</v>
      </c>
      <c r="AO54" s="81">
        <v>0.125</v>
      </c>
      <c r="AP54" s="82">
        <v>5.6059999999999999E-2</v>
      </c>
      <c r="AQ54" s="47">
        <v>6.7357256476195679E-3</v>
      </c>
      <c r="AR54" s="45">
        <v>0.1404</v>
      </c>
      <c r="AS54" s="81">
        <v>0.13170000000000001</v>
      </c>
      <c r="AT54" s="81">
        <v>0.1288</v>
      </c>
      <c r="AU54" s="82">
        <v>5.9893333333333354E-2</v>
      </c>
      <c r="AV54" s="83">
        <v>6.0368313984517823E-3</v>
      </c>
      <c r="AX54" s="95">
        <v>8.5</v>
      </c>
      <c r="AY54" s="45">
        <v>0.1409</v>
      </c>
      <c r="AZ54" s="81">
        <v>0.11899999999999999</v>
      </c>
      <c r="BA54" s="81">
        <v>0.12920000000000001</v>
      </c>
      <c r="BB54" s="93">
        <v>5.7560000000000014E-2</v>
      </c>
      <c r="BC54" s="46">
        <v>1.0958558299338469E-2</v>
      </c>
      <c r="BD54" s="45">
        <v>0.1195</v>
      </c>
      <c r="BE54" s="81">
        <v>0.11899999999999999</v>
      </c>
      <c r="BF54" s="81">
        <v>0.1138</v>
      </c>
      <c r="BG54" s="82">
        <v>4.5293333333333338E-2</v>
      </c>
      <c r="BH54" s="47">
        <v>3.1564748269760239E-3</v>
      </c>
      <c r="BI54" s="45">
        <v>0.1135</v>
      </c>
      <c r="BJ54" s="81">
        <v>9.35E-2</v>
      </c>
      <c r="BK54" s="81">
        <v>9.7699999999999995E-2</v>
      </c>
      <c r="BL54" s="93">
        <v>2.9426666666666684E-2</v>
      </c>
      <c r="BM54" s="94">
        <v>1.0545773244922983E-2</v>
      </c>
      <c r="BO54" s="75">
        <v>8.5</v>
      </c>
      <c r="BP54" s="45">
        <v>0.12280000000000001</v>
      </c>
      <c r="BQ54" s="81">
        <v>0.12609999999999999</v>
      </c>
      <c r="BR54" s="1">
        <v>0.10929999999999999</v>
      </c>
      <c r="BS54" s="81">
        <v>0.11700000000000001</v>
      </c>
      <c r="BT54" s="82">
        <v>4.5800000000000007E-2</v>
      </c>
      <c r="BU54" s="47">
        <v>4.6068789145508552E-3</v>
      </c>
      <c r="BV54" s="81">
        <v>0.12720000000000001</v>
      </c>
      <c r="BW54" s="81">
        <v>0.13780000000000001</v>
      </c>
      <c r="BX54" s="81">
        <v>0.1263</v>
      </c>
      <c r="BY54" s="82">
        <v>5.7386333333333317E-2</v>
      </c>
      <c r="BZ54" s="47">
        <v>6.3955713844294926E-3</v>
      </c>
      <c r="CA54" s="81">
        <v>0.1108</v>
      </c>
      <c r="CB54" s="81">
        <v>0.1116</v>
      </c>
      <c r="CC54" s="81">
        <v>0.1022</v>
      </c>
      <c r="CD54" s="82">
        <v>3.5200000000000009E-2</v>
      </c>
      <c r="CE54" s="83">
        <v>5.211525688318154E-3</v>
      </c>
      <c r="CG54" s="75">
        <v>8.5</v>
      </c>
      <c r="CH54" s="58">
        <v>9.3600000000000003E-2</v>
      </c>
      <c r="CI54" s="1">
        <v>0.1065</v>
      </c>
      <c r="CJ54" s="1">
        <v>0.1081</v>
      </c>
      <c r="CK54" s="1">
        <v>0.1191</v>
      </c>
      <c r="CL54" s="20">
        <v>3.3778333333333355E-2</v>
      </c>
      <c r="CM54" s="59">
        <v>1.0445214215132208E-2</v>
      </c>
      <c r="CN54" s="58">
        <v>8.8499999999999995E-2</v>
      </c>
      <c r="CO54" s="1">
        <v>0.1086</v>
      </c>
      <c r="CP54" s="1">
        <v>8.7499999999999994E-2</v>
      </c>
      <c r="CQ54" s="20">
        <v>2.1819666666666654E-2</v>
      </c>
      <c r="CR54" s="59">
        <v>1.190392092267648E-2</v>
      </c>
      <c r="CS54" s="58">
        <v>9.8100000000000007E-2</v>
      </c>
      <c r="CT54" s="1">
        <v>0.1046</v>
      </c>
      <c r="CU54" s="1">
        <v>9.2100000000000001E-2</v>
      </c>
      <c r="CV54" s="20">
        <v>2.522000000000002E-2</v>
      </c>
      <c r="CW54" s="76">
        <v>6.2516664445036825E-3</v>
      </c>
      <c r="CY54" s="61">
        <v>8.5</v>
      </c>
      <c r="CZ54" s="60">
        <v>0.126</v>
      </c>
      <c r="DA54">
        <v>0.12509999999999999</v>
      </c>
      <c r="DB54">
        <v>0.1164</v>
      </c>
      <c r="DC54" s="20">
        <v>4.5299999999999993E-2</v>
      </c>
      <c r="DD54" s="59">
        <v>5.3E-3</v>
      </c>
      <c r="DE54" s="60">
        <v>0.13320000000000001</v>
      </c>
      <c r="DF54">
        <v>0.1232</v>
      </c>
      <c r="DG54">
        <v>0.13639999999999999</v>
      </c>
      <c r="DH54" s="22">
        <v>5.3733333333333341E-2</v>
      </c>
      <c r="DI54" s="41">
        <v>6.8900000000000003E-3</v>
      </c>
      <c r="DJ54" s="58">
        <v>0.1222</v>
      </c>
      <c r="DK54" s="1">
        <v>0.12909999999999999</v>
      </c>
      <c r="DL54" s="1">
        <v>0.1263</v>
      </c>
      <c r="DM54" s="22">
        <v>4.866666666666665E-2</v>
      </c>
      <c r="DN54" s="64">
        <v>3.4703506066870674E-3</v>
      </c>
    </row>
    <row r="55" spans="1:118" x14ac:dyDescent="0.35">
      <c r="A55" s="75">
        <f t="shared" si="0"/>
        <v>8.8333333332979986</v>
      </c>
      <c r="B55" s="1">
        <v>7.4899999999999994E-2</v>
      </c>
      <c r="C55" s="1">
        <v>7.7299999999999994E-2</v>
      </c>
      <c r="D55" s="1">
        <v>8.5199999999999998E-2</v>
      </c>
      <c r="E55" s="1">
        <v>9.4299999999999995E-2</v>
      </c>
      <c r="F55" s="1">
        <v>8.8900000000000007E-2</v>
      </c>
      <c r="G55" s="1">
        <v>7.9799999999999996E-2</v>
      </c>
      <c r="H55" s="1">
        <v>8.3799999999999999E-2</v>
      </c>
      <c r="I55" s="1">
        <v>8.6999999999999994E-2</v>
      </c>
      <c r="J55" s="1">
        <v>8.0399999999999999E-2</v>
      </c>
      <c r="K55" s="22">
        <v>1.1511111111111111E-2</v>
      </c>
      <c r="L55" s="64">
        <v>6.0902472126434341E-3</v>
      </c>
      <c r="N55" s="89">
        <v>8.6666699999999999</v>
      </c>
      <c r="O55" s="45">
        <v>0.13350000000000001</v>
      </c>
      <c r="P55" s="81">
        <v>0.1198</v>
      </c>
      <c r="Q55" s="81">
        <v>0.1174</v>
      </c>
      <c r="R55" s="81">
        <v>0.1358</v>
      </c>
      <c r="S55" s="93">
        <v>5.1898333333333366E-2</v>
      </c>
      <c r="T55" s="46">
        <v>9.3653172218919889E-3</v>
      </c>
      <c r="U55" s="45">
        <v>0.10009999999999999</v>
      </c>
      <c r="V55" s="81">
        <v>0.1022</v>
      </c>
      <c r="W55" s="81">
        <v>0.1028</v>
      </c>
      <c r="X55" s="81">
        <v>0.105</v>
      </c>
      <c r="Y55" s="82">
        <v>2.834833333333335E-2</v>
      </c>
      <c r="Z55" s="47">
        <v>1.8892238265135971E-3</v>
      </c>
      <c r="AA55" s="45">
        <v>0.12709999999999999</v>
      </c>
      <c r="AB55" s="81">
        <v>0.12180000000000001</v>
      </c>
      <c r="AC55" s="81">
        <v>0.12479999999999999</v>
      </c>
      <c r="AD55" s="82">
        <v>4.9839666666666671E-2</v>
      </c>
      <c r="AE55" s="83">
        <v>2.6576932353703452E-3</v>
      </c>
      <c r="AG55" s="89">
        <v>8.6666699999999999</v>
      </c>
      <c r="AH55" s="45">
        <v>0.13569999999999999</v>
      </c>
      <c r="AI55" s="81">
        <v>0.12609999999999999</v>
      </c>
      <c r="AJ55" s="81">
        <v>0.13489999999999999</v>
      </c>
      <c r="AK55" s="82">
        <v>5.8493333333333314E-2</v>
      </c>
      <c r="AL55" s="47">
        <v>5.3266624947835139E-3</v>
      </c>
      <c r="AM55" s="45">
        <v>0.1399</v>
      </c>
      <c r="AN55" s="81">
        <v>0.13</v>
      </c>
      <c r="AO55" s="81">
        <v>0.128</v>
      </c>
      <c r="AP55" s="82">
        <v>5.8893333333333353E-2</v>
      </c>
      <c r="AQ55" s="47">
        <v>6.3720744921362373E-3</v>
      </c>
      <c r="AR55" s="45">
        <v>0.14249999999999999</v>
      </c>
      <c r="AS55" s="81">
        <v>0.13469999999999999</v>
      </c>
      <c r="AT55" s="81">
        <v>0.1318</v>
      </c>
      <c r="AU55" s="82">
        <v>6.2593333333333334E-2</v>
      </c>
      <c r="AV55" s="83">
        <v>5.533835318595348E-3</v>
      </c>
      <c r="AX55" s="95">
        <v>8.6666699999999999</v>
      </c>
      <c r="AY55" s="45">
        <v>0.14180000000000001</v>
      </c>
      <c r="AZ55" s="81">
        <v>0.11990000000000001</v>
      </c>
      <c r="BA55" s="81">
        <v>0.12889999999999999</v>
      </c>
      <c r="BB55" s="93">
        <v>5.8060000000000014E-2</v>
      </c>
      <c r="BC55" s="46">
        <v>1.1007724560507502E-2</v>
      </c>
      <c r="BD55" s="45">
        <v>0.11990000000000001</v>
      </c>
      <c r="BE55" s="81">
        <v>0.1201</v>
      </c>
      <c r="BF55" s="81">
        <v>0.1143</v>
      </c>
      <c r="BG55" s="82">
        <v>4.5960000000000001E-2</v>
      </c>
      <c r="BH55" s="47">
        <v>3.2924155266308677E-3</v>
      </c>
      <c r="BI55" s="45">
        <v>0.1133</v>
      </c>
      <c r="BJ55" s="81">
        <v>9.4799999999999995E-2</v>
      </c>
      <c r="BK55" s="81">
        <v>9.8799999999999999E-2</v>
      </c>
      <c r="BL55" s="93">
        <v>3.0160000000000006E-2</v>
      </c>
      <c r="BM55" s="94">
        <v>9.7339611669658935E-3</v>
      </c>
      <c r="BO55" s="75">
        <v>8.6666699999999999</v>
      </c>
      <c r="BP55" s="45">
        <v>0.1235</v>
      </c>
      <c r="BQ55" s="81">
        <v>0.1273</v>
      </c>
      <c r="BR55" s="1">
        <v>0.11070000000000001</v>
      </c>
      <c r="BS55" s="81">
        <v>0.11840000000000001</v>
      </c>
      <c r="BT55" s="82">
        <v>4.6975000000000017E-2</v>
      </c>
      <c r="BU55" s="47">
        <v>4.465795935030316E-3</v>
      </c>
      <c r="BV55" s="81">
        <v>0.12770000000000001</v>
      </c>
      <c r="BW55" s="81">
        <v>0.13969999999999999</v>
      </c>
      <c r="BX55" s="81">
        <v>0.12909999999999999</v>
      </c>
      <c r="BY55" s="82">
        <v>5.9119666666666654E-2</v>
      </c>
      <c r="BZ55" s="47">
        <v>6.5615038926554979E-3</v>
      </c>
      <c r="CA55" s="81">
        <v>0.1114</v>
      </c>
      <c r="CB55" s="81">
        <v>0.11310000000000001</v>
      </c>
      <c r="CC55" s="81">
        <v>0.10340000000000001</v>
      </c>
      <c r="CD55" s="82">
        <v>3.6300000000000013E-2</v>
      </c>
      <c r="CE55" s="83">
        <v>5.1797683345879463E-3</v>
      </c>
      <c r="CG55" s="75">
        <v>8.6666699999999999</v>
      </c>
      <c r="CH55" s="58">
        <v>9.4200000000000006E-2</v>
      </c>
      <c r="CI55" s="1">
        <v>0.1072</v>
      </c>
      <c r="CJ55" s="1">
        <v>0.1087</v>
      </c>
      <c r="CK55" s="1">
        <v>0.1197</v>
      </c>
      <c r="CL55" s="20">
        <v>3.4403333333333369E-2</v>
      </c>
      <c r="CM55" s="59">
        <v>1.0444296689262196E-2</v>
      </c>
      <c r="CN55" s="58">
        <v>9.1700000000000004E-2</v>
      </c>
      <c r="CO55" s="1">
        <v>0.10929999999999999</v>
      </c>
      <c r="CP55" s="1">
        <v>8.9599999999999999E-2</v>
      </c>
      <c r="CQ55" s="20">
        <v>2.381966666666667E-2</v>
      </c>
      <c r="CR55" s="59">
        <v>1.0818656724997482E-2</v>
      </c>
      <c r="CS55" s="58">
        <v>0.1004</v>
      </c>
      <c r="CT55" s="1">
        <v>0.11219999999999999</v>
      </c>
      <c r="CU55" s="1">
        <v>9.4700000000000006E-2</v>
      </c>
      <c r="CV55" s="20">
        <v>2.9386666666666686E-2</v>
      </c>
      <c r="CW55" s="76">
        <v>8.9254318289555719E-3</v>
      </c>
      <c r="CY55" s="61">
        <v>8.6666699999999999</v>
      </c>
      <c r="CZ55" s="60">
        <v>0.1268</v>
      </c>
      <c r="DA55">
        <v>0.126</v>
      </c>
      <c r="DB55">
        <v>0.1172</v>
      </c>
      <c r="DC55" s="20">
        <v>4.6133333333333332E-2</v>
      </c>
      <c r="DD55" s="59">
        <v>5.3299999999999997E-3</v>
      </c>
      <c r="DE55" s="60">
        <v>0.13370000000000001</v>
      </c>
      <c r="DF55">
        <v>0.1244</v>
      </c>
      <c r="DG55">
        <v>0.13689999999999999</v>
      </c>
      <c r="DH55" s="22">
        <v>5.4466666666666677E-2</v>
      </c>
      <c r="DI55" s="41">
        <v>6.4900000000000001E-3</v>
      </c>
      <c r="DJ55" s="58">
        <v>0.1229</v>
      </c>
      <c r="DK55" s="1">
        <v>0.1305</v>
      </c>
      <c r="DL55" s="1">
        <v>0.126</v>
      </c>
      <c r="DM55" s="22">
        <v>4.9266666666666667E-2</v>
      </c>
      <c r="DN55" s="64">
        <v>3.8214307966170694E-3</v>
      </c>
    </row>
    <row r="56" spans="1:118" x14ac:dyDescent="0.35">
      <c r="A56" s="75">
        <f t="shared" si="0"/>
        <v>8.9999999999639986</v>
      </c>
      <c r="B56" s="1">
        <v>7.5399999999999995E-2</v>
      </c>
      <c r="C56" s="1">
        <v>7.7899999999999997E-2</v>
      </c>
      <c r="D56" s="1">
        <v>8.5699999999999998E-2</v>
      </c>
      <c r="E56" s="1">
        <v>9.4299999999999995E-2</v>
      </c>
      <c r="F56" s="1">
        <v>8.8999999999999996E-2</v>
      </c>
      <c r="G56" s="1">
        <v>7.9899999999999999E-2</v>
      </c>
      <c r="H56" s="1">
        <v>8.4500000000000006E-2</v>
      </c>
      <c r="I56" s="1">
        <v>8.7999999999999995E-2</v>
      </c>
      <c r="J56" s="1">
        <v>8.0600000000000005E-2</v>
      </c>
      <c r="K56" s="22">
        <v>1.1922222222222223E-2</v>
      </c>
      <c r="L56" s="64">
        <v>6.0178438368276421E-3</v>
      </c>
      <c r="N56" s="89">
        <v>8.8333300000000001</v>
      </c>
      <c r="O56" s="45">
        <v>0.1348</v>
      </c>
      <c r="P56" s="81">
        <v>0.1221</v>
      </c>
      <c r="Q56" s="81">
        <v>0.12</v>
      </c>
      <c r="R56" s="81">
        <v>0.13700000000000001</v>
      </c>
      <c r="S56" s="93">
        <v>5.3748333333333356E-2</v>
      </c>
      <c r="T56" s="46">
        <v>8.6630922115989717E-3</v>
      </c>
      <c r="U56" s="45">
        <v>0.10059999999999999</v>
      </c>
      <c r="V56" s="81">
        <v>0.1033</v>
      </c>
      <c r="W56" s="81">
        <v>0.1032</v>
      </c>
      <c r="X56" s="81">
        <v>0.1052</v>
      </c>
      <c r="Y56" s="82">
        <v>2.8773333333333359E-2</v>
      </c>
      <c r="Z56" s="47">
        <v>2.3108440016582654E-3</v>
      </c>
      <c r="AA56" s="45">
        <v>0.128</v>
      </c>
      <c r="AB56" s="81">
        <v>0.1229</v>
      </c>
      <c r="AC56" s="81">
        <v>0.12559999999999999</v>
      </c>
      <c r="AD56" s="82">
        <v>5.0772999999999999E-2</v>
      </c>
      <c r="AE56" s="83">
        <v>2.5514701644346184E-3</v>
      </c>
      <c r="AG56" s="89">
        <v>8.8333300000000001</v>
      </c>
      <c r="AH56" s="45">
        <v>0.13730000000000001</v>
      </c>
      <c r="AI56" s="81">
        <v>0.1288</v>
      </c>
      <c r="AJ56" s="81">
        <v>0.13789999999999999</v>
      </c>
      <c r="AK56" s="82">
        <v>6.0926666666666685E-2</v>
      </c>
      <c r="AL56" s="47">
        <v>5.0895317400850683E-3</v>
      </c>
      <c r="AM56" s="45">
        <v>0.14269999999999999</v>
      </c>
      <c r="AN56" s="81">
        <v>0.13289999999999999</v>
      </c>
      <c r="AO56" s="81">
        <v>0.13100000000000001</v>
      </c>
      <c r="AP56" s="82">
        <v>6.1793333333333311E-2</v>
      </c>
      <c r="AQ56" s="47">
        <v>6.2788003100380007E-3</v>
      </c>
      <c r="AR56" s="45">
        <v>0.1454</v>
      </c>
      <c r="AS56" s="81">
        <v>0.13739999999999999</v>
      </c>
      <c r="AT56" s="81">
        <v>0.1341</v>
      </c>
      <c r="AU56" s="82">
        <v>6.5226666666666655E-2</v>
      </c>
      <c r="AV56" s="83">
        <v>5.8106224566162766E-3</v>
      </c>
      <c r="AX56" s="95">
        <v>8.8333300000000001</v>
      </c>
      <c r="AY56" s="45">
        <v>0.1424</v>
      </c>
      <c r="AZ56" s="81">
        <v>0.1211</v>
      </c>
      <c r="BA56" s="81">
        <v>0.12959999999999999</v>
      </c>
      <c r="BB56" s="93">
        <v>5.8893333333333339E-2</v>
      </c>
      <c r="BC56" s="46">
        <v>1.0722095566321602E-2</v>
      </c>
      <c r="BD56" s="45">
        <v>0.1215</v>
      </c>
      <c r="BE56" s="81">
        <v>0.12280000000000001</v>
      </c>
      <c r="BF56" s="81">
        <v>0.11650000000000001</v>
      </c>
      <c r="BG56" s="82">
        <v>4.8126666666666679E-2</v>
      </c>
      <c r="BH56" s="47">
        <v>3.32615894589139E-3</v>
      </c>
      <c r="BI56" s="45">
        <v>0.1147</v>
      </c>
      <c r="BJ56" s="81">
        <v>9.7799999999999998E-2</v>
      </c>
      <c r="BK56" s="81">
        <v>9.98E-2</v>
      </c>
      <c r="BL56" s="93">
        <v>3.1960000000000016E-2</v>
      </c>
      <c r="BM56" s="94">
        <v>9.2341756535166668E-3</v>
      </c>
      <c r="BO56" s="75">
        <v>8.8333300000000001</v>
      </c>
      <c r="BP56" s="45">
        <v>0.12479999999999999</v>
      </c>
      <c r="BQ56" s="81">
        <v>0.12770000000000001</v>
      </c>
      <c r="BR56" s="1">
        <v>0.1166</v>
      </c>
      <c r="BS56" s="81">
        <v>0.12470000000000001</v>
      </c>
      <c r="BT56" s="82">
        <v>5.0450000000000009E-2</v>
      </c>
      <c r="BU56" s="47">
        <v>1.7039170558842789E-3</v>
      </c>
      <c r="BV56" s="81">
        <v>0.12959999999999999</v>
      </c>
      <c r="BW56" s="81">
        <v>0.14119999999999999</v>
      </c>
      <c r="BX56" s="81">
        <v>0.1288</v>
      </c>
      <c r="BY56" s="82">
        <v>6.0152999999999984E-2</v>
      </c>
      <c r="BZ56" s="47">
        <v>6.9397406291589869E-3</v>
      </c>
      <c r="CA56" s="81">
        <v>0.1135</v>
      </c>
      <c r="CB56" s="81">
        <v>0.11360000000000001</v>
      </c>
      <c r="CC56" s="81">
        <v>0.1051</v>
      </c>
      <c r="CD56" s="82">
        <v>3.7733333333333355E-2</v>
      </c>
      <c r="CE56" s="83">
        <v>4.8788659884581136E-3</v>
      </c>
      <c r="CG56" s="75">
        <v>8.8333300000000001</v>
      </c>
      <c r="CH56" s="58">
        <v>9.5100000000000004E-2</v>
      </c>
      <c r="CI56" s="1">
        <v>0.1081</v>
      </c>
      <c r="CJ56" s="1">
        <v>0.1104</v>
      </c>
      <c r="CK56" s="1">
        <v>0.1202</v>
      </c>
      <c r="CL56" s="20">
        <v>3.5403333333333342E-2</v>
      </c>
      <c r="CM56" s="59">
        <v>1.0331343894511819E-2</v>
      </c>
      <c r="CN56" s="58">
        <v>9.4E-2</v>
      </c>
      <c r="CO56" s="1">
        <v>0.10970000000000001</v>
      </c>
      <c r="CP56" s="1">
        <v>9.1600000000000001E-2</v>
      </c>
      <c r="CQ56" s="20">
        <v>2.538633333333333E-2</v>
      </c>
      <c r="CR56" s="59">
        <v>9.8307341197559281E-3</v>
      </c>
      <c r="CS56" s="58">
        <v>0.10249999999999999</v>
      </c>
      <c r="CT56" s="1">
        <v>0.1076</v>
      </c>
      <c r="CU56" s="1">
        <v>9.6500000000000002E-2</v>
      </c>
      <c r="CV56" s="20">
        <v>2.9153333333333351E-2</v>
      </c>
      <c r="CW56" s="76">
        <v>5.5560777532356401E-3</v>
      </c>
      <c r="CY56" s="61">
        <v>8.8333300000000001</v>
      </c>
      <c r="CZ56" s="60">
        <v>0.12820000000000001</v>
      </c>
      <c r="DA56">
        <v>0.128</v>
      </c>
      <c r="DB56">
        <v>0.1186</v>
      </c>
      <c r="DC56" s="20">
        <v>4.7733333333333322E-2</v>
      </c>
      <c r="DD56" s="59">
        <v>5.4900000000000001E-3</v>
      </c>
      <c r="DE56" s="60">
        <v>0.13550000000000001</v>
      </c>
      <c r="DF56">
        <v>0.12590000000000001</v>
      </c>
      <c r="DG56">
        <v>0.1384</v>
      </c>
      <c r="DH56" s="22">
        <v>5.6066666666666667E-2</v>
      </c>
      <c r="DI56" s="41">
        <v>6.5399999999999998E-3</v>
      </c>
      <c r="DJ56" s="58">
        <v>0.12470000000000001</v>
      </c>
      <c r="DK56" s="1">
        <v>0.1321</v>
      </c>
      <c r="DL56" s="1">
        <v>0.12759999999999999</v>
      </c>
      <c r="DM56" s="22">
        <v>5.0933333333333344E-2</v>
      </c>
      <c r="DN56" s="64">
        <v>3.7287173844813312E-3</v>
      </c>
    </row>
    <row r="57" spans="1:118" x14ac:dyDescent="0.35">
      <c r="A57" s="75">
        <f t="shared" si="0"/>
        <v>9.1666666666299985</v>
      </c>
      <c r="B57" s="1">
        <v>7.5499999999999998E-2</v>
      </c>
      <c r="C57" s="1">
        <v>7.8399999999999997E-2</v>
      </c>
      <c r="D57" s="1">
        <v>8.6400000000000005E-2</v>
      </c>
      <c r="E57" s="1">
        <v>9.4600000000000004E-2</v>
      </c>
      <c r="F57" s="1">
        <v>8.9200000000000002E-2</v>
      </c>
      <c r="G57" s="1">
        <v>8.0699999999999994E-2</v>
      </c>
      <c r="H57" s="1">
        <v>8.4599999999999995E-2</v>
      </c>
      <c r="I57" s="1">
        <v>8.8499999999999995E-2</v>
      </c>
      <c r="J57" s="1">
        <v>8.1299999999999997E-2</v>
      </c>
      <c r="K57" s="22">
        <v>1.2355555555555564E-2</v>
      </c>
      <c r="L57" s="64">
        <v>5.9835422433352804E-3</v>
      </c>
      <c r="N57" s="89">
        <v>9</v>
      </c>
      <c r="O57" s="45">
        <v>0.1348</v>
      </c>
      <c r="P57" s="81">
        <v>0.1227</v>
      </c>
      <c r="Q57" s="81">
        <v>0.1195</v>
      </c>
      <c r="R57" s="81">
        <v>0.13900000000000001</v>
      </c>
      <c r="S57" s="93">
        <v>5.4273333333333354E-2</v>
      </c>
      <c r="T57" s="46">
        <v>9.3733665243603964E-3</v>
      </c>
      <c r="U57" s="45">
        <v>0.10050000000000001</v>
      </c>
      <c r="V57" s="81">
        <v>0.104</v>
      </c>
      <c r="W57" s="81">
        <v>0.10340000000000001</v>
      </c>
      <c r="X57" s="81">
        <v>0.1061</v>
      </c>
      <c r="Y57" s="82">
        <v>2.977333333333336E-2</v>
      </c>
      <c r="Z57" s="47">
        <v>1.9510680835549187E-3</v>
      </c>
      <c r="AA57" s="45">
        <v>0.1293</v>
      </c>
      <c r="AB57" s="81">
        <v>0.1268</v>
      </c>
      <c r="AC57" s="81">
        <v>0.127</v>
      </c>
      <c r="AD57" s="82">
        <v>5.2973000000000006E-2</v>
      </c>
      <c r="AE57" s="83">
        <v>1.3892443989449803E-3</v>
      </c>
      <c r="AG57" s="89">
        <v>9</v>
      </c>
      <c r="AH57" s="45">
        <v>0.14000000000000001</v>
      </c>
      <c r="AI57" s="81">
        <v>0.13139999999999999</v>
      </c>
      <c r="AJ57" s="81">
        <v>0.1404</v>
      </c>
      <c r="AK57" s="82">
        <v>6.3526666666666648E-2</v>
      </c>
      <c r="AL57" s="47">
        <v>5.0846173241782342E-3</v>
      </c>
      <c r="AM57" s="45">
        <v>0.1454</v>
      </c>
      <c r="AN57" s="81">
        <v>0.13589999999999999</v>
      </c>
      <c r="AO57" s="81">
        <v>0.13339999999999999</v>
      </c>
      <c r="AP57" s="82">
        <v>6.4493333333333319E-2</v>
      </c>
      <c r="AQ57" s="47">
        <v>6.3311399710741989E-3</v>
      </c>
      <c r="AR57" s="45">
        <v>0.1482</v>
      </c>
      <c r="AS57" s="81">
        <v>0.1401</v>
      </c>
      <c r="AT57" s="81">
        <v>0.13650000000000001</v>
      </c>
      <c r="AU57" s="82">
        <v>6.7860000000000004E-2</v>
      </c>
      <c r="AV57" s="83">
        <v>5.9924953066314481E-3</v>
      </c>
      <c r="AX57" s="95">
        <v>9</v>
      </c>
      <c r="AY57" s="45">
        <v>0.1434</v>
      </c>
      <c r="AZ57" s="81">
        <v>0.12239999999999999</v>
      </c>
      <c r="BA57" s="81">
        <v>0.1318</v>
      </c>
      <c r="BB57" s="93">
        <v>6.0393333333333313E-2</v>
      </c>
      <c r="BC57" s="46">
        <v>1.051918881536658E-2</v>
      </c>
      <c r="BD57" s="45">
        <v>0.1212</v>
      </c>
      <c r="BE57" s="81">
        <v>0.1217</v>
      </c>
      <c r="BF57" s="81">
        <v>0.11609999999999999</v>
      </c>
      <c r="BG57" s="82">
        <v>4.7526666666666662E-2</v>
      </c>
      <c r="BH57" s="47">
        <v>3.0989245446337282E-3</v>
      </c>
      <c r="BI57" s="45">
        <v>0.11609999999999999</v>
      </c>
      <c r="BJ57" s="81">
        <v>9.6299999999999997E-2</v>
      </c>
      <c r="BK57" s="81">
        <v>0.1016</v>
      </c>
      <c r="BL57" s="93">
        <v>3.2526666666666648E-2</v>
      </c>
      <c r="BM57" s="94">
        <v>1.0250040650325896E-2</v>
      </c>
      <c r="BO57" s="75">
        <v>9</v>
      </c>
      <c r="BP57" s="45">
        <v>0.1258</v>
      </c>
      <c r="BQ57" s="81">
        <v>0.13009999999999999</v>
      </c>
      <c r="BR57" s="1">
        <v>0.1149</v>
      </c>
      <c r="BS57" s="81">
        <v>0.12859999999999999</v>
      </c>
      <c r="BT57" s="82">
        <v>5.1850000000000007E-2</v>
      </c>
      <c r="BU57" s="47">
        <v>2.1825062046494457E-3</v>
      </c>
      <c r="BV57" s="81">
        <v>0.13289999999999999</v>
      </c>
      <c r="BW57" s="81">
        <v>0.1424</v>
      </c>
      <c r="BX57" s="81">
        <v>0.13009999999999999</v>
      </c>
      <c r="BY57" s="82">
        <v>6.2086333333333327E-2</v>
      </c>
      <c r="BZ57" s="47">
        <v>6.4469631093510517E-3</v>
      </c>
      <c r="CA57" s="81">
        <v>0.11459999999999999</v>
      </c>
      <c r="CB57" s="81">
        <v>0.1149</v>
      </c>
      <c r="CC57" s="81">
        <v>0.1086</v>
      </c>
      <c r="CD57" s="82">
        <v>3.9699999999999985E-2</v>
      </c>
      <c r="CE57" s="83">
        <v>3.5538711287833699E-3</v>
      </c>
      <c r="CG57" s="75">
        <v>9</v>
      </c>
      <c r="CH57" s="58">
        <v>9.5899999999999999E-2</v>
      </c>
      <c r="CI57" s="1">
        <v>0.1086</v>
      </c>
      <c r="CJ57" s="1">
        <v>0.10979999999999999</v>
      </c>
      <c r="CK57" s="1">
        <v>0.1208</v>
      </c>
      <c r="CL57" s="20">
        <v>3.5728333333333362E-2</v>
      </c>
      <c r="CM57" s="59">
        <v>1.0189005512479291E-2</v>
      </c>
      <c r="CN57" s="58">
        <v>9.8500000000000004E-2</v>
      </c>
      <c r="CO57" s="1">
        <v>0.11219999999999999</v>
      </c>
      <c r="CP57" s="1">
        <v>9.3600000000000003E-2</v>
      </c>
      <c r="CQ57" s="20">
        <v>2.8386333333333333E-2</v>
      </c>
      <c r="CR57" s="59">
        <v>9.6407122835054683E-3</v>
      </c>
      <c r="CS57" s="58">
        <v>0.1069</v>
      </c>
      <c r="CT57" s="1">
        <v>0.1094</v>
      </c>
      <c r="CU57" s="1">
        <v>0.1012</v>
      </c>
      <c r="CV57" s="20">
        <v>3.2786666666666686E-2</v>
      </c>
      <c r="CW57" s="76">
        <v>4.2027768598074918E-3</v>
      </c>
      <c r="CY57" s="61">
        <v>9</v>
      </c>
      <c r="CZ57" s="60">
        <v>0.12870000000000001</v>
      </c>
      <c r="DA57">
        <v>0.12859999999999999</v>
      </c>
      <c r="DB57">
        <v>0.1197</v>
      </c>
      <c r="DC57" s="20">
        <v>4.8466666666666672E-2</v>
      </c>
      <c r="DD57" s="59">
        <v>5.1700000000000001E-3</v>
      </c>
      <c r="DE57" s="60">
        <v>0.13730000000000001</v>
      </c>
      <c r="DF57">
        <v>0.127</v>
      </c>
      <c r="DG57">
        <v>0.1401</v>
      </c>
      <c r="DH57" s="22">
        <v>5.7599999999999998E-2</v>
      </c>
      <c r="DI57" s="41">
        <v>6.8999999999999999E-3</v>
      </c>
      <c r="DJ57" s="58">
        <v>0.12540000000000001</v>
      </c>
      <c r="DK57" s="1">
        <v>0.13320000000000001</v>
      </c>
      <c r="DL57" s="1">
        <v>0.12839999999999999</v>
      </c>
      <c r="DM57" s="22">
        <v>5.1799999999999999E-2</v>
      </c>
      <c r="DN57" s="64">
        <v>3.9344631145812039E-3</v>
      </c>
    </row>
    <row r="58" spans="1:118" x14ac:dyDescent="0.35">
      <c r="A58" s="75">
        <f t="shared" si="0"/>
        <v>9.3333333332959985</v>
      </c>
      <c r="B58" s="1">
        <v>7.5499999999999998E-2</v>
      </c>
      <c r="C58" s="1">
        <v>7.7600000000000002E-2</v>
      </c>
      <c r="D58" s="1">
        <v>8.6300000000000002E-2</v>
      </c>
      <c r="E58" s="1">
        <v>9.4799999999999995E-2</v>
      </c>
      <c r="F58" s="1">
        <v>8.8800000000000004E-2</v>
      </c>
      <c r="G58" s="1">
        <v>8.0199999999999994E-2</v>
      </c>
      <c r="H58" s="1">
        <v>8.4000000000000005E-2</v>
      </c>
      <c r="I58" s="1">
        <v>8.7599999999999997E-2</v>
      </c>
      <c r="J58" s="1">
        <v>8.1100000000000005E-2</v>
      </c>
      <c r="K58" s="22">
        <v>1.1988888888888896E-2</v>
      </c>
      <c r="L58" s="64">
        <v>6.0620632717838822E-3</v>
      </c>
      <c r="N58" s="89">
        <v>9.1666699999999999</v>
      </c>
      <c r="O58" s="45">
        <v>0.1358</v>
      </c>
      <c r="P58" s="81">
        <v>0.1234</v>
      </c>
      <c r="Q58" s="81">
        <v>0.1221</v>
      </c>
      <c r="R58" s="81">
        <v>0.1389</v>
      </c>
      <c r="S58" s="93">
        <v>5.5323333333333349E-2</v>
      </c>
      <c r="T58" s="46">
        <v>8.5402966380955792E-3</v>
      </c>
      <c r="U58" s="45">
        <v>0.1024</v>
      </c>
      <c r="V58" s="81">
        <v>0.1045</v>
      </c>
      <c r="W58" s="81">
        <v>0.104</v>
      </c>
      <c r="X58" s="81">
        <v>0.1071</v>
      </c>
      <c r="Y58" s="82">
        <v>2.9598333333333351E-2</v>
      </c>
      <c r="Z58" s="47">
        <v>2.0271079563424018E-3</v>
      </c>
      <c r="AA58" s="45">
        <v>0.12939999999999999</v>
      </c>
      <c r="AB58" s="81">
        <v>0.12640000000000001</v>
      </c>
      <c r="AC58" s="81">
        <v>0.126</v>
      </c>
      <c r="AD58" s="82">
        <v>5.2539666666666665E-2</v>
      </c>
      <c r="AE58" s="83">
        <v>1.8583146486355034E-3</v>
      </c>
      <c r="AG58" s="89">
        <v>9.1666699999999999</v>
      </c>
      <c r="AH58" s="45">
        <v>0.14219999999999999</v>
      </c>
      <c r="AI58" s="81">
        <v>0.13420000000000001</v>
      </c>
      <c r="AJ58" s="81">
        <v>0.14299999999999999</v>
      </c>
      <c r="AK58" s="82">
        <v>6.6060000000000008E-2</v>
      </c>
      <c r="AL58" s="47">
        <v>4.8662100242385618E-3</v>
      </c>
      <c r="AM58" s="45">
        <v>0.1484</v>
      </c>
      <c r="AN58" s="81">
        <v>0.1389</v>
      </c>
      <c r="AO58" s="81">
        <v>0.13669999999999999</v>
      </c>
      <c r="AP58" s="82">
        <v>6.7593333333333339E-2</v>
      </c>
      <c r="AQ58" s="47">
        <v>6.2179846681487908E-3</v>
      </c>
      <c r="AR58" s="45">
        <v>0.151</v>
      </c>
      <c r="AS58" s="81">
        <v>0.1429</v>
      </c>
      <c r="AT58" s="81">
        <v>0.1391</v>
      </c>
      <c r="AU58" s="82">
        <v>7.0593333333333341E-2</v>
      </c>
      <c r="AV58" s="83">
        <v>6.07810277416673E-3</v>
      </c>
      <c r="AX58" s="95">
        <v>9.1666699999999999</v>
      </c>
      <c r="AY58" s="45">
        <v>0.1447</v>
      </c>
      <c r="AZ58" s="81">
        <v>0.12330000000000001</v>
      </c>
      <c r="BA58" s="81">
        <v>0.13109999999999999</v>
      </c>
      <c r="BB58" s="93">
        <v>6.0893333333333341E-2</v>
      </c>
      <c r="BC58" s="46">
        <v>1.0830204676428475E-2</v>
      </c>
      <c r="BD58" s="45">
        <v>0.12139999999999999</v>
      </c>
      <c r="BE58" s="81">
        <v>0.122</v>
      </c>
      <c r="BF58" s="81">
        <v>0.11559999999999999</v>
      </c>
      <c r="BG58" s="82">
        <v>4.7526666666666662E-2</v>
      </c>
      <c r="BH58" s="47">
        <v>3.5345909711497511E-3</v>
      </c>
      <c r="BI58" s="45">
        <v>0.11650000000000001</v>
      </c>
      <c r="BJ58" s="81">
        <v>9.7500000000000003E-2</v>
      </c>
      <c r="BK58" s="81">
        <v>0.10199999999999999</v>
      </c>
      <c r="BL58" s="93">
        <v>3.3193333333333339E-2</v>
      </c>
      <c r="BM58" s="94">
        <v>9.9289140057376556E-3</v>
      </c>
      <c r="BO58" s="75">
        <v>9.1666699999999999</v>
      </c>
      <c r="BP58" s="45">
        <v>0.1275</v>
      </c>
      <c r="BQ58" s="81">
        <v>0.13089999999999999</v>
      </c>
      <c r="BR58" s="1">
        <v>0.1176</v>
      </c>
      <c r="BS58" s="81">
        <v>0.13159999999999999</v>
      </c>
      <c r="BT58" s="82">
        <v>5.389999999999999E-2</v>
      </c>
      <c r="BU58" s="47">
        <v>2.1931712199461254E-3</v>
      </c>
      <c r="BV58" s="81">
        <v>0.13420000000000001</v>
      </c>
      <c r="BW58" s="81">
        <v>0.14419999999999999</v>
      </c>
      <c r="BX58" s="81">
        <v>0.13189999999999999</v>
      </c>
      <c r="BY58" s="82">
        <v>6.3719666666666674E-2</v>
      </c>
      <c r="BZ58" s="47">
        <v>6.5393679613043121E-3</v>
      </c>
      <c r="CA58" s="81">
        <v>0.1164</v>
      </c>
      <c r="CB58" s="81">
        <v>0.11650000000000001</v>
      </c>
      <c r="CC58" s="81">
        <v>0.1095</v>
      </c>
      <c r="CD58" s="82">
        <v>4.1133333333333327E-2</v>
      </c>
      <c r="CE58" s="83">
        <v>4.01289587870572E-3</v>
      </c>
      <c r="CG58" s="75">
        <v>9.1666699999999999</v>
      </c>
      <c r="CH58" s="58">
        <v>9.69E-2</v>
      </c>
      <c r="CI58" s="1">
        <v>0.1116</v>
      </c>
      <c r="CJ58" s="1">
        <v>0.1116</v>
      </c>
      <c r="CK58" s="1">
        <v>0.1229</v>
      </c>
      <c r="CL58" s="20">
        <v>3.7703333333333366E-2</v>
      </c>
      <c r="CM58" s="59">
        <v>1.0659737332598772E-2</v>
      </c>
      <c r="CN58" s="58">
        <v>9.8100000000000007E-2</v>
      </c>
      <c r="CO58" s="1">
        <v>0.11559999999999999</v>
      </c>
      <c r="CP58" s="1">
        <v>9.6199999999999994E-2</v>
      </c>
      <c r="CQ58" s="20">
        <v>3.0253000000000002E-2</v>
      </c>
      <c r="CR58" s="59">
        <v>1.0694391053257774E-2</v>
      </c>
      <c r="CS58" s="58">
        <v>0.1076</v>
      </c>
      <c r="CT58" s="1">
        <v>0.1115</v>
      </c>
      <c r="CU58" s="1">
        <v>0.1017</v>
      </c>
      <c r="CV58" s="20">
        <v>3.388666666666669E-2</v>
      </c>
      <c r="CW58" s="76">
        <v>4.9338963642676309E-3</v>
      </c>
      <c r="CY58" s="61">
        <v>9.1666699999999999</v>
      </c>
      <c r="CZ58" s="60">
        <v>0.13</v>
      </c>
      <c r="DA58">
        <v>0.13059999999999999</v>
      </c>
      <c r="DB58">
        <v>0.12039999999999999</v>
      </c>
      <c r="DC58" s="20">
        <v>4.9799999999999997E-2</v>
      </c>
      <c r="DD58" s="59">
        <v>5.7200000000000003E-3</v>
      </c>
      <c r="DE58" s="60">
        <v>0.13780000000000001</v>
      </c>
      <c r="DF58">
        <v>0.12809999999999999</v>
      </c>
      <c r="DG58">
        <v>0.14119999999999999</v>
      </c>
      <c r="DH58" s="22">
        <v>5.850000000000001E-2</v>
      </c>
      <c r="DI58" s="41">
        <v>6.7999999999999996E-3</v>
      </c>
      <c r="DJ58" s="58">
        <v>0.12620000000000001</v>
      </c>
      <c r="DK58" s="1">
        <v>0.1346</v>
      </c>
      <c r="DL58" s="1">
        <v>0.1285</v>
      </c>
      <c r="DM58" s="22">
        <v>5.2566666666666664E-2</v>
      </c>
      <c r="DN58" s="64">
        <v>4.3408908455907173E-3</v>
      </c>
    </row>
    <row r="59" spans="1:118" x14ac:dyDescent="0.35">
      <c r="A59" s="75">
        <f t="shared" si="0"/>
        <v>9.4999999999619984</v>
      </c>
      <c r="B59" s="1">
        <v>7.5800000000000006E-2</v>
      </c>
      <c r="C59" s="1">
        <v>7.8100000000000003E-2</v>
      </c>
      <c r="D59" s="1">
        <v>8.6400000000000005E-2</v>
      </c>
      <c r="E59" s="1">
        <v>9.4799999999999995E-2</v>
      </c>
      <c r="F59" s="1">
        <v>8.8999999999999996E-2</v>
      </c>
      <c r="G59" s="1">
        <v>8.0399999999999999E-2</v>
      </c>
      <c r="H59" s="1">
        <v>8.4099999999999994E-2</v>
      </c>
      <c r="I59" s="1">
        <v>8.7999999999999995E-2</v>
      </c>
      <c r="J59" s="1">
        <v>8.1500000000000003E-2</v>
      </c>
      <c r="K59" s="22">
        <v>1.2233333333333332E-2</v>
      </c>
      <c r="L59" s="64">
        <v>5.9600755028774571E-3</v>
      </c>
      <c r="N59" s="89">
        <v>9.3333300000000001</v>
      </c>
      <c r="O59" s="45">
        <v>0.13789999999999999</v>
      </c>
      <c r="P59" s="81">
        <v>0.12659999999999999</v>
      </c>
      <c r="Q59" s="81">
        <v>0.1227</v>
      </c>
      <c r="R59" s="81">
        <v>0.14030000000000001</v>
      </c>
      <c r="S59" s="93">
        <v>5.7148333333333343E-2</v>
      </c>
      <c r="T59" s="46">
        <v>8.5496101275633236E-3</v>
      </c>
      <c r="U59" s="45">
        <v>0.1019</v>
      </c>
      <c r="V59" s="81">
        <v>0.10390000000000001</v>
      </c>
      <c r="W59" s="81">
        <v>0.1047</v>
      </c>
      <c r="X59" s="81">
        <v>0.10680000000000001</v>
      </c>
      <c r="Y59" s="82">
        <v>2.9898333333333346E-2</v>
      </c>
      <c r="Z59" s="47">
        <v>2.0072784228070276E-3</v>
      </c>
      <c r="AA59" s="45">
        <v>0.13139999999999999</v>
      </c>
      <c r="AB59" s="81">
        <v>0.12939999999999999</v>
      </c>
      <c r="AC59" s="81">
        <v>0.1265</v>
      </c>
      <c r="AD59" s="82">
        <v>5.4372999999999991E-2</v>
      </c>
      <c r="AE59" s="83">
        <v>2.4637369989509773E-3</v>
      </c>
      <c r="AG59" s="89">
        <v>9.3333300000000001</v>
      </c>
      <c r="AH59" s="45">
        <v>0.1452</v>
      </c>
      <c r="AI59" s="81">
        <v>0.1371</v>
      </c>
      <c r="AJ59" s="81">
        <v>0.14549999999999999</v>
      </c>
      <c r="AK59" s="82">
        <v>6.8859999999999977E-2</v>
      </c>
      <c r="AL59" s="47">
        <v>4.7655010229775384E-3</v>
      </c>
      <c r="AM59" s="45">
        <v>0.15140000000000001</v>
      </c>
      <c r="AN59" s="81">
        <v>0.14180000000000001</v>
      </c>
      <c r="AO59" s="81">
        <v>0.1396</v>
      </c>
      <c r="AP59" s="82">
        <v>7.0526666666666682E-2</v>
      </c>
      <c r="AQ59" s="47">
        <v>6.2748173944213986E-3</v>
      </c>
      <c r="AR59" s="45">
        <v>0.1535</v>
      </c>
      <c r="AS59" s="81">
        <v>0.14560000000000001</v>
      </c>
      <c r="AT59" s="81">
        <v>0.1419</v>
      </c>
      <c r="AU59" s="82">
        <v>7.326000000000002E-2</v>
      </c>
      <c r="AV59" s="83">
        <v>5.9253691868102181E-3</v>
      </c>
      <c r="AX59" s="95">
        <v>9.3333300000000001</v>
      </c>
      <c r="AY59" s="45">
        <v>0.1457</v>
      </c>
      <c r="AZ59" s="81">
        <v>0.1246</v>
      </c>
      <c r="BA59" s="81">
        <v>0.1321</v>
      </c>
      <c r="BB59" s="93">
        <v>6.1993333333333331E-2</v>
      </c>
      <c r="BC59" s="46">
        <v>1.0695949389060013E-2</v>
      </c>
      <c r="BD59" s="45">
        <v>0.1215</v>
      </c>
      <c r="BE59" s="81">
        <v>0.1226</v>
      </c>
      <c r="BF59" s="81">
        <v>0.1166</v>
      </c>
      <c r="BG59" s="82">
        <v>4.8093333333333321E-2</v>
      </c>
      <c r="BH59" s="47">
        <v>3.1942656954820382E-3</v>
      </c>
      <c r="BI59" s="45">
        <v>0.1186</v>
      </c>
      <c r="BJ59" s="81">
        <v>0.124</v>
      </c>
      <c r="BK59" s="81">
        <v>0.10290000000000001</v>
      </c>
      <c r="BL59" s="93">
        <v>4.3026666666666658E-2</v>
      </c>
      <c r="BM59" s="94">
        <v>1.0960991439342212E-2</v>
      </c>
      <c r="BO59" s="75">
        <v>9.3333300000000001</v>
      </c>
      <c r="BP59" s="45">
        <v>0.12939999999999999</v>
      </c>
      <c r="BQ59" s="81">
        <v>0.1326</v>
      </c>
      <c r="BR59" s="1">
        <v>0.1245</v>
      </c>
      <c r="BS59" s="81">
        <v>0.13439999999999999</v>
      </c>
      <c r="BT59" s="82">
        <v>5.7225000000000012E-2</v>
      </c>
      <c r="BU59" s="47">
        <v>2.53245598842968E-3</v>
      </c>
      <c r="BV59" s="81">
        <v>0.13719999999999999</v>
      </c>
      <c r="BW59" s="81">
        <v>0.1467</v>
      </c>
      <c r="BX59" s="81">
        <v>0.13339999999999999</v>
      </c>
      <c r="BY59" s="82">
        <v>6.6053000000000001E-2</v>
      </c>
      <c r="BZ59" s="47">
        <v>6.8505474233815835E-3</v>
      </c>
      <c r="CA59" s="81">
        <v>0.11840000000000001</v>
      </c>
      <c r="CB59" s="81">
        <v>0.11849999999999999</v>
      </c>
      <c r="CC59" s="81">
        <v>0.11119999999999999</v>
      </c>
      <c r="CD59" s="82">
        <v>4.3033333333333326E-2</v>
      </c>
      <c r="CE59" s="83">
        <v>4.1860880704224753E-3</v>
      </c>
      <c r="CG59" s="75">
        <v>9.3333300000000001</v>
      </c>
      <c r="CH59" s="58">
        <v>9.9099999999999994E-2</v>
      </c>
      <c r="CI59" s="1">
        <v>0.1152</v>
      </c>
      <c r="CJ59" s="1">
        <v>0.1153</v>
      </c>
      <c r="CK59" s="1">
        <v>0.12620000000000001</v>
      </c>
      <c r="CL59" s="20">
        <v>4.0903333333333347E-2</v>
      </c>
      <c r="CM59" s="59">
        <v>1.1164974996240107E-2</v>
      </c>
      <c r="CN59" s="58">
        <v>9.9099999999999994E-2</v>
      </c>
      <c r="CO59" s="1">
        <v>0.1174</v>
      </c>
      <c r="CP59" s="1">
        <v>9.69E-2</v>
      </c>
      <c r="CQ59" s="20">
        <v>3.1419666666666665E-2</v>
      </c>
      <c r="CR59" s="59">
        <v>1.1254480589229048E-2</v>
      </c>
      <c r="CS59" s="58">
        <v>0.1077</v>
      </c>
      <c r="CT59" s="1">
        <v>0.11219999999999999</v>
      </c>
      <c r="CU59" s="1">
        <v>0.1041</v>
      </c>
      <c r="CV59" s="20">
        <v>3.4953333333333336E-2</v>
      </c>
      <c r="CW59" s="76">
        <v>4.0583247775406025E-3</v>
      </c>
      <c r="CY59" s="61">
        <v>9.3333300000000001</v>
      </c>
      <c r="CZ59" s="60">
        <v>0.12989999999999999</v>
      </c>
      <c r="DA59">
        <v>0.13150000000000001</v>
      </c>
      <c r="DB59">
        <v>0.1215</v>
      </c>
      <c r="DC59" s="20">
        <v>5.0433333333333316E-2</v>
      </c>
      <c r="DD59" s="59">
        <v>5.3699999999999998E-3</v>
      </c>
      <c r="DE59" s="60">
        <v>0.13930000000000001</v>
      </c>
      <c r="DF59">
        <v>0.12970000000000001</v>
      </c>
      <c r="DG59">
        <v>0.14219999999999999</v>
      </c>
      <c r="DH59" s="22">
        <v>5.9866666666666665E-2</v>
      </c>
      <c r="DI59" s="41">
        <v>6.5399999999999998E-3</v>
      </c>
      <c r="DJ59" s="58">
        <v>0.12809999999999999</v>
      </c>
      <c r="DK59" s="1">
        <v>0.13650000000000001</v>
      </c>
      <c r="DL59" s="1">
        <v>0.13009999999999999</v>
      </c>
      <c r="DM59" s="22">
        <v>5.436666666666666E-2</v>
      </c>
      <c r="DN59" s="64">
        <v>4.3878620458411653E-3</v>
      </c>
    </row>
    <row r="60" spans="1:118" x14ac:dyDescent="0.35">
      <c r="A60" s="75">
        <f t="shared" si="0"/>
        <v>9.6666666666279983</v>
      </c>
      <c r="B60" s="1">
        <v>7.5899999999999995E-2</v>
      </c>
      <c r="C60" s="1">
        <v>7.8299999999999995E-2</v>
      </c>
      <c r="D60" s="1">
        <v>8.6099999999999996E-2</v>
      </c>
      <c r="E60" s="1">
        <v>9.4799999999999995E-2</v>
      </c>
      <c r="F60" s="1">
        <v>8.9899999999999994E-2</v>
      </c>
      <c r="G60" s="1">
        <v>8.0799999999999997E-2</v>
      </c>
      <c r="H60" s="1">
        <v>8.4400000000000003E-2</v>
      </c>
      <c r="I60" s="1">
        <v>8.8200000000000001E-2</v>
      </c>
      <c r="J60" s="1">
        <v>8.2299999999999998E-2</v>
      </c>
      <c r="K60" s="22">
        <v>1.252222222222224E-2</v>
      </c>
      <c r="L60" s="64">
        <v>5.9417543238040769E-3</v>
      </c>
      <c r="N60" s="89">
        <v>9.5</v>
      </c>
      <c r="O60" s="45">
        <v>0.1406</v>
      </c>
      <c r="P60" s="81">
        <v>0.12790000000000001</v>
      </c>
      <c r="Q60" s="81">
        <v>0.1241</v>
      </c>
      <c r="R60" s="81">
        <v>0.14219999999999999</v>
      </c>
      <c r="S60" s="93">
        <v>5.8973333333333336E-2</v>
      </c>
      <c r="T60" s="46">
        <v>9.0491251879210172E-3</v>
      </c>
      <c r="U60" s="45">
        <v>0.1022</v>
      </c>
      <c r="V60" s="81">
        <v>0.10440000000000001</v>
      </c>
      <c r="W60" s="81">
        <v>0.1048</v>
      </c>
      <c r="X60" s="81">
        <v>0.1071</v>
      </c>
      <c r="Y60" s="82">
        <v>3.0573333333333355E-2</v>
      </c>
      <c r="Z60" s="47">
        <v>2.0928449536456381E-3</v>
      </c>
      <c r="AA60" s="45">
        <v>0.1328</v>
      </c>
      <c r="AB60" s="81">
        <v>0.1298</v>
      </c>
      <c r="AC60" s="81">
        <v>0.12659999999999999</v>
      </c>
      <c r="AD60" s="82">
        <v>5.5006333333333338E-2</v>
      </c>
      <c r="AE60" s="83">
        <v>3.1005375877956017E-3</v>
      </c>
      <c r="AG60" s="89">
        <v>9.5</v>
      </c>
      <c r="AH60" s="45">
        <v>0.1482</v>
      </c>
      <c r="AI60" s="81">
        <v>0.14030000000000001</v>
      </c>
      <c r="AJ60" s="81">
        <v>0.1487</v>
      </c>
      <c r="AK60" s="82">
        <v>7.1993333333333326E-2</v>
      </c>
      <c r="AL60" s="47">
        <v>4.7120413127787076E-3</v>
      </c>
      <c r="AM60" s="45">
        <v>0.1542</v>
      </c>
      <c r="AN60" s="81">
        <v>0.1449</v>
      </c>
      <c r="AO60" s="81">
        <v>0.1426</v>
      </c>
      <c r="AP60" s="82">
        <v>7.3493333333333355E-2</v>
      </c>
      <c r="AQ60" s="47">
        <v>6.1419323777890406E-3</v>
      </c>
      <c r="AR60" s="45">
        <v>0.15640000000000001</v>
      </c>
      <c r="AS60" s="81">
        <v>0.14799999999999999</v>
      </c>
      <c r="AT60" s="81">
        <v>0.14449999999999999</v>
      </c>
      <c r="AU60" s="82">
        <v>7.5893333333333313E-2</v>
      </c>
      <c r="AV60" s="83">
        <v>6.1158264636378846E-3</v>
      </c>
      <c r="AX60" s="95">
        <v>9.5</v>
      </c>
      <c r="AY60" s="45">
        <v>0.14729999999999999</v>
      </c>
      <c r="AZ60" s="81">
        <v>0.12670000000000001</v>
      </c>
      <c r="BA60" s="81">
        <v>0.13300000000000001</v>
      </c>
      <c r="BB60" s="93">
        <v>6.352666666666669E-2</v>
      </c>
      <c r="BC60" s="46">
        <v>1.0555725144836478E-2</v>
      </c>
      <c r="BD60" s="45">
        <v>0.12239999999999999</v>
      </c>
      <c r="BE60" s="81">
        <v>0.1236</v>
      </c>
      <c r="BF60" s="81">
        <v>0.1174</v>
      </c>
      <c r="BG60" s="82">
        <v>4.8993333333333333E-2</v>
      </c>
      <c r="BH60" s="47">
        <v>3.2883633213702701E-3</v>
      </c>
      <c r="BI60" s="45">
        <v>0.1187</v>
      </c>
      <c r="BJ60" s="81">
        <v>9.8599999999999993E-2</v>
      </c>
      <c r="BK60" s="81">
        <v>0.1041</v>
      </c>
      <c r="BL60" s="93">
        <v>3.4993333333333349E-2</v>
      </c>
      <c r="BM60" s="94">
        <v>1.0387652927073247E-2</v>
      </c>
      <c r="BO60" s="75">
        <v>9.5</v>
      </c>
      <c r="BP60" s="45">
        <v>0.13170000000000001</v>
      </c>
      <c r="BQ60" s="81">
        <v>0.13550000000000001</v>
      </c>
      <c r="BR60" s="1">
        <v>0.13220000000000001</v>
      </c>
      <c r="BS60" s="81">
        <v>0.13769999999999999</v>
      </c>
      <c r="BT60" s="82">
        <v>6.1274999999999982E-2</v>
      </c>
      <c r="BU60" s="47">
        <v>3.035347316755246E-3</v>
      </c>
      <c r="BV60" s="81">
        <v>0.14099999999999999</v>
      </c>
      <c r="BW60" s="81">
        <v>0.15129999999999999</v>
      </c>
      <c r="BX60" s="81">
        <v>0.1356</v>
      </c>
      <c r="BY60" s="82">
        <v>6.9586333333333333E-2</v>
      </c>
      <c r="BZ60" s="47">
        <v>7.9764235928975885E-3</v>
      </c>
      <c r="CA60" s="81">
        <v>0.1217</v>
      </c>
      <c r="CB60" s="81">
        <v>0.1215</v>
      </c>
      <c r="CC60" s="81">
        <v>0.1134</v>
      </c>
      <c r="CD60" s="82">
        <v>4.5866666666666681E-2</v>
      </c>
      <c r="CE60" s="83">
        <v>4.7353282181210338E-3</v>
      </c>
      <c r="CG60" s="75">
        <v>9.5</v>
      </c>
      <c r="CH60" s="58">
        <v>0.10100000000000001</v>
      </c>
      <c r="CI60" s="1">
        <v>0.11849999999999999</v>
      </c>
      <c r="CJ60" s="1">
        <v>0.1192</v>
      </c>
      <c r="CK60" s="1">
        <v>0.129</v>
      </c>
      <c r="CL60" s="20">
        <v>4.3878333333333353E-2</v>
      </c>
      <c r="CM60" s="59">
        <v>1.1648569296985215E-2</v>
      </c>
      <c r="CN60" s="58">
        <v>0.1007</v>
      </c>
      <c r="CO60" s="1">
        <v>0.1191</v>
      </c>
      <c r="CP60" s="1">
        <v>9.8299999999999998E-2</v>
      </c>
      <c r="CQ60" s="20">
        <v>3.2986333333333326E-2</v>
      </c>
      <c r="CR60" s="59">
        <v>1.1379513756454329E-2</v>
      </c>
      <c r="CS60" s="58">
        <v>0.10879999999999999</v>
      </c>
      <c r="CT60" s="1">
        <v>0.11360000000000001</v>
      </c>
      <c r="CU60" s="1">
        <v>0.10349999999999999</v>
      </c>
      <c r="CV60" s="20">
        <v>3.5586666666666669E-2</v>
      </c>
      <c r="CW60" s="76">
        <v>5.052062285179528E-3</v>
      </c>
      <c r="CY60" s="61">
        <v>9.5</v>
      </c>
      <c r="CZ60" s="60">
        <v>0.13059999999999999</v>
      </c>
      <c r="DA60">
        <v>0.1321</v>
      </c>
      <c r="DB60">
        <v>0.12230000000000001</v>
      </c>
      <c r="DC60" s="20">
        <v>5.1133333333333322E-2</v>
      </c>
      <c r="DD60" s="59">
        <v>5.28E-3</v>
      </c>
      <c r="DE60" s="60">
        <v>0.13950000000000001</v>
      </c>
      <c r="DF60">
        <v>0.1308</v>
      </c>
      <c r="DG60">
        <v>0.1434</v>
      </c>
      <c r="DH60" s="22">
        <v>6.069999999999999E-2</v>
      </c>
      <c r="DI60" s="41">
        <v>6.45E-3</v>
      </c>
      <c r="DJ60" s="58">
        <v>0.1288</v>
      </c>
      <c r="DK60" s="1">
        <v>0.13700000000000001</v>
      </c>
      <c r="DL60" s="1">
        <v>0.1305</v>
      </c>
      <c r="DM60" s="22">
        <v>5.4900000000000018E-2</v>
      </c>
      <c r="DN60" s="64">
        <v>4.3278170016764865E-3</v>
      </c>
    </row>
    <row r="61" spans="1:118" x14ac:dyDescent="0.35">
      <c r="A61" s="75">
        <f t="shared" si="0"/>
        <v>9.8333333332939983</v>
      </c>
      <c r="B61" s="1">
        <v>7.5999999999999998E-2</v>
      </c>
      <c r="C61" s="1">
        <v>7.8399999999999997E-2</v>
      </c>
      <c r="D61" s="1">
        <v>8.6599999999999996E-2</v>
      </c>
      <c r="E61" s="1">
        <v>9.5000000000000001E-2</v>
      </c>
      <c r="F61" s="1">
        <v>8.9800000000000005E-2</v>
      </c>
      <c r="G61" s="1">
        <v>8.0699999999999994E-2</v>
      </c>
      <c r="H61" s="1">
        <v>8.48E-2</v>
      </c>
      <c r="I61" s="1">
        <v>8.8200000000000001E-2</v>
      </c>
      <c r="J61" s="1">
        <v>8.2500000000000004E-2</v>
      </c>
      <c r="K61" s="22">
        <v>1.2666666666666673E-2</v>
      </c>
      <c r="L61" s="64">
        <v>5.9600755028774615E-3</v>
      </c>
      <c r="N61" s="89">
        <v>9.6666699999999999</v>
      </c>
      <c r="O61" s="45">
        <v>0.1414</v>
      </c>
      <c r="P61" s="81">
        <v>0.1283</v>
      </c>
      <c r="Q61" s="81">
        <v>0.127</v>
      </c>
      <c r="R61" s="81">
        <v>0.1449</v>
      </c>
      <c r="S61" s="93">
        <v>6.0673333333333343E-2</v>
      </c>
      <c r="T61" s="46">
        <v>9.0778117774421088E-3</v>
      </c>
      <c r="U61" s="45">
        <v>0.1027</v>
      </c>
      <c r="V61" s="81">
        <v>0.1056</v>
      </c>
      <c r="W61" s="81">
        <v>0.1051</v>
      </c>
      <c r="X61" s="81">
        <v>0.10780000000000001</v>
      </c>
      <c r="Y61" s="82">
        <v>3.0898333333333361E-2</v>
      </c>
      <c r="Z61" s="47">
        <v>2.0966242709015231E-3</v>
      </c>
      <c r="AA61" s="45">
        <v>0.1343</v>
      </c>
      <c r="AB61" s="81">
        <v>0.13120000000000001</v>
      </c>
      <c r="AC61" s="81">
        <v>0.13250000000000001</v>
      </c>
      <c r="AD61" s="82">
        <v>5.7939666666666681E-2</v>
      </c>
      <c r="AE61" s="83">
        <v>1.5567059238447447E-3</v>
      </c>
      <c r="AG61" s="89">
        <v>9.6666699999999999</v>
      </c>
      <c r="AH61" s="45">
        <v>0.1507</v>
      </c>
      <c r="AI61" s="81">
        <v>0.14330000000000001</v>
      </c>
      <c r="AJ61" s="81">
        <v>0.15090000000000001</v>
      </c>
      <c r="AK61" s="82">
        <v>7.4560000000000015E-2</v>
      </c>
      <c r="AL61" s="47">
        <v>4.3312815655415391E-3</v>
      </c>
      <c r="AM61" s="45">
        <v>0.1573</v>
      </c>
      <c r="AN61" s="81">
        <v>0.14799999999999999</v>
      </c>
      <c r="AO61" s="81">
        <v>0.14549999999999999</v>
      </c>
      <c r="AP61" s="82">
        <v>7.652666666666666E-2</v>
      </c>
      <c r="AQ61" s="47">
        <v>6.2179846681487856E-3</v>
      </c>
      <c r="AR61" s="45">
        <v>0.15870000000000001</v>
      </c>
      <c r="AS61" s="81">
        <v>0.15060000000000001</v>
      </c>
      <c r="AT61" s="81">
        <v>0.1479</v>
      </c>
      <c r="AU61" s="82">
        <v>7.8660000000000008E-2</v>
      </c>
      <c r="AV61" s="83">
        <v>5.6204981985585592E-3</v>
      </c>
      <c r="AX61" s="95">
        <v>9.6666699999999999</v>
      </c>
      <c r="AY61" s="45">
        <v>0.14779999999999999</v>
      </c>
      <c r="AZ61" s="81">
        <v>0.12720000000000001</v>
      </c>
      <c r="BA61" s="81">
        <v>0.13420000000000001</v>
      </c>
      <c r="BB61" s="93">
        <v>6.4259999999999998E-2</v>
      </c>
      <c r="BC61" s="46">
        <v>1.0474731500138786E-2</v>
      </c>
      <c r="BD61" s="45">
        <v>0.1226</v>
      </c>
      <c r="BE61" s="81">
        <v>0.12429999999999999</v>
      </c>
      <c r="BF61" s="81">
        <v>0.11799999999999999</v>
      </c>
      <c r="BG61" s="82">
        <v>4.9493333333333334E-2</v>
      </c>
      <c r="BH61" s="47">
        <v>3.2593455375785705E-3</v>
      </c>
      <c r="BI61" s="45">
        <v>0.1193</v>
      </c>
      <c r="BJ61" s="81">
        <v>9.9699999999999997E-2</v>
      </c>
      <c r="BK61" s="81">
        <v>0.1052</v>
      </c>
      <c r="BL61" s="93">
        <v>3.5926666666666662E-2</v>
      </c>
      <c r="BM61" s="94">
        <v>1.0109566426575048E-2</v>
      </c>
      <c r="BO61" s="75">
        <v>9.6666699999999999</v>
      </c>
      <c r="BP61" s="45">
        <v>0.13719999999999999</v>
      </c>
      <c r="BQ61" s="81">
        <v>0.13780000000000001</v>
      </c>
      <c r="BR61" s="1">
        <v>0.12839999999999999</v>
      </c>
      <c r="BS61" s="81">
        <v>0.13950000000000001</v>
      </c>
      <c r="BT61" s="82">
        <v>6.2724999999999989E-2</v>
      </c>
      <c r="BU61" s="47">
        <v>1.1930353445448961E-3</v>
      </c>
      <c r="BV61" s="81">
        <v>0.14419999999999999</v>
      </c>
      <c r="BW61" s="81">
        <v>0.15110000000000001</v>
      </c>
      <c r="BX61" s="81">
        <v>0.13750000000000001</v>
      </c>
      <c r="BY61" s="82">
        <v>7.1219666666666681E-2</v>
      </c>
      <c r="BZ61" s="47">
        <v>6.8002450936222392E-3</v>
      </c>
      <c r="CA61" s="81">
        <v>0.12559999999999999</v>
      </c>
      <c r="CB61" s="81">
        <v>0.12479999999999999</v>
      </c>
      <c r="CC61" s="81">
        <v>0.1162</v>
      </c>
      <c r="CD61" s="82">
        <v>4.919999999999998E-2</v>
      </c>
      <c r="CE61" s="83">
        <v>5.2115256883181497E-3</v>
      </c>
      <c r="CG61" s="75">
        <v>9.6666699999999999</v>
      </c>
      <c r="CH61" s="58">
        <v>0.1048</v>
      </c>
      <c r="CI61" s="1">
        <v>0.11990000000000001</v>
      </c>
      <c r="CJ61" s="1">
        <v>0.12180000000000001</v>
      </c>
      <c r="CK61" s="1">
        <v>0.13189999999999999</v>
      </c>
      <c r="CL61" s="20">
        <v>4.6553333333333363E-2</v>
      </c>
      <c r="CM61" s="59">
        <v>1.1184215067078536E-2</v>
      </c>
      <c r="CN61" s="58">
        <v>0.1021</v>
      </c>
      <c r="CO61" s="1">
        <v>0.1211</v>
      </c>
      <c r="CP61" s="1">
        <v>9.9900000000000003E-2</v>
      </c>
      <c r="CQ61" s="20">
        <v>3.4653000000000003E-2</v>
      </c>
      <c r="CR61" s="59">
        <v>1.1656757696718242E-2</v>
      </c>
      <c r="CS61" s="58">
        <v>0.1103</v>
      </c>
      <c r="CT61" s="1">
        <v>0.1147</v>
      </c>
      <c r="CU61" s="1">
        <v>0.1051</v>
      </c>
      <c r="CV61" s="20">
        <v>3.6986666666666668E-2</v>
      </c>
      <c r="CW61" s="76">
        <v>4.8055523442506916E-3</v>
      </c>
      <c r="CY61" s="61">
        <v>9.6666699999999999</v>
      </c>
      <c r="CZ61" s="60">
        <v>0.13220000000000001</v>
      </c>
      <c r="DA61">
        <v>0.13400000000000001</v>
      </c>
      <c r="DB61">
        <v>0.1235</v>
      </c>
      <c r="DC61" s="20">
        <v>5.2699999999999983E-2</v>
      </c>
      <c r="DD61" s="59">
        <v>5.62E-3</v>
      </c>
      <c r="DE61" s="60">
        <v>0.1416</v>
      </c>
      <c r="DF61">
        <v>0.13200000000000001</v>
      </c>
      <c r="DG61">
        <v>0.14460000000000001</v>
      </c>
      <c r="DH61" s="22">
        <v>6.2199999999999991E-2</v>
      </c>
      <c r="DI61" s="41">
        <v>6.5799999999999999E-3</v>
      </c>
      <c r="DJ61" s="58">
        <v>0.13070000000000001</v>
      </c>
      <c r="DK61" s="1">
        <v>0.1391</v>
      </c>
      <c r="DL61" s="1">
        <v>0.1303</v>
      </c>
      <c r="DM61" s="22">
        <v>5.6166666666666656E-2</v>
      </c>
      <c r="DN61" s="64">
        <v>4.969238707622458E-3</v>
      </c>
    </row>
    <row r="62" spans="1:118" x14ac:dyDescent="0.35">
      <c r="A62" s="75">
        <f t="shared" si="0"/>
        <v>9.9999999999599982</v>
      </c>
      <c r="B62" s="1">
        <v>7.6300000000000007E-2</v>
      </c>
      <c r="C62" s="1">
        <v>7.8299999999999995E-2</v>
      </c>
      <c r="D62" s="1">
        <v>8.7599999999999997E-2</v>
      </c>
      <c r="E62" s="1">
        <v>9.5299999999999996E-2</v>
      </c>
      <c r="F62" s="1">
        <v>8.9399999999999993E-2</v>
      </c>
      <c r="G62" s="1">
        <v>8.0799999999999997E-2</v>
      </c>
      <c r="H62" s="1">
        <v>8.4599999999999995E-2</v>
      </c>
      <c r="I62" s="1">
        <v>8.8099999999999998E-2</v>
      </c>
      <c r="J62" s="1">
        <v>8.3099999999999993E-2</v>
      </c>
      <c r="K62" s="22">
        <v>1.2833333333333335E-2</v>
      </c>
      <c r="L62" s="64">
        <v>5.9535703573570017E-3</v>
      </c>
      <c r="N62" s="89">
        <v>9.8333300000000001</v>
      </c>
      <c r="O62" s="45">
        <v>0.1414</v>
      </c>
      <c r="P62" s="81">
        <v>0.13189999999999999</v>
      </c>
      <c r="Q62" s="81">
        <v>0.12809999999999999</v>
      </c>
      <c r="R62" s="81">
        <v>0.14510000000000001</v>
      </c>
      <c r="S62" s="93">
        <v>6.1898333333333347E-2</v>
      </c>
      <c r="T62" s="46">
        <v>7.950419276155616E-3</v>
      </c>
      <c r="U62" s="45">
        <v>0.1031</v>
      </c>
      <c r="V62" s="81">
        <v>0.10589999999999999</v>
      </c>
      <c r="W62" s="81">
        <v>0.1053</v>
      </c>
      <c r="X62" s="81">
        <v>0.1082</v>
      </c>
      <c r="Y62" s="82">
        <v>3.1298333333333359E-2</v>
      </c>
      <c r="Z62" s="47">
        <v>2.3041628993338671E-3</v>
      </c>
      <c r="AA62" s="45">
        <v>0.13689999999999999</v>
      </c>
      <c r="AB62" s="81">
        <v>0.13159999999999999</v>
      </c>
      <c r="AC62" s="81">
        <v>0.13059999999999999</v>
      </c>
      <c r="AD62" s="82">
        <v>5.8306333333333307E-2</v>
      </c>
      <c r="AE62" s="83">
        <v>3.3857544703261239E-3</v>
      </c>
      <c r="AG62" s="89">
        <v>9.8333300000000001</v>
      </c>
      <c r="AH62" s="45">
        <v>0.15359999999999999</v>
      </c>
      <c r="AI62" s="81">
        <v>0.1464</v>
      </c>
      <c r="AJ62" s="81">
        <v>0.1535</v>
      </c>
      <c r="AK62" s="82">
        <v>7.7426666666666671E-2</v>
      </c>
      <c r="AL62" s="47">
        <v>4.1283572196859717E-3</v>
      </c>
      <c r="AM62" s="45">
        <v>0.16089999999999999</v>
      </c>
      <c r="AN62" s="81">
        <v>0.15079999999999999</v>
      </c>
      <c r="AO62" s="81">
        <v>0.1484</v>
      </c>
      <c r="AP62" s="82">
        <v>7.9626666666666651E-2</v>
      </c>
      <c r="AQ62" s="47">
        <v>6.633500835406086E-3</v>
      </c>
      <c r="AR62" s="45">
        <v>0.16220000000000001</v>
      </c>
      <c r="AS62" s="81">
        <v>0.1545</v>
      </c>
      <c r="AT62" s="81">
        <v>0.15060000000000001</v>
      </c>
      <c r="AU62" s="82">
        <v>8.2026666666666664E-2</v>
      </c>
      <c r="AV62" s="83">
        <v>5.9028241828241292E-3</v>
      </c>
      <c r="AX62" s="95">
        <v>9.8333300000000001</v>
      </c>
      <c r="AY62" s="45">
        <v>0.1482</v>
      </c>
      <c r="AZ62" s="81">
        <v>0.12939999999999999</v>
      </c>
      <c r="BA62" s="81">
        <v>0.1361</v>
      </c>
      <c r="BB62" s="93">
        <v>6.5759999999999999E-2</v>
      </c>
      <c r="BC62" s="46">
        <v>9.5283786658591652E-3</v>
      </c>
      <c r="BD62" s="45">
        <v>0.1237</v>
      </c>
      <c r="BE62" s="81">
        <v>0.12609999999999999</v>
      </c>
      <c r="BF62" s="81">
        <v>0.1192</v>
      </c>
      <c r="BG62" s="82">
        <v>5.0860000000000002E-2</v>
      </c>
      <c r="BH62" s="47">
        <v>3.5028559776273944E-3</v>
      </c>
      <c r="BI62" s="45">
        <v>0.1211</v>
      </c>
      <c r="BJ62" s="81">
        <v>0.1003</v>
      </c>
      <c r="BK62" s="81">
        <v>0.1065</v>
      </c>
      <c r="BL62" s="93">
        <v>3.7159999999999999E-2</v>
      </c>
      <c r="BM62" s="94">
        <v>1.0678951259369995E-2</v>
      </c>
      <c r="BO62" s="75">
        <v>9.8333300000000001</v>
      </c>
      <c r="BP62" s="45">
        <v>0.13869999999999999</v>
      </c>
      <c r="BQ62" s="81">
        <v>0.14149999999999999</v>
      </c>
      <c r="BR62" s="1">
        <v>0.1303</v>
      </c>
      <c r="BS62" s="81">
        <v>0.1515</v>
      </c>
      <c r="BT62" s="82">
        <v>6.7499999999999991E-2</v>
      </c>
      <c r="BU62" s="47">
        <v>6.7290415365042931E-3</v>
      </c>
      <c r="BV62" s="81">
        <v>0.14680000000000001</v>
      </c>
      <c r="BW62" s="81">
        <v>0.15379999999999999</v>
      </c>
      <c r="BX62" s="81">
        <v>0.1399</v>
      </c>
      <c r="BY62" s="82">
        <v>7.3786333333333343E-2</v>
      </c>
      <c r="BZ62" s="47">
        <v>6.9500599517797901E-3</v>
      </c>
      <c r="CA62" s="81">
        <v>0.1285</v>
      </c>
      <c r="CB62" s="81">
        <v>0.12839999999999999</v>
      </c>
      <c r="CC62" s="81">
        <v>0.11940000000000001</v>
      </c>
      <c r="CD62" s="82">
        <v>5.2433333333333346E-2</v>
      </c>
      <c r="CE62" s="83">
        <v>5.2252591642265233E-3</v>
      </c>
      <c r="CG62" s="75">
        <v>9.8333300000000001</v>
      </c>
      <c r="CH62" s="58">
        <v>0.10780000000000001</v>
      </c>
      <c r="CI62" s="1">
        <v>0.12189999999999999</v>
      </c>
      <c r="CJ62" s="1">
        <v>0.1236</v>
      </c>
      <c r="CK62" s="1">
        <v>0.13320000000000001</v>
      </c>
      <c r="CL62" s="20">
        <v>4.8578333333333362E-2</v>
      </c>
      <c r="CM62" s="59">
        <v>1.0473577866867338E-2</v>
      </c>
      <c r="CN62" s="58">
        <v>0.10349999999999999</v>
      </c>
      <c r="CO62" s="1">
        <v>0.1221</v>
      </c>
      <c r="CP62" s="1">
        <v>0.1011</v>
      </c>
      <c r="CQ62" s="20">
        <v>3.5852999999999996E-2</v>
      </c>
      <c r="CR62" s="59">
        <v>1.1494346436400812E-2</v>
      </c>
      <c r="CS62" s="58">
        <v>0.1114</v>
      </c>
      <c r="CT62" s="1">
        <v>0.1158</v>
      </c>
      <c r="CU62" s="1">
        <v>0.1065</v>
      </c>
      <c r="CV62" s="20">
        <v>3.8186666666666688E-2</v>
      </c>
      <c r="CW62" s="76">
        <v>4.6522396040330231E-3</v>
      </c>
      <c r="CY62" s="61">
        <v>9.8333300000000001</v>
      </c>
      <c r="CZ62" s="60">
        <v>0.1331</v>
      </c>
      <c r="DA62">
        <v>0.1353</v>
      </c>
      <c r="DB62">
        <v>0.12470000000000001</v>
      </c>
      <c r="DC62" s="20">
        <v>5.383333333333333E-2</v>
      </c>
      <c r="DD62" s="59">
        <v>5.5900000000000004E-3</v>
      </c>
      <c r="DE62" s="60">
        <v>0.14269999999999999</v>
      </c>
      <c r="DF62">
        <v>0.13339999999999999</v>
      </c>
      <c r="DG62">
        <v>0.14630000000000001</v>
      </c>
      <c r="DH62" s="22">
        <v>6.3600000000000004E-2</v>
      </c>
      <c r="DI62" s="41">
        <v>6.6600000000000001E-3</v>
      </c>
      <c r="DJ62" s="58">
        <v>0.13189999999999999</v>
      </c>
      <c r="DK62" s="1">
        <v>0.1406</v>
      </c>
      <c r="DL62" s="1">
        <v>0.13139999999999999</v>
      </c>
      <c r="DM62" s="22">
        <v>5.7433333333333295E-2</v>
      </c>
      <c r="DN62" s="64">
        <v>5.1733290377989124E-3</v>
      </c>
    </row>
    <row r="63" spans="1:118" x14ac:dyDescent="0.35">
      <c r="A63" s="75">
        <f t="shared" si="0"/>
        <v>10.166666666625998</v>
      </c>
      <c r="B63" s="1">
        <v>7.6399999999999996E-2</v>
      </c>
      <c r="C63" s="1">
        <v>7.8600000000000003E-2</v>
      </c>
      <c r="D63" s="1">
        <v>8.7499999999999994E-2</v>
      </c>
      <c r="E63" s="1">
        <v>9.5299999999999996E-2</v>
      </c>
      <c r="F63" s="1">
        <v>8.9899999999999994E-2</v>
      </c>
      <c r="G63" s="1">
        <v>8.1100000000000005E-2</v>
      </c>
      <c r="H63" s="1">
        <v>8.4900000000000003E-2</v>
      </c>
      <c r="I63" s="1">
        <v>8.8400000000000006E-2</v>
      </c>
      <c r="J63" s="1">
        <v>8.3900000000000002E-2</v>
      </c>
      <c r="K63" s="22">
        <v>1.3111111111111101E-2</v>
      </c>
      <c r="L63" s="64">
        <v>5.9070814376569322E-3</v>
      </c>
      <c r="N63" s="89">
        <v>10</v>
      </c>
      <c r="O63" s="45">
        <v>0.14399999999999999</v>
      </c>
      <c r="P63" s="81">
        <v>0.1326</v>
      </c>
      <c r="Q63" s="81">
        <v>0.12909999999999999</v>
      </c>
      <c r="R63" s="81">
        <v>0.14749999999999999</v>
      </c>
      <c r="S63" s="93">
        <v>6.3573333333333329E-2</v>
      </c>
      <c r="T63" s="46">
        <v>8.8366660379730674E-3</v>
      </c>
      <c r="U63" s="45">
        <v>0.1032</v>
      </c>
      <c r="V63" s="81">
        <v>0.1057</v>
      </c>
      <c r="W63" s="81">
        <v>0.10639999999999999</v>
      </c>
      <c r="X63" s="81">
        <v>0.10879999999999999</v>
      </c>
      <c r="Y63" s="82">
        <v>3.1798333333333345E-2</v>
      </c>
      <c r="Z63" s="47">
        <v>2.2141589825484535E-3</v>
      </c>
      <c r="AA63" s="45">
        <v>0.13800000000000001</v>
      </c>
      <c r="AB63" s="81">
        <v>0.1336</v>
      </c>
      <c r="AC63" s="81">
        <v>0.1326</v>
      </c>
      <c r="AD63" s="82">
        <v>6.0006333333333342E-2</v>
      </c>
      <c r="AE63" s="83">
        <v>2.8728615235220412E-3</v>
      </c>
      <c r="AG63" s="89">
        <v>10</v>
      </c>
      <c r="AH63" s="45">
        <v>0.1573</v>
      </c>
      <c r="AI63" s="81">
        <v>0.1497</v>
      </c>
      <c r="AJ63" s="81">
        <v>0.15720000000000001</v>
      </c>
      <c r="AK63" s="82">
        <v>8.0993333333333334E-2</v>
      </c>
      <c r="AL63" s="47">
        <v>4.3592812863284397E-3</v>
      </c>
      <c r="AM63" s="45">
        <v>0.16450000000000001</v>
      </c>
      <c r="AN63" s="81">
        <v>0.15459999999999999</v>
      </c>
      <c r="AO63" s="81">
        <v>0.15190000000000001</v>
      </c>
      <c r="AP63" s="82">
        <v>8.3260000000000001E-2</v>
      </c>
      <c r="AQ63" s="47">
        <v>6.6340033162487983E-3</v>
      </c>
      <c r="AR63" s="45">
        <v>0.16539999999999999</v>
      </c>
      <c r="AS63" s="81">
        <v>0.15679999999999999</v>
      </c>
      <c r="AT63" s="81">
        <v>0.154</v>
      </c>
      <c r="AU63" s="82">
        <v>8.499333333333331E-2</v>
      </c>
      <c r="AV63" s="83">
        <v>5.9408192476571187E-3</v>
      </c>
      <c r="AX63" s="95">
        <v>10</v>
      </c>
      <c r="AY63" s="45">
        <v>0.14929999999999999</v>
      </c>
      <c r="AZ63" s="81">
        <v>0.13</v>
      </c>
      <c r="BA63" s="81">
        <v>0.13689999999999999</v>
      </c>
      <c r="BB63" s="93">
        <v>6.6593333333333352E-2</v>
      </c>
      <c r="BC63" s="46">
        <v>9.7797409645313804E-3</v>
      </c>
      <c r="BD63" s="45">
        <v>0.1241</v>
      </c>
      <c r="BE63" s="81">
        <v>0.12740000000000001</v>
      </c>
      <c r="BF63" s="81">
        <v>0.12</v>
      </c>
      <c r="BG63" s="82">
        <v>5.1693333333333341E-2</v>
      </c>
      <c r="BH63" s="47">
        <v>3.7072002014098726E-3</v>
      </c>
      <c r="BI63" s="45">
        <v>0.12230000000000001</v>
      </c>
      <c r="BJ63" s="81">
        <v>0.1014</v>
      </c>
      <c r="BK63" s="81">
        <v>0.10780000000000001</v>
      </c>
      <c r="BL63" s="93">
        <v>3.8360000000000005E-2</v>
      </c>
      <c r="BM63" s="94">
        <v>1.0708407911543153E-2</v>
      </c>
      <c r="BO63" s="75">
        <v>10</v>
      </c>
      <c r="BP63" s="45">
        <v>0.14130000000000001</v>
      </c>
      <c r="BQ63" s="81">
        <v>0.14549999999999999</v>
      </c>
      <c r="BR63" s="1">
        <v>0.1368</v>
      </c>
      <c r="BS63" s="81">
        <v>0.14430000000000001</v>
      </c>
      <c r="BT63" s="82">
        <v>6.8974999999999995E-2</v>
      </c>
      <c r="BU63" s="47">
        <v>2.1633307652783864E-3</v>
      </c>
      <c r="BV63" s="81">
        <v>0.14940000000000001</v>
      </c>
      <c r="BW63" s="81">
        <v>0.15859999999999999</v>
      </c>
      <c r="BX63" s="81">
        <v>0.14280000000000001</v>
      </c>
      <c r="BY63" s="82">
        <v>7.7219666666666659E-2</v>
      </c>
      <c r="BZ63" s="47">
        <v>7.9355739132927986E-3</v>
      </c>
      <c r="CA63" s="81">
        <v>0.13139999999999999</v>
      </c>
      <c r="CB63" s="81">
        <v>0.13070000000000001</v>
      </c>
      <c r="CC63" s="81">
        <v>0.1236</v>
      </c>
      <c r="CD63" s="82">
        <v>5.5566666666666667E-2</v>
      </c>
      <c r="CE63" s="83">
        <v>4.315476026272573E-3</v>
      </c>
      <c r="CG63" s="75">
        <v>10</v>
      </c>
      <c r="CH63" s="58">
        <v>0.11020000000000001</v>
      </c>
      <c r="CI63" s="1">
        <v>0.1239</v>
      </c>
      <c r="CJ63" s="1">
        <v>0.125</v>
      </c>
      <c r="CK63" s="1">
        <v>0.1356</v>
      </c>
      <c r="CL63" s="20">
        <v>5.0628333333333345E-2</v>
      </c>
      <c r="CM63" s="59">
        <v>1.0417733278725588E-2</v>
      </c>
      <c r="CN63" s="58">
        <v>0.1051</v>
      </c>
      <c r="CO63" s="1">
        <v>0.1235</v>
      </c>
      <c r="CP63" s="1">
        <v>0.1027</v>
      </c>
      <c r="CQ63" s="20">
        <v>3.7386333333333327E-2</v>
      </c>
      <c r="CR63" s="59">
        <v>1.1379513756454329E-2</v>
      </c>
      <c r="CS63" s="58">
        <v>0.1128</v>
      </c>
      <c r="CT63" s="1">
        <v>0.11700000000000001</v>
      </c>
      <c r="CU63" s="1">
        <v>0.1079</v>
      </c>
      <c r="CV63" s="20">
        <v>3.9520000000000013E-2</v>
      </c>
      <c r="CW63" s="76">
        <v>4.5544849690534036E-3</v>
      </c>
      <c r="CY63" s="61">
        <v>10</v>
      </c>
      <c r="CZ63" s="60">
        <v>0.13339999999999999</v>
      </c>
      <c r="DA63">
        <v>0.1358</v>
      </c>
      <c r="DB63">
        <v>0.12509999999999999</v>
      </c>
      <c r="DC63" s="20">
        <v>5.4233333333333314E-2</v>
      </c>
      <c r="DD63" s="59">
        <v>5.6100000000000004E-3</v>
      </c>
      <c r="DE63" s="60">
        <v>0.14319999999999999</v>
      </c>
      <c r="DF63">
        <v>0.1346</v>
      </c>
      <c r="DG63">
        <v>0.14799999999999999</v>
      </c>
      <c r="DH63" s="22">
        <v>6.4733333333333323E-2</v>
      </c>
      <c r="DI63" s="41">
        <v>6.79E-3</v>
      </c>
      <c r="DJ63" s="58">
        <v>0.1323</v>
      </c>
      <c r="DK63" s="1">
        <v>0.14130000000000001</v>
      </c>
      <c r="DL63" s="1">
        <v>0.1328</v>
      </c>
      <c r="DM63" s="22">
        <v>5.8266666666666647E-2</v>
      </c>
      <c r="DN63" s="64">
        <v>5.0579969684978439E-3</v>
      </c>
    </row>
    <row r="64" spans="1:118" x14ac:dyDescent="0.35">
      <c r="A64" s="75">
        <f t="shared" si="0"/>
        <v>10.333333333291998</v>
      </c>
      <c r="B64" s="1">
        <v>7.6799999999999993E-2</v>
      </c>
      <c r="C64" s="1">
        <v>7.8700000000000006E-2</v>
      </c>
      <c r="D64" s="1">
        <v>8.8400000000000006E-2</v>
      </c>
      <c r="E64" s="1">
        <v>9.5600000000000004E-2</v>
      </c>
      <c r="F64" s="1">
        <v>9.0200000000000002E-2</v>
      </c>
      <c r="G64" s="1">
        <v>8.1299999999999997E-2</v>
      </c>
      <c r="H64" s="1">
        <v>8.5300000000000001E-2</v>
      </c>
      <c r="I64" s="1">
        <v>8.8499999999999995E-2</v>
      </c>
      <c r="J64" s="1">
        <v>8.4500000000000006E-2</v>
      </c>
      <c r="K64" s="22">
        <v>1.3477777777777797E-2</v>
      </c>
      <c r="L64" s="64">
        <v>5.9383873605924758E-3</v>
      </c>
      <c r="N64" s="89">
        <v>10.16667</v>
      </c>
      <c r="O64" s="45">
        <v>0.1469</v>
      </c>
      <c r="P64" s="81">
        <v>0.13589999999999999</v>
      </c>
      <c r="Q64" s="81">
        <v>0.13039999999999999</v>
      </c>
      <c r="R64" s="81">
        <v>0.1489</v>
      </c>
      <c r="S64" s="93">
        <v>6.5798333333333361E-2</v>
      </c>
      <c r="T64" s="46">
        <v>8.8447253584646029E-3</v>
      </c>
      <c r="U64" s="45">
        <v>0.104</v>
      </c>
      <c r="V64" s="81">
        <v>0.10639999999999999</v>
      </c>
      <c r="W64" s="81">
        <v>0.10630000000000001</v>
      </c>
      <c r="X64" s="81">
        <v>0.1094</v>
      </c>
      <c r="Y64" s="82">
        <v>3.2423333333333346E-2</v>
      </c>
      <c r="Z64" s="47">
        <v>2.2883764259113175E-3</v>
      </c>
      <c r="AA64" s="45">
        <v>0.1389</v>
      </c>
      <c r="AB64" s="81">
        <v>0.1353</v>
      </c>
      <c r="AC64" s="81">
        <v>0.13450000000000001</v>
      </c>
      <c r="AD64" s="82">
        <v>6.1506333333333343E-2</v>
      </c>
      <c r="AE64" s="83">
        <v>2.3437861108329197E-3</v>
      </c>
      <c r="AG64" s="89">
        <v>10.16667</v>
      </c>
      <c r="AH64" s="45">
        <v>0.16070000000000001</v>
      </c>
      <c r="AI64" s="81">
        <v>0.15310000000000001</v>
      </c>
      <c r="AJ64" s="81">
        <v>0.16059999999999999</v>
      </c>
      <c r="AK64" s="82">
        <v>8.4393333333333348E-2</v>
      </c>
      <c r="AL64" s="47">
        <v>4.3592812863284319E-3</v>
      </c>
      <c r="AM64" s="45">
        <v>0.1676</v>
      </c>
      <c r="AN64" s="81">
        <v>0.15870000000000001</v>
      </c>
      <c r="AO64" s="81">
        <v>0.155</v>
      </c>
      <c r="AP64" s="82">
        <v>8.6693333333333344E-2</v>
      </c>
      <c r="AQ64" s="47">
        <v>6.4763672945049467E-3</v>
      </c>
      <c r="AR64" s="45">
        <v>0.16900000000000001</v>
      </c>
      <c r="AS64" s="81">
        <v>0.1603</v>
      </c>
      <c r="AT64" s="81">
        <v>0.1583</v>
      </c>
      <c r="AU64" s="82">
        <v>8.8793333333333335E-2</v>
      </c>
      <c r="AV64" s="83">
        <v>5.6888780381841048E-3</v>
      </c>
      <c r="AX64" s="95">
        <v>10.16667</v>
      </c>
      <c r="AY64" s="45">
        <v>0.15090000000000001</v>
      </c>
      <c r="AZ64" s="81">
        <v>0.13120000000000001</v>
      </c>
      <c r="BA64" s="81">
        <v>0.13700000000000001</v>
      </c>
      <c r="BB64" s="93">
        <v>6.7560000000000023E-2</v>
      </c>
      <c r="BC64" s="46">
        <v>1.0123734488813896E-2</v>
      </c>
      <c r="BD64" s="45">
        <v>0.1246</v>
      </c>
      <c r="BE64" s="81">
        <v>0.128</v>
      </c>
      <c r="BF64" s="81">
        <v>0.1198</v>
      </c>
      <c r="BG64" s="82">
        <v>5.1993333333333336E-2</v>
      </c>
      <c r="BH64" s="47">
        <v>4.1198705481280996E-3</v>
      </c>
      <c r="BI64" s="45">
        <v>0.12239999999999999</v>
      </c>
      <c r="BJ64" s="81">
        <v>0.1022</v>
      </c>
      <c r="BK64" s="81">
        <v>0.10920000000000001</v>
      </c>
      <c r="BL64" s="93">
        <v>3.9126666666666671E-2</v>
      </c>
      <c r="BM64" s="94">
        <v>1.0257355084685978E-2</v>
      </c>
      <c r="BO64" s="75">
        <v>10.16667</v>
      </c>
      <c r="BP64" s="45">
        <v>0.1444</v>
      </c>
      <c r="BQ64" s="81">
        <v>0.14810000000000001</v>
      </c>
      <c r="BR64" s="1">
        <v>0.13700000000000001</v>
      </c>
      <c r="BS64" s="81">
        <v>0.14510000000000001</v>
      </c>
      <c r="BT64" s="82">
        <v>7.0650000000000004E-2</v>
      </c>
      <c r="BU64" s="47">
        <v>1.9655363983740793E-3</v>
      </c>
      <c r="BV64" s="81">
        <v>0.15029999999999999</v>
      </c>
      <c r="BW64" s="81">
        <v>0.1593</v>
      </c>
      <c r="BX64" s="81">
        <v>0.14510000000000001</v>
      </c>
      <c r="BY64" s="82">
        <v>7.8519666666666654E-2</v>
      </c>
      <c r="BZ64" s="47">
        <v>7.1842420152256337E-3</v>
      </c>
      <c r="CA64" s="81">
        <v>0.1328</v>
      </c>
      <c r="CB64" s="81">
        <v>0.13270000000000001</v>
      </c>
      <c r="CC64" s="81">
        <v>0.12379999999999999</v>
      </c>
      <c r="CD64" s="82">
        <v>5.6766666666666674E-2</v>
      </c>
      <c r="CE64" s="83">
        <v>5.1675268101223637E-3</v>
      </c>
      <c r="CG64" s="75">
        <v>10.16667</v>
      </c>
      <c r="CH64" s="58">
        <v>0.11219999999999999</v>
      </c>
      <c r="CI64" s="1">
        <v>0.12520000000000001</v>
      </c>
      <c r="CJ64" s="1">
        <v>0.12709999999999999</v>
      </c>
      <c r="CK64" s="1">
        <v>0.13719999999999999</v>
      </c>
      <c r="CL64" s="20">
        <v>5.237833333333336E-2</v>
      </c>
      <c r="CM64" s="59">
        <v>1.0269818239222475E-2</v>
      </c>
      <c r="CN64" s="58">
        <v>0.10639999999999999</v>
      </c>
      <c r="CO64" s="1">
        <v>0.1249</v>
      </c>
      <c r="CP64" s="1">
        <v>0.1037</v>
      </c>
      <c r="CQ64" s="20">
        <v>3.8619666666666677E-2</v>
      </c>
      <c r="CR64" s="59">
        <v>1.1539641819975754E-2</v>
      </c>
      <c r="CS64" s="58">
        <v>0.11409999999999999</v>
      </c>
      <c r="CT64" s="1">
        <v>0.11890000000000001</v>
      </c>
      <c r="CU64" s="1">
        <v>0.11020000000000001</v>
      </c>
      <c r="CV64" s="20">
        <v>4.1353333333333353E-2</v>
      </c>
      <c r="CW64" s="76">
        <v>4.3577517139001846E-3</v>
      </c>
      <c r="CY64" s="61">
        <v>10.16667</v>
      </c>
      <c r="CZ64" s="60">
        <v>0.13420000000000001</v>
      </c>
      <c r="DA64">
        <v>0.13730000000000001</v>
      </c>
      <c r="DB64">
        <v>0.12609999999999999</v>
      </c>
      <c r="DC64" s="20">
        <v>5.5333333333333332E-2</v>
      </c>
      <c r="DD64" s="59">
        <v>5.7800000000000004E-3</v>
      </c>
      <c r="DE64" s="60">
        <v>0.14449999999999999</v>
      </c>
      <c r="DF64">
        <v>0.1361</v>
      </c>
      <c r="DG64">
        <v>0.14879999999999999</v>
      </c>
      <c r="DH64" s="22">
        <v>6.5933333333333302E-2</v>
      </c>
      <c r="DI64" s="41">
        <v>6.4599999999999996E-3</v>
      </c>
      <c r="DJ64" s="58">
        <v>0.1333</v>
      </c>
      <c r="DK64" s="1">
        <v>0.14269999999999999</v>
      </c>
      <c r="DL64" s="1">
        <v>0.1333</v>
      </c>
      <c r="DM64" s="22">
        <v>5.9233333333333318E-2</v>
      </c>
      <c r="DN64" s="64">
        <v>5.4270925303824772E-3</v>
      </c>
    </row>
    <row r="65" spans="1:118" x14ac:dyDescent="0.35">
      <c r="A65" s="75">
        <f t="shared" si="0"/>
        <v>10.499999999957998</v>
      </c>
      <c r="B65" s="1">
        <v>7.6999999999999999E-2</v>
      </c>
      <c r="C65" s="1">
        <v>7.9000000000000001E-2</v>
      </c>
      <c r="D65" s="1">
        <v>8.9300000000000004E-2</v>
      </c>
      <c r="E65" s="1">
        <v>9.5899999999999999E-2</v>
      </c>
      <c r="F65" s="1">
        <v>9.0399999999999994E-2</v>
      </c>
      <c r="G65" s="1">
        <v>8.14E-2</v>
      </c>
      <c r="H65" s="1">
        <v>8.5800000000000001E-2</v>
      </c>
      <c r="I65" s="1">
        <v>8.9099999999999999E-2</v>
      </c>
      <c r="J65" s="1">
        <v>8.5599999999999996E-2</v>
      </c>
      <c r="K65" s="22">
        <v>1.394444444444444E-2</v>
      </c>
      <c r="L65" s="64">
        <v>6.0125101062516121E-3</v>
      </c>
      <c r="N65" s="89">
        <v>10.33333</v>
      </c>
      <c r="O65" s="45">
        <v>0.14699999999999999</v>
      </c>
      <c r="P65" s="81">
        <v>0.1358</v>
      </c>
      <c r="Q65" s="81">
        <v>0.13200000000000001</v>
      </c>
      <c r="R65" s="81">
        <v>0.15040000000000001</v>
      </c>
      <c r="S65" s="93">
        <v>6.6573333333333359E-2</v>
      </c>
      <c r="T65" s="46">
        <v>8.7946953708850327E-3</v>
      </c>
      <c r="U65" s="45">
        <v>0.1043</v>
      </c>
      <c r="V65" s="81">
        <v>0.1071</v>
      </c>
      <c r="W65" s="81">
        <v>0.10730000000000001</v>
      </c>
      <c r="X65" s="81">
        <v>0.1099</v>
      </c>
      <c r="Y65" s="82">
        <v>3.2798333333333346E-2</v>
      </c>
      <c r="Z65" s="47">
        <v>2.4212600025606511E-3</v>
      </c>
      <c r="AA65" s="45">
        <v>0.1419</v>
      </c>
      <c r="AB65" s="81">
        <v>0.13739999999999999</v>
      </c>
      <c r="AC65" s="81">
        <v>0.13550000000000001</v>
      </c>
      <c r="AD65" s="82">
        <v>6.3539666666666675E-2</v>
      </c>
      <c r="AE65" s="83">
        <v>3.2868424564212544E-3</v>
      </c>
      <c r="AG65" s="89">
        <v>10.33333</v>
      </c>
      <c r="AH65" s="45">
        <v>0.16420000000000001</v>
      </c>
      <c r="AI65" s="81">
        <v>0.15659999999999999</v>
      </c>
      <c r="AJ65" s="81">
        <v>0.1636</v>
      </c>
      <c r="AK65" s="82">
        <v>8.7726666666666647E-2</v>
      </c>
      <c r="AL65" s="47">
        <v>4.2253205006642291E-3</v>
      </c>
      <c r="AM65" s="45">
        <v>0.17100000000000001</v>
      </c>
      <c r="AN65" s="81">
        <v>0.16259999999999999</v>
      </c>
      <c r="AO65" s="81">
        <v>0.15859999999999999</v>
      </c>
      <c r="AP65" s="82">
        <v>9.0326666666666666E-2</v>
      </c>
      <c r="AQ65" s="47">
        <v>6.3287702860297815E-3</v>
      </c>
      <c r="AR65" s="45">
        <v>0.1726</v>
      </c>
      <c r="AS65" s="81">
        <v>0.16339999999999999</v>
      </c>
      <c r="AT65" s="81">
        <v>0.16259999999999999</v>
      </c>
      <c r="AU65" s="82">
        <v>9.2459999999999987E-2</v>
      </c>
      <c r="AV65" s="83">
        <v>5.5569775957799283E-3</v>
      </c>
      <c r="AX65" s="95">
        <v>10.33333</v>
      </c>
      <c r="AY65" s="45">
        <v>0.15140000000000001</v>
      </c>
      <c r="AZ65" s="81">
        <v>0.1326</v>
      </c>
      <c r="BA65" s="81">
        <v>0.1381</v>
      </c>
      <c r="BB65" s="93">
        <v>6.8560000000000024E-2</v>
      </c>
      <c r="BC65" s="46">
        <v>9.6659195113553524E-3</v>
      </c>
      <c r="BD65" s="45">
        <v>0.12529999999999999</v>
      </c>
      <c r="BE65" s="81">
        <v>0.12809999999999999</v>
      </c>
      <c r="BF65" s="81">
        <v>0.1205</v>
      </c>
      <c r="BG65" s="82">
        <v>5.2493333333333322E-2</v>
      </c>
      <c r="BH65" s="47">
        <v>3.8436094147732179E-3</v>
      </c>
      <c r="BI65" s="45">
        <v>0.1239</v>
      </c>
      <c r="BJ65" s="81">
        <v>0.1036</v>
      </c>
      <c r="BK65" s="81">
        <v>0.1103</v>
      </c>
      <c r="BL65" s="93">
        <v>4.0459999999999996E-2</v>
      </c>
      <c r="BM65" s="94">
        <v>1.0343597053249899E-2</v>
      </c>
      <c r="BO65" s="75">
        <v>10.33333</v>
      </c>
      <c r="BP65" s="45">
        <v>0.14630000000000001</v>
      </c>
      <c r="BQ65" s="81">
        <v>0.151</v>
      </c>
      <c r="BR65" s="1">
        <v>0.14119999999999999</v>
      </c>
      <c r="BS65" s="81">
        <v>0.15060000000000001</v>
      </c>
      <c r="BT65" s="82">
        <v>7.4274999999999994E-2</v>
      </c>
      <c r="BU65" s="47">
        <v>2.6057628441590701E-3</v>
      </c>
      <c r="BV65" s="81">
        <v>0.15590000000000001</v>
      </c>
      <c r="BW65" s="81">
        <v>0.16200000000000001</v>
      </c>
      <c r="BX65" s="81">
        <v>0.1479</v>
      </c>
      <c r="BY65" s="82">
        <v>8.2219666666666663E-2</v>
      </c>
      <c r="BZ65" s="47">
        <v>7.0713035101976317E-3</v>
      </c>
      <c r="CA65" s="81">
        <v>0.1351</v>
      </c>
      <c r="CB65" s="81">
        <v>0.1348</v>
      </c>
      <c r="CC65" s="81">
        <v>0.12470000000000001</v>
      </c>
      <c r="CD65" s="82">
        <v>5.8533333333333368E-2</v>
      </c>
      <c r="CE65" s="83">
        <v>5.9197409853247217E-3</v>
      </c>
      <c r="CG65" s="75">
        <v>10.33333</v>
      </c>
      <c r="CH65" s="58">
        <v>0.1145</v>
      </c>
      <c r="CI65" s="1">
        <v>0.12709999999999999</v>
      </c>
      <c r="CJ65" s="1">
        <v>0.12889999999999999</v>
      </c>
      <c r="CK65" s="1">
        <v>0.1391</v>
      </c>
      <c r="CL65" s="20">
        <v>5.4353333333333337E-2</v>
      </c>
      <c r="CM65" s="59">
        <v>1.0093562304756432E-2</v>
      </c>
      <c r="CN65" s="58">
        <v>0.1086</v>
      </c>
      <c r="CO65" s="1">
        <v>0.12640000000000001</v>
      </c>
      <c r="CP65" s="1">
        <v>0.1052</v>
      </c>
      <c r="CQ65" s="20">
        <v>4.0353E-2</v>
      </c>
      <c r="CR65" s="59">
        <v>1.1385956261992233E-2</v>
      </c>
      <c r="CS65" s="58">
        <v>0.1153</v>
      </c>
      <c r="CT65" s="1">
        <v>0.1192</v>
      </c>
      <c r="CU65" s="1">
        <v>0.1109</v>
      </c>
      <c r="CV65" s="20">
        <v>4.2086666666666675E-2</v>
      </c>
      <c r="CW65" s="76">
        <v>4.1525092815469225E-3</v>
      </c>
      <c r="CY65" s="61">
        <v>10.33333</v>
      </c>
      <c r="CZ65" s="60">
        <v>0.13450000000000001</v>
      </c>
      <c r="DA65">
        <v>0.13850000000000001</v>
      </c>
      <c r="DB65">
        <v>0.12740000000000001</v>
      </c>
      <c r="DC65" s="20">
        <v>5.6266666666666673E-2</v>
      </c>
      <c r="DD65" s="59">
        <v>5.62E-3</v>
      </c>
      <c r="DE65" s="60">
        <v>0.1467</v>
      </c>
      <c r="DF65">
        <v>0.13730000000000001</v>
      </c>
      <c r="DG65">
        <v>0.15029999999999999</v>
      </c>
      <c r="DH65" s="22">
        <v>6.7566666666666678E-2</v>
      </c>
      <c r="DI65" s="41">
        <v>6.7099999999999998E-3</v>
      </c>
      <c r="DJ65" s="58">
        <v>0.13519999999999999</v>
      </c>
      <c r="DK65" s="1">
        <v>0.14369999999999999</v>
      </c>
      <c r="DL65" s="1">
        <v>0.13469999999999999</v>
      </c>
      <c r="DM65" s="22">
        <v>6.066666666666666E-2</v>
      </c>
      <c r="DN65" s="64">
        <v>5.0579969684978439E-3</v>
      </c>
    </row>
    <row r="66" spans="1:118" x14ac:dyDescent="0.35">
      <c r="A66" s="75">
        <f t="shared" si="0"/>
        <v>10.666666666623998</v>
      </c>
      <c r="B66" s="1">
        <v>7.7299999999999994E-2</v>
      </c>
      <c r="C66" s="1">
        <v>7.9100000000000004E-2</v>
      </c>
      <c r="D66" s="1">
        <v>8.9399999999999993E-2</v>
      </c>
      <c r="E66" s="1">
        <v>9.6299999999999997E-2</v>
      </c>
      <c r="F66" s="1">
        <v>9.0700000000000003E-2</v>
      </c>
      <c r="G66" s="1">
        <v>8.1699999999999995E-2</v>
      </c>
      <c r="H66" s="1">
        <v>8.5500000000000007E-2</v>
      </c>
      <c r="I66" s="1">
        <v>8.9200000000000002E-2</v>
      </c>
      <c r="J66" s="1">
        <v>8.6300000000000002E-2</v>
      </c>
      <c r="K66" s="22">
        <v>1.4166666666666675E-2</v>
      </c>
      <c r="L66" s="64">
        <v>6.0400745028517657E-3</v>
      </c>
      <c r="N66" s="89">
        <v>10.5</v>
      </c>
      <c r="O66" s="45">
        <v>0.1484</v>
      </c>
      <c r="P66" s="81">
        <v>0.13850000000000001</v>
      </c>
      <c r="Q66" s="81">
        <v>0.13450000000000001</v>
      </c>
      <c r="R66" s="81">
        <v>0.15190000000000001</v>
      </c>
      <c r="S66" s="93">
        <v>6.8598333333333358E-2</v>
      </c>
      <c r="T66" s="46">
        <v>8.1740952608428345E-3</v>
      </c>
      <c r="U66" s="45">
        <v>0.1046</v>
      </c>
      <c r="V66" s="81">
        <v>0.10780000000000001</v>
      </c>
      <c r="W66" s="81">
        <v>0.1072</v>
      </c>
      <c r="X66" s="81">
        <v>0.1105</v>
      </c>
      <c r="Y66" s="82">
        <v>3.2923333333333346E-2</v>
      </c>
      <c r="Z66" s="47">
        <v>2.5955089417427674E-3</v>
      </c>
      <c r="AA66" s="45">
        <v>0.1426</v>
      </c>
      <c r="AB66" s="81">
        <v>0.14000000000000001</v>
      </c>
      <c r="AC66" s="81">
        <v>0.13819999999999999</v>
      </c>
      <c r="AD66" s="82">
        <v>6.5539666666666677E-2</v>
      </c>
      <c r="AE66" s="83">
        <v>2.2120880030716142E-3</v>
      </c>
      <c r="AG66" s="89">
        <v>10.5</v>
      </c>
      <c r="AH66" s="45">
        <v>0.16819999999999999</v>
      </c>
      <c r="AI66" s="81">
        <v>0.16089999999999999</v>
      </c>
      <c r="AJ66" s="81">
        <v>0.16689999999999999</v>
      </c>
      <c r="AK66" s="82">
        <v>9.1593333333333304E-2</v>
      </c>
      <c r="AL66" s="47">
        <v>3.8940124978399009E-3</v>
      </c>
      <c r="AM66" s="45">
        <v>0.1802</v>
      </c>
      <c r="AN66" s="81">
        <v>0.16689999999999999</v>
      </c>
      <c r="AO66" s="81">
        <v>0.1628</v>
      </c>
      <c r="AP66" s="82">
        <v>9.6226666666666683E-2</v>
      </c>
      <c r="AQ66" s="47">
        <v>9.0963362588095519E-3</v>
      </c>
      <c r="AR66" s="45">
        <v>0.17630000000000001</v>
      </c>
      <c r="AS66" s="81">
        <v>0.16719999999999999</v>
      </c>
      <c r="AT66" s="81">
        <v>0.16669999999999999</v>
      </c>
      <c r="AU66" s="82">
        <v>9.6326666666666672E-2</v>
      </c>
      <c r="AV66" s="83">
        <v>5.4040108561450436E-3</v>
      </c>
      <c r="AX66" s="95">
        <v>10.5</v>
      </c>
      <c r="AY66" s="45">
        <v>0.1522</v>
      </c>
      <c r="AZ66" s="81">
        <v>0.13389999999999999</v>
      </c>
      <c r="BA66" s="81">
        <v>0.13869999999999999</v>
      </c>
      <c r="BB66" s="93">
        <v>6.9460000000000008E-2</v>
      </c>
      <c r="BC66" s="46">
        <v>9.4884139875956158E-3</v>
      </c>
      <c r="BD66" s="45">
        <v>0.1258</v>
      </c>
      <c r="BE66" s="81">
        <v>0.12939999999999999</v>
      </c>
      <c r="BF66" s="81">
        <v>0.12130000000000001</v>
      </c>
      <c r="BG66" s="82">
        <v>5.3360000000000005E-2</v>
      </c>
      <c r="BH66" s="47">
        <v>4.0583247775405965E-3</v>
      </c>
      <c r="BI66" s="45">
        <v>0.12470000000000001</v>
      </c>
      <c r="BJ66" s="81">
        <v>0.1047</v>
      </c>
      <c r="BK66" s="81">
        <v>0.11219999999999999</v>
      </c>
      <c r="BL66" s="93">
        <v>4.1726666666666676E-2</v>
      </c>
      <c r="BM66" s="94">
        <v>1.0103629710818454E-2</v>
      </c>
      <c r="BO66" s="75">
        <v>10.5</v>
      </c>
      <c r="BP66" s="45">
        <v>0.14829999999999999</v>
      </c>
      <c r="BQ66" s="81">
        <v>0.15290000000000001</v>
      </c>
      <c r="BR66" s="1">
        <v>0.1386</v>
      </c>
      <c r="BS66" s="81">
        <v>0.14940000000000001</v>
      </c>
      <c r="BT66" s="82">
        <v>7.4300000000000019E-2</v>
      </c>
      <c r="BU66" s="47">
        <v>2.4020824298928716E-3</v>
      </c>
      <c r="BV66" s="81">
        <v>0.15609999999999999</v>
      </c>
      <c r="BW66" s="81">
        <v>0.1646</v>
      </c>
      <c r="BX66" s="81">
        <v>0.15040000000000001</v>
      </c>
      <c r="BY66" s="82">
        <v>8.398633333333333E-2</v>
      </c>
      <c r="BZ66" s="47">
        <v>7.1458612730260357E-3</v>
      </c>
      <c r="CA66" s="81">
        <v>0.13750000000000001</v>
      </c>
      <c r="CB66" s="81">
        <v>0.1363</v>
      </c>
      <c r="CC66" s="81">
        <v>0.1275</v>
      </c>
      <c r="CD66" s="82">
        <v>6.0766666666666677E-2</v>
      </c>
      <c r="CE66" s="83">
        <v>5.4601587278515426E-3</v>
      </c>
      <c r="CG66" s="75">
        <v>10.5</v>
      </c>
      <c r="CH66" s="58">
        <v>0.11600000000000001</v>
      </c>
      <c r="CI66" s="1">
        <v>0.12870000000000001</v>
      </c>
      <c r="CJ66" s="1">
        <v>0.13089999999999999</v>
      </c>
      <c r="CK66" s="1">
        <v>0.13980000000000001</v>
      </c>
      <c r="CL66" s="20">
        <v>5.5803333333333371E-2</v>
      </c>
      <c r="CM66" s="59">
        <v>9.8191988811036236E-3</v>
      </c>
      <c r="CN66" s="58">
        <v>0.1091</v>
      </c>
      <c r="CO66" s="1">
        <v>0.12790000000000001</v>
      </c>
      <c r="CP66" s="1">
        <v>0.1066</v>
      </c>
      <c r="CQ66" s="20">
        <v>4.1486333333333333E-2</v>
      </c>
      <c r="CR66" s="59">
        <v>1.1643166808619272E-2</v>
      </c>
      <c r="CS66" s="58">
        <v>0.1164</v>
      </c>
      <c r="CT66" s="1">
        <v>0.1207</v>
      </c>
      <c r="CU66" s="1">
        <v>0.11219999999999999</v>
      </c>
      <c r="CV66" s="20">
        <v>4.3386666666666684E-2</v>
      </c>
      <c r="CW66" s="76">
        <v>4.2500980380849292E-3</v>
      </c>
      <c r="CY66" s="61">
        <v>10.5</v>
      </c>
      <c r="CZ66" s="60">
        <v>0.13589999999999999</v>
      </c>
      <c r="DA66">
        <v>0.13969999999999999</v>
      </c>
      <c r="DB66">
        <v>0.1283</v>
      </c>
      <c r="DC66" s="20">
        <v>5.7433333333333295E-2</v>
      </c>
      <c r="DD66" s="59">
        <v>5.7999999999999996E-3</v>
      </c>
      <c r="DE66" s="60">
        <v>0.14799999999999999</v>
      </c>
      <c r="DF66">
        <v>0.1391</v>
      </c>
      <c r="DG66">
        <v>0.15229999999999999</v>
      </c>
      <c r="DH66" s="22">
        <v>6.9266666666666657E-2</v>
      </c>
      <c r="DI66" s="41">
        <v>6.7299999999999999E-3</v>
      </c>
      <c r="DJ66" s="58">
        <v>0.1363</v>
      </c>
      <c r="DK66" s="1">
        <v>0.1452</v>
      </c>
      <c r="DL66" s="1">
        <v>0.1358</v>
      </c>
      <c r="DM66" s="22">
        <v>6.1899999999999997E-2</v>
      </c>
      <c r="DN66" s="64">
        <v>5.288667128870936E-3</v>
      </c>
    </row>
    <row r="67" spans="1:118" x14ac:dyDescent="0.35">
      <c r="A67" s="75">
        <f t="shared" si="0"/>
        <v>10.833333333289998</v>
      </c>
      <c r="B67" s="1">
        <v>7.7499999999999999E-2</v>
      </c>
      <c r="C67" s="1">
        <v>7.9500000000000001E-2</v>
      </c>
      <c r="D67" s="1">
        <v>9.0300000000000005E-2</v>
      </c>
      <c r="E67" s="1">
        <v>9.6500000000000002E-2</v>
      </c>
      <c r="F67" s="1">
        <v>9.0800000000000006E-2</v>
      </c>
      <c r="G67" s="1">
        <v>8.1699999999999995E-2</v>
      </c>
      <c r="H67" s="1">
        <v>8.5999999999999993E-2</v>
      </c>
      <c r="I67" s="1">
        <v>8.9700000000000002E-2</v>
      </c>
      <c r="J67" s="1">
        <v>8.6999999999999994E-2</v>
      </c>
      <c r="K67" s="22">
        <v>1.4555555555555558E-2</v>
      </c>
      <c r="L67" s="64">
        <v>6.0897682860497904E-3</v>
      </c>
      <c r="N67" s="89">
        <v>10.66667</v>
      </c>
      <c r="O67" s="45">
        <v>0.1502</v>
      </c>
      <c r="P67" s="81">
        <v>0.13969999999999999</v>
      </c>
      <c r="Q67" s="81">
        <v>0.13500000000000001</v>
      </c>
      <c r="R67" s="81">
        <v>0.15329999999999999</v>
      </c>
      <c r="S67" s="93">
        <v>6.9823333333333362E-2</v>
      </c>
      <c r="T67" s="46">
        <v>8.6257366835148213E-3</v>
      </c>
      <c r="U67" s="45">
        <v>0.105</v>
      </c>
      <c r="V67" s="81">
        <v>0.1069</v>
      </c>
      <c r="W67" s="81">
        <v>0.1075</v>
      </c>
      <c r="X67" s="81">
        <v>0.11119999999999999</v>
      </c>
      <c r="Y67" s="82">
        <v>3.3673333333333347E-2</v>
      </c>
      <c r="Z67" s="47">
        <v>2.563851269737254E-3</v>
      </c>
      <c r="AA67" s="45">
        <v>0.14760000000000001</v>
      </c>
      <c r="AB67" s="81">
        <v>0.14069999999999999</v>
      </c>
      <c r="AC67" s="81">
        <v>0.13739999999999999</v>
      </c>
      <c r="AD67" s="82">
        <v>6.7172999999999997E-2</v>
      </c>
      <c r="AE67" s="83">
        <v>5.2048054718692501E-3</v>
      </c>
      <c r="AG67" s="89">
        <v>10.66667</v>
      </c>
      <c r="AH67" s="45">
        <v>0.17269999999999999</v>
      </c>
      <c r="AI67" s="81">
        <v>0.16450000000000001</v>
      </c>
      <c r="AJ67" s="81">
        <v>0.1714</v>
      </c>
      <c r="AK67" s="82">
        <v>9.5793333333333314E-2</v>
      </c>
      <c r="AL67" s="47">
        <v>4.4071910933533688E-3</v>
      </c>
      <c r="AM67" s="45">
        <v>0.17899999999999999</v>
      </c>
      <c r="AN67" s="81">
        <v>0.17119999999999999</v>
      </c>
      <c r="AO67" s="81">
        <v>0.1658</v>
      </c>
      <c r="AP67" s="82">
        <v>9.8260000000000014E-2</v>
      </c>
      <c r="AQ67" s="47">
        <v>6.6362640092148184E-3</v>
      </c>
      <c r="AR67" s="45">
        <v>0.18010000000000001</v>
      </c>
      <c r="AS67" s="81">
        <v>0.1699</v>
      </c>
      <c r="AT67" s="81">
        <v>0.17100000000000001</v>
      </c>
      <c r="AU67" s="82">
        <v>9.9926666666666664E-2</v>
      </c>
      <c r="AV67" s="83">
        <v>5.5985117069926168E-3</v>
      </c>
      <c r="AX67" s="95">
        <v>10.66667</v>
      </c>
      <c r="AY67" s="45">
        <v>0.15340000000000001</v>
      </c>
      <c r="AZ67" s="81">
        <v>0.1351</v>
      </c>
      <c r="BA67" s="81">
        <v>0.14030000000000001</v>
      </c>
      <c r="BB67" s="93">
        <v>7.0793333333333333E-2</v>
      </c>
      <c r="BC67" s="46">
        <v>9.4299169314121436E-3</v>
      </c>
      <c r="BD67" s="45">
        <v>0.12709999999999999</v>
      </c>
      <c r="BE67" s="81">
        <v>0.13020000000000001</v>
      </c>
      <c r="BF67" s="81">
        <v>0.1222</v>
      </c>
      <c r="BG67" s="82">
        <v>5.4359999999999978E-2</v>
      </c>
      <c r="BH67" s="47">
        <v>4.0336088060197433E-3</v>
      </c>
      <c r="BI67" s="45">
        <v>0.12559999999999999</v>
      </c>
      <c r="BJ67" s="81">
        <v>0.10589999999999999</v>
      </c>
      <c r="BK67" s="81">
        <v>0.1137</v>
      </c>
      <c r="BL67" s="93">
        <v>4.2926666666666655E-2</v>
      </c>
      <c r="BM67" s="94">
        <v>9.9208534579104269E-3</v>
      </c>
      <c r="BO67" s="75">
        <v>10.66667</v>
      </c>
      <c r="BP67" s="45">
        <v>0.15029999999999999</v>
      </c>
      <c r="BQ67" s="81">
        <v>0.15509999999999999</v>
      </c>
      <c r="BR67" s="1">
        <v>0.14480000000000001</v>
      </c>
      <c r="BS67" s="81">
        <v>0.1565</v>
      </c>
      <c r="BT67" s="82">
        <v>7.8675000000000009E-2</v>
      </c>
      <c r="BU67" s="47">
        <v>3.2516662395352569E-3</v>
      </c>
      <c r="BV67" s="81">
        <v>0.15790000000000001</v>
      </c>
      <c r="BW67" s="81">
        <v>0.16689999999999999</v>
      </c>
      <c r="BX67" s="81">
        <v>0.1522</v>
      </c>
      <c r="BY67" s="82">
        <v>8.5953000000000002E-2</v>
      </c>
      <c r="BZ67" s="47">
        <v>7.4114775854751064E-3</v>
      </c>
      <c r="CA67" s="81">
        <v>0.1396</v>
      </c>
      <c r="CB67" s="81">
        <v>0.13869999999999999</v>
      </c>
      <c r="CC67" s="81">
        <v>0.13020000000000001</v>
      </c>
      <c r="CD67" s="82">
        <v>6.3166666666666663E-2</v>
      </c>
      <c r="CE67" s="83">
        <v>5.1868423277880013E-3</v>
      </c>
      <c r="CG67" s="75">
        <v>10.66667</v>
      </c>
      <c r="CH67" s="58">
        <v>0.1178</v>
      </c>
      <c r="CI67" s="1">
        <v>0.1305</v>
      </c>
      <c r="CJ67" s="1">
        <v>0.1323</v>
      </c>
      <c r="CK67" s="1">
        <v>0.14199999999999999</v>
      </c>
      <c r="CL67" s="20">
        <v>5.7603333333333367E-2</v>
      </c>
      <c r="CM67" s="59">
        <v>9.9446803199834712E-3</v>
      </c>
      <c r="CN67" s="58">
        <v>0.1105</v>
      </c>
      <c r="CO67" s="1">
        <v>0.12939999999999999</v>
      </c>
      <c r="CP67" s="1">
        <v>0.1081</v>
      </c>
      <c r="CQ67" s="20">
        <v>4.2952999999999991E-2</v>
      </c>
      <c r="CR67" s="59">
        <v>1.1666619047521858E-2</v>
      </c>
      <c r="CS67" s="58">
        <v>0.1174</v>
      </c>
      <c r="CT67" s="1">
        <v>0.1217</v>
      </c>
      <c r="CU67" s="1">
        <v>0.1149</v>
      </c>
      <c r="CV67" s="20">
        <v>4.4953333333333345E-2</v>
      </c>
      <c r="CW67" s="76">
        <v>3.4394767043839677E-3</v>
      </c>
      <c r="CY67" s="61">
        <v>10.66667</v>
      </c>
      <c r="CZ67" s="60">
        <v>0.1371</v>
      </c>
      <c r="DA67">
        <v>0.1419</v>
      </c>
      <c r="DB67">
        <v>0.1298</v>
      </c>
      <c r="DC67" s="20">
        <v>5.906666666666667E-2</v>
      </c>
      <c r="DD67" s="59">
        <v>6.0899999999999999E-3</v>
      </c>
      <c r="DE67" s="60">
        <v>0.14960000000000001</v>
      </c>
      <c r="DF67">
        <v>0.1406</v>
      </c>
      <c r="DG67">
        <v>0.1535</v>
      </c>
      <c r="DH67" s="22">
        <v>7.0699999999999999E-2</v>
      </c>
      <c r="DI67" s="41">
        <v>6.62E-3</v>
      </c>
      <c r="DJ67" s="58">
        <v>0.13730000000000001</v>
      </c>
      <c r="DK67" s="1">
        <v>0.14680000000000001</v>
      </c>
      <c r="DL67" s="1">
        <v>0.13600000000000001</v>
      </c>
      <c r="DM67" s="22">
        <v>6.2833333333333338E-2</v>
      </c>
      <c r="DN67" s="64">
        <v>5.8960438713881163E-3</v>
      </c>
    </row>
    <row r="68" spans="1:118" x14ac:dyDescent="0.35">
      <c r="A68" s="75">
        <f t="shared" ref="A68:A122" si="1">A67+0.166666666666</f>
        <v>10.999999999955998</v>
      </c>
      <c r="B68" s="1">
        <v>7.7799999999999994E-2</v>
      </c>
      <c r="C68" s="1">
        <v>7.9799999999999996E-2</v>
      </c>
      <c r="D68" s="1">
        <v>9.11E-2</v>
      </c>
      <c r="E68" s="1">
        <v>9.6799999999999997E-2</v>
      </c>
      <c r="F68" s="1">
        <v>9.0899999999999995E-2</v>
      </c>
      <c r="G68" s="1">
        <v>8.2299999999999998E-2</v>
      </c>
      <c r="H68" s="1">
        <v>8.6400000000000005E-2</v>
      </c>
      <c r="I68" s="1">
        <v>8.9800000000000005E-2</v>
      </c>
      <c r="J68" s="1">
        <v>8.77E-2</v>
      </c>
      <c r="K68" s="22">
        <v>1.4955555555555555E-2</v>
      </c>
      <c r="L68" s="64">
        <v>6.0755886774680346E-3</v>
      </c>
      <c r="N68" s="89">
        <v>10.83333</v>
      </c>
      <c r="O68" s="45">
        <v>0.15310000000000001</v>
      </c>
      <c r="P68" s="81">
        <v>0.1404</v>
      </c>
      <c r="Q68" s="81">
        <v>0.13719999999999999</v>
      </c>
      <c r="R68" s="81">
        <v>0.15570000000000001</v>
      </c>
      <c r="S68" s="93">
        <v>7.1873333333333358E-2</v>
      </c>
      <c r="T68" s="46">
        <v>9.1626051608335451E-3</v>
      </c>
      <c r="U68" s="45">
        <v>0.1053</v>
      </c>
      <c r="V68" s="81">
        <v>0.1089</v>
      </c>
      <c r="W68" s="81">
        <v>0.1079</v>
      </c>
      <c r="X68" s="81">
        <v>0.1115</v>
      </c>
      <c r="Y68" s="82">
        <v>3.4123333333333367E-2</v>
      </c>
      <c r="Z68" s="47">
        <v>2.6639569566092184E-3</v>
      </c>
      <c r="AA68" s="45">
        <v>0.1434</v>
      </c>
      <c r="AB68" s="81">
        <v>0.14149999999999999</v>
      </c>
      <c r="AC68" s="81">
        <v>0.13919999999999999</v>
      </c>
      <c r="AD68" s="82">
        <v>6.6639666666666666E-2</v>
      </c>
      <c r="AE68" s="83">
        <v>2.1031722072463186E-3</v>
      </c>
      <c r="AG68" s="89">
        <v>10.83333</v>
      </c>
      <c r="AH68" s="45">
        <v>0.1764</v>
      </c>
      <c r="AI68" s="81">
        <v>0.16819999999999999</v>
      </c>
      <c r="AJ68" s="81">
        <v>0.1749</v>
      </c>
      <c r="AK68" s="82">
        <v>9.9426666666666691E-2</v>
      </c>
      <c r="AL68" s="47">
        <v>4.3661577311560097E-3</v>
      </c>
      <c r="AM68" s="45">
        <v>0.1825</v>
      </c>
      <c r="AN68" s="81">
        <v>0.17599999999999999</v>
      </c>
      <c r="AO68" s="81">
        <v>0.16919999999999999</v>
      </c>
      <c r="AP68" s="82">
        <v>0.10215999999999997</v>
      </c>
      <c r="AQ68" s="47">
        <v>6.6505638858671253E-3</v>
      </c>
      <c r="AR68" s="45">
        <v>0.1837</v>
      </c>
      <c r="AS68" s="81">
        <v>0.17380000000000001</v>
      </c>
      <c r="AT68" s="81">
        <v>0.17549999999999999</v>
      </c>
      <c r="AU68" s="82">
        <v>0.10392666666666667</v>
      </c>
      <c r="AV68" s="83">
        <v>5.293706955747865E-3</v>
      </c>
      <c r="AX68" s="95">
        <v>10.83333</v>
      </c>
      <c r="AY68" s="45">
        <v>0.15379999999999999</v>
      </c>
      <c r="AZ68" s="81">
        <v>0.1363</v>
      </c>
      <c r="BA68" s="81">
        <v>0.14349999999999999</v>
      </c>
      <c r="BB68" s="93">
        <v>7.2393333333333323E-2</v>
      </c>
      <c r="BC68" s="46">
        <v>8.7956428607199166E-3</v>
      </c>
      <c r="BD68" s="45">
        <v>0.12920000000000001</v>
      </c>
      <c r="BE68" s="81">
        <v>0.13159999999999999</v>
      </c>
      <c r="BF68" s="81">
        <v>0.124</v>
      </c>
      <c r="BG68" s="82">
        <v>5.6126666666666672E-2</v>
      </c>
      <c r="BH68" s="47">
        <v>3.8850139424889234E-3</v>
      </c>
      <c r="BI68" s="45">
        <v>0.127</v>
      </c>
      <c r="BJ68" s="81">
        <v>0.1071</v>
      </c>
      <c r="BK68" s="81">
        <v>0.1152</v>
      </c>
      <c r="BL68" s="93">
        <v>4.4293333333333337E-2</v>
      </c>
      <c r="BM68" s="94">
        <v>1.0007164100449904E-2</v>
      </c>
      <c r="BO68" s="75">
        <v>10.83333</v>
      </c>
      <c r="BP68" s="45">
        <v>0.15229999999999999</v>
      </c>
      <c r="BQ68" s="81">
        <v>0.15740000000000001</v>
      </c>
      <c r="BR68" s="1">
        <v>0.14449999999999999</v>
      </c>
      <c r="BS68" s="81">
        <v>0.15359999999999999</v>
      </c>
      <c r="BT68" s="82">
        <v>7.8949999999999979E-2</v>
      </c>
      <c r="BU68" s="47">
        <v>2.6501572280401404E-3</v>
      </c>
      <c r="BV68" s="81">
        <v>0.16020000000000001</v>
      </c>
      <c r="BW68" s="81">
        <v>0.1691</v>
      </c>
      <c r="BX68" s="81">
        <v>0.15409999999999999</v>
      </c>
      <c r="BY68" s="82">
        <v>8.808633333333335E-2</v>
      </c>
      <c r="BZ68" s="47">
        <v>7.5434298123157094E-3</v>
      </c>
      <c r="CA68" s="81">
        <v>0.14180000000000001</v>
      </c>
      <c r="CB68" s="81">
        <v>0.14019999999999999</v>
      </c>
      <c r="CC68" s="81">
        <v>0.1305</v>
      </c>
      <c r="CD68" s="82">
        <v>6.4500000000000016E-2</v>
      </c>
      <c r="CE68" s="83">
        <v>6.1147362984841774E-3</v>
      </c>
      <c r="CG68" s="75">
        <v>10.83333</v>
      </c>
      <c r="CH68" s="58">
        <v>0.1196</v>
      </c>
      <c r="CI68" s="1">
        <v>0.1318</v>
      </c>
      <c r="CJ68" s="1">
        <v>0.13350000000000001</v>
      </c>
      <c r="CK68" s="1">
        <v>0.1429</v>
      </c>
      <c r="CL68" s="20">
        <v>5.8903333333333363E-2</v>
      </c>
      <c r="CM68" s="59">
        <v>9.5716595565589722E-3</v>
      </c>
      <c r="CN68" s="58">
        <v>0.112</v>
      </c>
      <c r="CO68" s="1">
        <v>0.13089999999999999</v>
      </c>
      <c r="CP68" s="1">
        <v>0.10920000000000001</v>
      </c>
      <c r="CQ68" s="20">
        <v>4.4319666666666674E-2</v>
      </c>
      <c r="CR68" s="59">
        <v>1.1803530545278948E-2</v>
      </c>
      <c r="CS68" s="58">
        <v>0.11840000000000001</v>
      </c>
      <c r="CT68" s="1">
        <v>0.1229</v>
      </c>
      <c r="CU68" s="1">
        <v>0.1159</v>
      </c>
      <c r="CV68" s="20">
        <v>4.6020000000000019E-2</v>
      </c>
      <c r="CW68" s="76">
        <v>3.5472994422987895E-3</v>
      </c>
      <c r="CY68" s="61">
        <v>10.83333</v>
      </c>
      <c r="CZ68" s="60">
        <v>0.13780000000000001</v>
      </c>
      <c r="DA68">
        <v>0.1429</v>
      </c>
      <c r="DB68">
        <v>0.13059999999999999</v>
      </c>
      <c r="DC68" s="20">
        <v>5.9899999999999995E-2</v>
      </c>
      <c r="DD68" s="59">
        <v>6.1799999999999997E-3</v>
      </c>
      <c r="DE68" s="60">
        <v>0.15029999999999999</v>
      </c>
      <c r="DF68">
        <v>0.14199999999999999</v>
      </c>
      <c r="DG68">
        <v>0.1555</v>
      </c>
      <c r="DH68" s="22">
        <v>7.2066666666666654E-2</v>
      </c>
      <c r="DI68" s="41">
        <v>6.8100000000000001E-3</v>
      </c>
      <c r="DJ68" s="58">
        <v>0.13880000000000001</v>
      </c>
      <c r="DK68" s="1">
        <v>0.1482</v>
      </c>
      <c r="DL68" s="1">
        <v>0.13750000000000001</v>
      </c>
      <c r="DM68" s="22">
        <v>6.430000000000001E-2</v>
      </c>
      <c r="DN68" s="64">
        <v>5.8386642307979939E-3</v>
      </c>
    </row>
    <row r="69" spans="1:118" x14ac:dyDescent="0.35">
      <c r="A69" s="75">
        <f t="shared" si="1"/>
        <v>11.166666666621998</v>
      </c>
      <c r="B69" s="1">
        <v>7.8100000000000003E-2</v>
      </c>
      <c r="C69" s="1">
        <v>8.0100000000000005E-2</v>
      </c>
      <c r="D69" s="1">
        <v>9.1700000000000004E-2</v>
      </c>
      <c r="E69" s="1">
        <v>9.6799999999999997E-2</v>
      </c>
      <c r="F69" s="1">
        <v>9.1300000000000006E-2</v>
      </c>
      <c r="G69" s="1">
        <v>8.2699999999999996E-2</v>
      </c>
      <c r="H69" s="1">
        <v>8.6099999999999996E-2</v>
      </c>
      <c r="I69" s="1">
        <v>9.0200000000000002E-2</v>
      </c>
      <c r="J69" s="1">
        <v>8.8300000000000003E-2</v>
      </c>
      <c r="K69" s="22">
        <v>1.525555555555555E-2</v>
      </c>
      <c r="L69" s="64">
        <v>6.0630254640548697E-3</v>
      </c>
      <c r="N69" s="89">
        <v>11</v>
      </c>
      <c r="O69" s="45">
        <v>0.1535</v>
      </c>
      <c r="P69" s="81">
        <v>0.14199999999999999</v>
      </c>
      <c r="Q69" s="81">
        <v>0.1391</v>
      </c>
      <c r="R69" s="81">
        <v>0.1575</v>
      </c>
      <c r="S69" s="93">
        <v>7.329833333333334E-2</v>
      </c>
      <c r="T69" s="46">
        <v>8.8639250147249504E-3</v>
      </c>
      <c r="U69" s="45">
        <v>0.10580000000000001</v>
      </c>
      <c r="V69" s="81">
        <v>0.1087</v>
      </c>
      <c r="W69" s="81">
        <v>0.1086</v>
      </c>
      <c r="X69" s="81">
        <v>0.1123</v>
      </c>
      <c r="Y69" s="82">
        <v>3.4498333333333353E-2</v>
      </c>
      <c r="Z69" s="47">
        <v>2.7968732541894001E-3</v>
      </c>
      <c r="AA69" s="45">
        <v>0.14779999999999999</v>
      </c>
      <c r="AB69" s="81">
        <v>0.14549999999999999</v>
      </c>
      <c r="AC69" s="81">
        <v>0.14119999999999999</v>
      </c>
      <c r="AD69" s="82">
        <v>7.010633333333334E-2</v>
      </c>
      <c r="AE69" s="83">
        <v>3.3501243758005937E-3</v>
      </c>
      <c r="AG69" s="89">
        <v>11</v>
      </c>
      <c r="AH69" s="45">
        <v>0.18049999999999999</v>
      </c>
      <c r="AI69" s="81">
        <v>0.17219999999999999</v>
      </c>
      <c r="AJ69" s="81">
        <v>0.1789</v>
      </c>
      <c r="AK69" s="82">
        <v>0.10346000000000002</v>
      </c>
      <c r="AL69" s="47">
        <v>4.4034077712608016E-3</v>
      </c>
      <c r="AM69" s="45">
        <v>0.18590000000000001</v>
      </c>
      <c r="AN69" s="81">
        <v>0.18</v>
      </c>
      <c r="AO69" s="81">
        <v>0.17299999999999999</v>
      </c>
      <c r="AP69" s="82">
        <v>0.10589333333333331</v>
      </c>
      <c r="AQ69" s="47">
        <v>6.4578118068997241E-3</v>
      </c>
      <c r="AR69" s="45">
        <v>0.1875</v>
      </c>
      <c r="AS69" s="81">
        <v>0.1774</v>
      </c>
      <c r="AT69" s="81">
        <v>0.17949999999999999</v>
      </c>
      <c r="AU69" s="82">
        <v>0.10772666666666667</v>
      </c>
      <c r="AV69" s="83">
        <v>5.3294777730405569E-3</v>
      </c>
      <c r="AX69" s="95">
        <v>11</v>
      </c>
      <c r="AY69" s="45">
        <v>0.1643</v>
      </c>
      <c r="AZ69" s="81">
        <v>0.1376</v>
      </c>
      <c r="BA69" s="81">
        <v>0.14149999999999999</v>
      </c>
      <c r="BB69" s="93">
        <v>7.5660000000000019E-2</v>
      </c>
      <c r="BC69" s="46">
        <v>1.4421858410066301E-2</v>
      </c>
      <c r="BD69" s="45">
        <v>0.12809999999999999</v>
      </c>
      <c r="BE69" s="81">
        <v>0.1321</v>
      </c>
      <c r="BF69" s="81">
        <v>0.1245</v>
      </c>
      <c r="BG69" s="82">
        <v>5.6093333333333342E-2</v>
      </c>
      <c r="BH69" s="47">
        <v>3.8017539811688655E-3</v>
      </c>
      <c r="BI69" s="45">
        <v>0.12709999999999999</v>
      </c>
      <c r="BJ69" s="81">
        <v>0.1085</v>
      </c>
      <c r="BK69" s="81">
        <v>0.1171</v>
      </c>
      <c r="BL69" s="93">
        <v>4.5426666666666657E-2</v>
      </c>
      <c r="BM69" s="94">
        <v>9.3087772200935847E-3</v>
      </c>
      <c r="BO69" s="75">
        <v>11</v>
      </c>
      <c r="BP69" s="45">
        <v>0.15440000000000001</v>
      </c>
      <c r="BQ69" s="81">
        <v>0.1598</v>
      </c>
      <c r="BR69" s="1">
        <v>0.14649999999999999</v>
      </c>
      <c r="BS69" s="81">
        <v>0.15640000000000001</v>
      </c>
      <c r="BT69" s="82">
        <v>8.1275E-2</v>
      </c>
      <c r="BU69" s="47">
        <v>2.7300793639257631E-3</v>
      </c>
      <c r="BV69" s="81">
        <v>0.16239999999999999</v>
      </c>
      <c r="BW69" s="81">
        <v>0.1709</v>
      </c>
      <c r="BX69" s="81">
        <v>0.15570000000000001</v>
      </c>
      <c r="BY69" s="82">
        <v>8.9953000000000005E-2</v>
      </c>
      <c r="BZ69" s="47">
        <v>7.6177424477334452E-3</v>
      </c>
      <c r="CA69" s="81">
        <v>0.1439</v>
      </c>
      <c r="CB69" s="81">
        <v>0.1426</v>
      </c>
      <c r="CC69" s="81">
        <v>0.1305</v>
      </c>
      <c r="CD69" s="82">
        <v>6.5999999999999989E-2</v>
      </c>
      <c r="CE69" s="83">
        <v>7.3898579147369248E-3</v>
      </c>
      <c r="CG69" s="75">
        <v>11</v>
      </c>
      <c r="CH69" s="58">
        <v>0.1212</v>
      </c>
      <c r="CI69" s="1">
        <v>0.13320000000000001</v>
      </c>
      <c r="CJ69" s="1">
        <v>0.13539999999999999</v>
      </c>
      <c r="CK69" s="1">
        <v>0.1449</v>
      </c>
      <c r="CL69" s="20">
        <v>6.0628333333333367E-2</v>
      </c>
      <c r="CM69" s="59">
        <v>9.7438442105772603E-3</v>
      </c>
      <c r="CN69" s="58">
        <v>0.1129</v>
      </c>
      <c r="CO69" s="1">
        <v>0.1318</v>
      </c>
      <c r="CP69" s="1">
        <v>0.1103</v>
      </c>
      <c r="CQ69" s="20">
        <v>4.5286333333333331E-2</v>
      </c>
      <c r="CR69" s="59">
        <v>1.173470635905873E-2</v>
      </c>
      <c r="CS69" s="58">
        <v>0.1195</v>
      </c>
      <c r="CT69" s="1">
        <v>0.1239</v>
      </c>
      <c r="CU69" s="1">
        <v>0.1168</v>
      </c>
      <c r="CV69" s="20">
        <v>4.702000000000002E-2</v>
      </c>
      <c r="CW69" s="76">
        <v>3.5837596645608531E-3</v>
      </c>
      <c r="CY69" s="61">
        <v>11</v>
      </c>
      <c r="CZ69" s="60">
        <v>0.13900000000000001</v>
      </c>
      <c r="DA69">
        <v>0.14460000000000001</v>
      </c>
      <c r="DB69">
        <v>0.1318</v>
      </c>
      <c r="DC69" s="20">
        <v>6.126666666666665E-2</v>
      </c>
      <c r="DD69" s="59">
        <v>6.4200000000000004E-3</v>
      </c>
      <c r="DE69" s="60">
        <v>0.15310000000000001</v>
      </c>
      <c r="DF69">
        <v>0.14380000000000001</v>
      </c>
      <c r="DG69">
        <v>0.15679999999999999</v>
      </c>
      <c r="DH69" s="22">
        <v>7.4033333333333354E-2</v>
      </c>
      <c r="DI69" s="41">
        <v>6.7000000000000002E-3</v>
      </c>
      <c r="DJ69" s="58">
        <v>0.1406</v>
      </c>
      <c r="DK69" s="1">
        <v>0.14979999999999999</v>
      </c>
      <c r="DL69" s="1">
        <v>0.13789999999999999</v>
      </c>
      <c r="DM69" s="22">
        <v>6.5566666666666676E-2</v>
      </c>
      <c r="DN69" s="64">
        <v>6.2388567328744834E-3</v>
      </c>
    </row>
    <row r="70" spans="1:118" x14ac:dyDescent="0.35">
      <c r="A70" s="75">
        <f t="shared" si="1"/>
        <v>11.333333333287998</v>
      </c>
      <c r="B70" s="1">
        <v>7.8600000000000003E-2</v>
      </c>
      <c r="C70" s="1">
        <v>8.0500000000000002E-2</v>
      </c>
      <c r="D70" s="1">
        <v>9.2799999999999994E-2</v>
      </c>
      <c r="E70" s="1">
        <v>9.7299999999999998E-2</v>
      </c>
      <c r="F70" s="1">
        <v>9.1499999999999998E-2</v>
      </c>
      <c r="G70" s="1">
        <v>8.3199999999999996E-2</v>
      </c>
      <c r="H70" s="1">
        <v>8.6800000000000002E-2</v>
      </c>
      <c r="I70" s="1">
        <v>9.0800000000000006E-2</v>
      </c>
      <c r="J70" s="1">
        <v>8.8800000000000004E-2</v>
      </c>
      <c r="K70" s="22">
        <v>1.5811111111111123E-2</v>
      </c>
      <c r="L70" s="64">
        <v>6.1138049618147863E-3</v>
      </c>
      <c r="N70" s="89">
        <v>11.16667</v>
      </c>
      <c r="O70" s="45">
        <v>0.15609999999999999</v>
      </c>
      <c r="P70" s="81">
        <v>0.14699999999999999</v>
      </c>
      <c r="Q70" s="81">
        <v>0.1414</v>
      </c>
      <c r="R70" s="81">
        <v>0.1593</v>
      </c>
      <c r="S70" s="93">
        <v>7.6223333333333351E-2</v>
      </c>
      <c r="T70" s="46">
        <v>8.226988108252821E-3</v>
      </c>
      <c r="U70" s="45">
        <v>0.1061</v>
      </c>
      <c r="V70" s="81">
        <v>0.1091</v>
      </c>
      <c r="W70" s="81">
        <v>0.10879999999999999</v>
      </c>
      <c r="X70" s="81">
        <v>0.1129</v>
      </c>
      <c r="Y70" s="82">
        <v>3.4773333333333337E-2</v>
      </c>
      <c r="Z70" s="47">
        <v>2.6520432374554778E-3</v>
      </c>
      <c r="AA70" s="45">
        <v>0.1487</v>
      </c>
      <c r="AB70" s="81">
        <v>0.14560000000000001</v>
      </c>
      <c r="AC70" s="81">
        <v>0.1431</v>
      </c>
      <c r="AD70" s="82">
        <v>7.1073000000000011E-2</v>
      </c>
      <c r="AE70" s="83">
        <v>2.8053520278211045E-3</v>
      </c>
      <c r="AG70" s="89">
        <v>11.16667</v>
      </c>
      <c r="AH70" s="45">
        <v>0.185</v>
      </c>
      <c r="AI70" s="81">
        <v>0.1762</v>
      </c>
      <c r="AJ70" s="81">
        <v>0.1822</v>
      </c>
      <c r="AK70" s="82">
        <v>0.10739333333333334</v>
      </c>
      <c r="AL70" s="47">
        <v>4.4959240800232989E-3</v>
      </c>
      <c r="AM70" s="45">
        <v>0.18970000000000001</v>
      </c>
      <c r="AN70" s="81">
        <v>0.18509999999999999</v>
      </c>
      <c r="AO70" s="81">
        <v>0.17660000000000001</v>
      </c>
      <c r="AP70" s="82">
        <v>0.11005999999999999</v>
      </c>
      <c r="AQ70" s="47">
        <v>6.6460514593253018E-3</v>
      </c>
      <c r="AR70" s="45">
        <v>0.19170000000000001</v>
      </c>
      <c r="AS70" s="81">
        <v>0.18179999999999999</v>
      </c>
      <c r="AT70" s="81">
        <v>0.18429999999999999</v>
      </c>
      <c r="AU70" s="82">
        <v>0.11219333333333331</v>
      </c>
      <c r="AV70" s="83">
        <v>5.1481388222670765E-3</v>
      </c>
      <c r="AX70" s="95">
        <v>11.16667</v>
      </c>
      <c r="AY70" s="45">
        <v>0.1588</v>
      </c>
      <c r="AZ70" s="81">
        <v>0.14149999999999999</v>
      </c>
      <c r="BA70" s="81">
        <v>0.14399999999999999</v>
      </c>
      <c r="BB70" s="93">
        <v>7.5960000000000014E-2</v>
      </c>
      <c r="BC70" s="46">
        <v>9.350401060917125E-3</v>
      </c>
      <c r="BD70" s="45">
        <v>0.13</v>
      </c>
      <c r="BE70" s="81">
        <v>0.1336</v>
      </c>
      <c r="BF70" s="81">
        <v>0.12559999999999999</v>
      </c>
      <c r="BG70" s="82">
        <v>5.7593333333333344E-2</v>
      </c>
      <c r="BH70" s="47">
        <v>4.0066611203511291E-3</v>
      </c>
      <c r="BI70" s="45">
        <v>0.12859999999999999</v>
      </c>
      <c r="BJ70" s="81">
        <v>0.10970000000000001</v>
      </c>
      <c r="BK70" s="81">
        <v>0.1182</v>
      </c>
      <c r="BL70" s="93">
        <v>4.6693333333333351E-2</v>
      </c>
      <c r="BM70" s="94">
        <v>9.4659037251248867E-3</v>
      </c>
      <c r="BO70" s="75">
        <v>11.16667</v>
      </c>
      <c r="BP70" s="45">
        <v>0.1565</v>
      </c>
      <c r="BQ70" s="81">
        <v>0.1618</v>
      </c>
      <c r="BR70" s="1">
        <v>0.14860000000000001</v>
      </c>
      <c r="BS70" s="81">
        <v>0.16020000000000001</v>
      </c>
      <c r="BT70" s="82">
        <v>8.3775000000000002E-2</v>
      </c>
      <c r="BU70" s="47">
        <v>2.718455443813638E-3</v>
      </c>
      <c r="BV70" s="81">
        <v>0.16370000000000001</v>
      </c>
      <c r="BW70" s="81">
        <v>0.1729</v>
      </c>
      <c r="BX70" s="81">
        <v>0.15720000000000001</v>
      </c>
      <c r="BY70" s="82">
        <v>9.1552999999999995E-2</v>
      </c>
      <c r="BZ70" s="47">
        <v>7.8885993687092468E-3</v>
      </c>
      <c r="CA70" s="81">
        <v>0.1457</v>
      </c>
      <c r="CB70" s="81">
        <v>0.14410000000000001</v>
      </c>
      <c r="CC70" s="81">
        <v>0.1321</v>
      </c>
      <c r="CD70" s="82">
        <v>6.7633333333333337E-2</v>
      </c>
      <c r="CE70" s="83">
        <v>7.4332585945420587E-3</v>
      </c>
      <c r="CG70" s="75">
        <v>11.16667</v>
      </c>
      <c r="CH70" s="58">
        <v>0.1226</v>
      </c>
      <c r="CI70" s="1">
        <v>0.13450000000000001</v>
      </c>
      <c r="CJ70" s="1">
        <v>0.13730000000000001</v>
      </c>
      <c r="CK70" s="1">
        <v>0.14599999999999999</v>
      </c>
      <c r="CL70" s="20">
        <v>6.2053333333333349E-2</v>
      </c>
      <c r="CM70" s="59">
        <v>9.6654022161522038E-3</v>
      </c>
      <c r="CN70" s="58">
        <v>0.1144</v>
      </c>
      <c r="CO70" s="1">
        <v>0.13300000000000001</v>
      </c>
      <c r="CP70" s="1">
        <v>0.112</v>
      </c>
      <c r="CQ70" s="20">
        <v>4.6753000000000003E-2</v>
      </c>
      <c r="CR70" s="59">
        <v>1.1494346436400812E-2</v>
      </c>
      <c r="CS70" s="58">
        <v>0.1211</v>
      </c>
      <c r="CT70" s="1">
        <v>0.12559999999999999</v>
      </c>
      <c r="CU70" s="1">
        <v>0.1182</v>
      </c>
      <c r="CV70" s="20">
        <v>4.8586666666666681E-2</v>
      </c>
      <c r="CW70" s="76">
        <v>3.7287173844813303E-3</v>
      </c>
      <c r="CY70" s="61">
        <v>11.16667</v>
      </c>
      <c r="CZ70" s="60">
        <v>0.13950000000000001</v>
      </c>
      <c r="DA70">
        <v>0.1464</v>
      </c>
      <c r="DB70">
        <v>0.1328</v>
      </c>
      <c r="DC70" s="20">
        <v>6.2366666666666695E-2</v>
      </c>
      <c r="DD70" s="59">
        <v>6.7999999999999996E-3</v>
      </c>
      <c r="DE70" s="60">
        <v>0.15390000000000001</v>
      </c>
      <c r="DF70">
        <v>0.1454</v>
      </c>
      <c r="DG70">
        <v>0.15909999999999999</v>
      </c>
      <c r="DH70" s="22">
        <v>7.5600000000000014E-2</v>
      </c>
      <c r="DI70" s="41">
        <v>6.9199999999999999E-3</v>
      </c>
      <c r="DJ70" s="58">
        <v>0.1416</v>
      </c>
      <c r="DK70" s="1">
        <v>0.151</v>
      </c>
      <c r="DL70" s="1">
        <v>0.14080000000000001</v>
      </c>
      <c r="DM70" s="22">
        <v>6.7266666666666655E-2</v>
      </c>
      <c r="DN70" s="64">
        <v>5.6721542057082035E-3</v>
      </c>
    </row>
    <row r="71" spans="1:118" x14ac:dyDescent="0.35">
      <c r="A71" s="75">
        <f t="shared" si="1"/>
        <v>11.499999999953998</v>
      </c>
      <c r="B71" s="1">
        <v>7.9000000000000001E-2</v>
      </c>
      <c r="C71" s="1">
        <v>8.0600000000000005E-2</v>
      </c>
      <c r="D71" s="1">
        <v>9.3299999999999994E-2</v>
      </c>
      <c r="E71" s="1">
        <v>9.7799999999999998E-2</v>
      </c>
      <c r="F71" s="1">
        <v>9.1499999999999998E-2</v>
      </c>
      <c r="G71" s="1">
        <v>8.3699999999999997E-2</v>
      </c>
      <c r="H71" s="1">
        <v>8.6800000000000002E-2</v>
      </c>
      <c r="I71" s="1">
        <v>9.0999999999999998E-2</v>
      </c>
      <c r="J71" s="1">
        <v>8.8999999999999996E-2</v>
      </c>
      <c r="K71" s="22">
        <v>1.6077777777777774E-2</v>
      </c>
      <c r="L71" s="64">
        <v>6.1442610983294338E-3</v>
      </c>
      <c r="N71" s="89">
        <v>11.33333</v>
      </c>
      <c r="O71" s="45">
        <v>0.1585</v>
      </c>
      <c r="P71" s="81">
        <v>0.1487</v>
      </c>
      <c r="Q71" s="81">
        <v>0.14280000000000001</v>
      </c>
      <c r="R71" s="81">
        <v>0.16070000000000001</v>
      </c>
      <c r="S71" s="93">
        <v>7.7948333333333356E-2</v>
      </c>
      <c r="T71" s="46">
        <v>8.3993551339770524E-3</v>
      </c>
      <c r="U71" s="45">
        <v>0.1069</v>
      </c>
      <c r="V71" s="81">
        <v>0.10879999999999999</v>
      </c>
      <c r="W71" s="81">
        <v>0.1091</v>
      </c>
      <c r="X71" s="81">
        <v>0.1132</v>
      </c>
      <c r="Y71" s="82">
        <v>3.5473333333333343E-2</v>
      </c>
      <c r="Z71" s="47">
        <v>2.5845695966640156E-3</v>
      </c>
      <c r="AA71" s="45">
        <v>0.1489</v>
      </c>
      <c r="AB71" s="81">
        <v>0.1477</v>
      </c>
      <c r="AC71" s="81">
        <v>0.14680000000000001</v>
      </c>
      <c r="AD71" s="82">
        <v>7.3073000000000013E-2</v>
      </c>
      <c r="AE71" s="83">
        <v>1.0535653752852699E-3</v>
      </c>
      <c r="AG71" s="89">
        <v>11.33333</v>
      </c>
      <c r="AH71" s="45">
        <v>0.18920000000000001</v>
      </c>
      <c r="AI71" s="81">
        <v>0.1812</v>
      </c>
      <c r="AJ71" s="81">
        <v>0.18720000000000001</v>
      </c>
      <c r="AK71" s="82">
        <v>0.11212666666666665</v>
      </c>
      <c r="AL71" s="47">
        <v>4.1633319989322695E-3</v>
      </c>
      <c r="AM71" s="45">
        <v>0.19159999999999999</v>
      </c>
      <c r="AN71" s="81">
        <v>0.18790000000000001</v>
      </c>
      <c r="AO71" s="81">
        <v>0.17879999999999999</v>
      </c>
      <c r="AP71" s="82">
        <v>0.11236000000000002</v>
      </c>
      <c r="AQ71" s="47">
        <v>6.5871086221497878E-3</v>
      </c>
      <c r="AR71" s="45">
        <v>0.19570000000000001</v>
      </c>
      <c r="AS71" s="81">
        <v>0.1862</v>
      </c>
      <c r="AT71" s="81">
        <v>0.18840000000000001</v>
      </c>
      <c r="AU71" s="82">
        <v>0.11636000000000002</v>
      </c>
      <c r="AV71" s="83">
        <v>4.9729267036625457E-3</v>
      </c>
      <c r="AX71" s="95">
        <v>11.33333</v>
      </c>
      <c r="AY71" s="45">
        <v>0.161</v>
      </c>
      <c r="AZ71" s="81">
        <v>0.14860000000000001</v>
      </c>
      <c r="BA71" s="81">
        <v>0.14430000000000001</v>
      </c>
      <c r="BB71" s="93">
        <v>7.9159999999999994E-2</v>
      </c>
      <c r="BC71" s="46">
        <v>8.6712167542969381E-3</v>
      </c>
      <c r="BD71" s="45">
        <v>0.13200000000000001</v>
      </c>
      <c r="BE71" s="81">
        <v>0.13420000000000001</v>
      </c>
      <c r="BF71" s="81">
        <v>0.12559999999999999</v>
      </c>
      <c r="BG71" s="82">
        <v>5.8459999999999998E-2</v>
      </c>
      <c r="BH71" s="47">
        <v>4.4676615807377482E-3</v>
      </c>
      <c r="BI71" s="45">
        <v>0.129</v>
      </c>
      <c r="BJ71" s="81">
        <v>0.1104</v>
      </c>
      <c r="BK71" s="81">
        <v>0.11990000000000001</v>
      </c>
      <c r="BL71" s="93">
        <v>4.7626666666666678E-2</v>
      </c>
      <c r="BM71" s="94">
        <v>9.3007168182529555E-3</v>
      </c>
      <c r="BO71" s="75">
        <v>11.33333</v>
      </c>
      <c r="BP71" s="45">
        <v>0.159</v>
      </c>
      <c r="BQ71" s="81">
        <v>0.16389999999999999</v>
      </c>
      <c r="BR71" s="1">
        <v>0.14949999999999999</v>
      </c>
      <c r="BS71" s="81">
        <v>0.16059999999999999</v>
      </c>
      <c r="BT71" s="82">
        <v>8.5249999999999979E-2</v>
      </c>
      <c r="BU71" s="47">
        <v>2.4986663109213495E-3</v>
      </c>
      <c r="BV71" s="81">
        <v>0.16539999999999999</v>
      </c>
      <c r="BW71" s="81">
        <v>0.1749</v>
      </c>
      <c r="BX71" s="81">
        <v>0.1593</v>
      </c>
      <c r="BY71" s="82">
        <v>9.3486333333333338E-2</v>
      </c>
      <c r="BZ71" s="47">
        <v>7.8615096090594062E-3</v>
      </c>
      <c r="CA71" s="81">
        <v>0.14779999999999999</v>
      </c>
      <c r="CB71" s="81">
        <v>0.1459</v>
      </c>
      <c r="CC71" s="81">
        <v>0.1368</v>
      </c>
      <c r="CD71" s="82">
        <v>7.0499999999999993E-2</v>
      </c>
      <c r="CE71" s="83">
        <v>5.8796258384356329E-3</v>
      </c>
      <c r="CG71" s="75">
        <v>11.33333</v>
      </c>
      <c r="CH71" s="58">
        <v>0.1244</v>
      </c>
      <c r="CI71" s="1">
        <v>0.13589999999999999</v>
      </c>
      <c r="CJ71" s="1">
        <v>0.1381</v>
      </c>
      <c r="CK71" s="1">
        <v>0.14710000000000001</v>
      </c>
      <c r="CL71" s="20">
        <v>6.3328333333333348E-2</v>
      </c>
      <c r="CM71" s="59">
        <v>9.3385848321181283E-3</v>
      </c>
      <c r="CN71" s="58">
        <v>0.11550000000000001</v>
      </c>
      <c r="CO71" s="1">
        <v>0.13400000000000001</v>
      </c>
      <c r="CP71" s="1">
        <v>0.11260000000000001</v>
      </c>
      <c r="CQ71" s="20">
        <v>4.7652999999999987E-2</v>
      </c>
      <c r="CR71" s="59">
        <v>1.1609048195265623E-2</v>
      </c>
      <c r="CS71" s="58">
        <v>0.1222</v>
      </c>
      <c r="CT71" s="1">
        <v>0.12690000000000001</v>
      </c>
      <c r="CU71" s="1">
        <v>0.11990000000000001</v>
      </c>
      <c r="CV71" s="20">
        <v>4.995333333333335E-2</v>
      </c>
      <c r="CW71" s="76">
        <v>3.5679125549822588E-3</v>
      </c>
      <c r="CY71" s="61">
        <v>11.33333</v>
      </c>
      <c r="CZ71" s="60">
        <v>0.14030000000000001</v>
      </c>
      <c r="DA71">
        <v>0.14760000000000001</v>
      </c>
      <c r="DB71">
        <v>0.13400000000000001</v>
      </c>
      <c r="DC71" s="20">
        <v>6.3433333333333355E-2</v>
      </c>
      <c r="DD71" s="59">
        <v>6.8100000000000001E-3</v>
      </c>
      <c r="DE71" s="60">
        <v>0.15629999999999999</v>
      </c>
      <c r="DF71">
        <v>0.1472</v>
      </c>
      <c r="DG71">
        <v>0.15989999999999999</v>
      </c>
      <c r="DH71" s="22">
        <v>7.7266666666666664E-2</v>
      </c>
      <c r="DI71" s="41">
        <v>6.5500000000000003E-3</v>
      </c>
      <c r="DJ71" s="58">
        <v>0.14369999999999999</v>
      </c>
      <c r="DK71" s="1">
        <v>0.153</v>
      </c>
      <c r="DL71" s="1">
        <v>0.1399</v>
      </c>
      <c r="DM71" s="22">
        <v>6.8333333333333315E-2</v>
      </c>
      <c r="DN71" s="64">
        <v>6.7396834742689026E-3</v>
      </c>
    </row>
    <row r="72" spans="1:118" x14ac:dyDescent="0.35">
      <c r="A72" s="75">
        <f t="shared" si="1"/>
        <v>11.666666666619998</v>
      </c>
      <c r="B72" s="1">
        <v>7.9500000000000001E-2</v>
      </c>
      <c r="C72" s="1">
        <v>8.1500000000000003E-2</v>
      </c>
      <c r="D72" s="1">
        <v>9.3799999999999994E-2</v>
      </c>
      <c r="E72" s="1">
        <v>9.8299999999999998E-2</v>
      </c>
      <c r="F72" s="1">
        <v>9.2100000000000001E-2</v>
      </c>
      <c r="G72" s="1">
        <v>8.3900000000000002E-2</v>
      </c>
      <c r="H72" s="1">
        <v>8.77E-2</v>
      </c>
      <c r="I72" s="1">
        <v>9.1999999999999998E-2</v>
      </c>
      <c r="J72" s="1">
        <v>8.9499999999999996E-2</v>
      </c>
      <c r="K72" s="22">
        <v>1.6700000000000007E-2</v>
      </c>
      <c r="L72" s="64">
        <v>6.1418645377442167E-3</v>
      </c>
      <c r="N72" s="89">
        <v>11.5</v>
      </c>
      <c r="O72" s="45">
        <v>0.15939999999999999</v>
      </c>
      <c r="P72" s="81">
        <v>0.15040000000000001</v>
      </c>
      <c r="Q72" s="81">
        <v>0.14530000000000001</v>
      </c>
      <c r="R72" s="81">
        <v>0.16209999999999999</v>
      </c>
      <c r="S72" s="93">
        <v>7.9573333333333343E-2</v>
      </c>
      <c r="T72" s="46">
        <v>7.8115299397749109E-3</v>
      </c>
      <c r="U72" s="45">
        <v>0.1075</v>
      </c>
      <c r="V72" s="81">
        <v>0.1095</v>
      </c>
      <c r="W72" s="81">
        <v>0.1101</v>
      </c>
      <c r="X72" s="81">
        <v>0.1137</v>
      </c>
      <c r="Y72" s="82">
        <v>3.5973333333333343E-2</v>
      </c>
      <c r="Z72" s="47">
        <v>2.6720778431774742E-3</v>
      </c>
      <c r="AA72" s="45">
        <v>0.14990000000000001</v>
      </c>
      <c r="AB72" s="81">
        <v>0.14949999999999999</v>
      </c>
      <c r="AC72" s="81">
        <v>0.1462</v>
      </c>
      <c r="AD72" s="82">
        <v>7.3806333333333321E-2</v>
      </c>
      <c r="AE72" s="83">
        <v>2.03059925473574E-3</v>
      </c>
      <c r="AG72" s="89">
        <v>11.5</v>
      </c>
      <c r="AH72" s="45">
        <v>0.1928</v>
      </c>
      <c r="AI72" s="81">
        <v>0.1845</v>
      </c>
      <c r="AJ72" s="81">
        <v>0.19009999999999999</v>
      </c>
      <c r="AK72" s="82">
        <v>0.11539333333333329</v>
      </c>
      <c r="AL72" s="47">
        <v>4.2335957923889398E-3</v>
      </c>
      <c r="AM72" s="45">
        <v>0.1946</v>
      </c>
      <c r="AN72" s="81">
        <v>0.1903</v>
      </c>
      <c r="AO72" s="81">
        <v>0.18110000000000001</v>
      </c>
      <c r="AP72" s="82">
        <v>0.11492666666666668</v>
      </c>
      <c r="AQ72" s="47">
        <v>6.8966175284216839E-3</v>
      </c>
      <c r="AR72" s="45">
        <v>0.20030000000000001</v>
      </c>
      <c r="AS72" s="81">
        <v>0.19070000000000001</v>
      </c>
      <c r="AT72" s="81">
        <v>0.19209999999999999</v>
      </c>
      <c r="AU72" s="82">
        <v>0.12062666666666666</v>
      </c>
      <c r="AV72" s="83">
        <v>5.1858782605585093E-3</v>
      </c>
      <c r="AX72" s="95">
        <v>11.5</v>
      </c>
      <c r="AY72" s="45">
        <v>0.16589999999999999</v>
      </c>
      <c r="AZ72" s="81">
        <v>0.14799999999999999</v>
      </c>
      <c r="BA72" s="81">
        <v>0.1452</v>
      </c>
      <c r="BB72" s="93">
        <v>8.0893333333333331E-2</v>
      </c>
      <c r="BC72" s="46">
        <v>1.1230464519926738E-2</v>
      </c>
      <c r="BD72" s="45">
        <v>0.1313</v>
      </c>
      <c r="BE72" s="81">
        <v>0.13569999999999999</v>
      </c>
      <c r="BF72" s="81">
        <v>0.13900000000000001</v>
      </c>
      <c r="BG72" s="82">
        <v>6.3193333333333337E-2</v>
      </c>
      <c r="BH72" s="47">
        <v>3.8630730427126761E-3</v>
      </c>
      <c r="BI72" s="45">
        <v>0.13</v>
      </c>
      <c r="BJ72" s="81">
        <v>0.11169999999999999</v>
      </c>
      <c r="BK72" s="81">
        <v>0.1215</v>
      </c>
      <c r="BL72" s="93">
        <v>4.892666666666666E-2</v>
      </c>
      <c r="BM72" s="94">
        <v>9.1576925769176927E-3</v>
      </c>
      <c r="BO72" s="75">
        <v>11.5</v>
      </c>
      <c r="BP72" s="45">
        <v>0.16059999999999999</v>
      </c>
      <c r="BQ72" s="81">
        <v>0.16600000000000001</v>
      </c>
      <c r="BR72" s="1">
        <v>0.15090000000000001</v>
      </c>
      <c r="BS72" s="81">
        <v>0.16400000000000001</v>
      </c>
      <c r="BT72" s="82">
        <v>8.7375000000000022E-2</v>
      </c>
      <c r="BU72" s="47">
        <v>2.7300793639257778E-3</v>
      </c>
      <c r="BV72" s="81">
        <v>0.16839999999999999</v>
      </c>
      <c r="BW72" s="81">
        <v>0.17710000000000001</v>
      </c>
      <c r="BX72" s="81">
        <v>0.16070000000000001</v>
      </c>
      <c r="BY72" s="82">
        <v>9.5686333333333318E-2</v>
      </c>
      <c r="BZ72" s="47">
        <v>8.2050797274208932E-3</v>
      </c>
      <c r="CA72" s="81">
        <v>0.14960000000000001</v>
      </c>
      <c r="CB72" s="81">
        <v>0.14749999999999999</v>
      </c>
      <c r="CC72" s="81">
        <v>0.14069999999999999</v>
      </c>
      <c r="CD72" s="82">
        <v>7.2933333333333336E-2</v>
      </c>
      <c r="CE72" s="83">
        <v>4.65223960403303E-3</v>
      </c>
      <c r="CG72" s="75">
        <v>11.5</v>
      </c>
      <c r="CH72" s="58">
        <v>0.1258</v>
      </c>
      <c r="CI72" s="1">
        <v>0.13730000000000001</v>
      </c>
      <c r="CJ72" s="1">
        <v>0.13919999999999999</v>
      </c>
      <c r="CK72" s="1">
        <v>0.14929999999999999</v>
      </c>
      <c r="CL72" s="20">
        <v>6.4853333333333346E-2</v>
      </c>
      <c r="CM72" s="59">
        <v>9.6336216796522895E-3</v>
      </c>
      <c r="CN72" s="58">
        <v>0.1166</v>
      </c>
      <c r="CO72" s="1">
        <v>0.13539999999999999</v>
      </c>
      <c r="CP72" s="1">
        <v>0.114</v>
      </c>
      <c r="CQ72" s="20">
        <v>4.8952999999999997E-2</v>
      </c>
      <c r="CR72" s="59">
        <v>1.1677328461595995E-2</v>
      </c>
      <c r="CS72" s="58">
        <v>0.123</v>
      </c>
      <c r="CT72" s="1">
        <v>0.127</v>
      </c>
      <c r="CU72" s="1">
        <v>0.11940000000000001</v>
      </c>
      <c r="CV72" s="20">
        <v>5.0086666666666682E-2</v>
      </c>
      <c r="CW72" s="76">
        <v>3.8017539811688655E-3</v>
      </c>
      <c r="CY72" s="61">
        <v>11.5</v>
      </c>
      <c r="CZ72" s="60">
        <v>0.14249999999999999</v>
      </c>
      <c r="DA72">
        <v>0.14910000000000001</v>
      </c>
      <c r="DB72">
        <v>0.1353</v>
      </c>
      <c r="DC72" s="20">
        <v>6.5099999999999977E-2</v>
      </c>
      <c r="DD72" s="59">
        <v>6.8999999999999999E-3</v>
      </c>
      <c r="DE72" s="60">
        <v>0.15709999999999999</v>
      </c>
      <c r="DF72">
        <v>0.1492</v>
      </c>
      <c r="DG72">
        <v>0.1618</v>
      </c>
      <c r="DH72" s="22">
        <v>7.8833333333333325E-2</v>
      </c>
      <c r="DI72" s="41">
        <v>6.3699999999999998E-3</v>
      </c>
      <c r="DJ72" s="58">
        <v>0.14499999999999999</v>
      </c>
      <c r="DK72" s="1">
        <v>0.15459999999999999</v>
      </c>
      <c r="DL72" s="1">
        <v>0.14119999999999999</v>
      </c>
      <c r="DM72" s="22">
        <v>6.9733333333333328E-2</v>
      </c>
      <c r="DN72" s="64">
        <v>6.9060360072427437E-3</v>
      </c>
    </row>
    <row r="73" spans="1:118" x14ac:dyDescent="0.35">
      <c r="A73" s="75">
        <f t="shared" si="1"/>
        <v>11.833333333285998</v>
      </c>
      <c r="B73" s="1">
        <v>8.0100000000000005E-2</v>
      </c>
      <c r="C73" s="1">
        <v>8.1799999999999998E-2</v>
      </c>
      <c r="D73" s="1">
        <v>9.4600000000000004E-2</v>
      </c>
      <c r="E73" s="1">
        <v>9.8900000000000002E-2</v>
      </c>
      <c r="F73" s="1">
        <v>9.2200000000000004E-2</v>
      </c>
      <c r="G73" s="1">
        <v>8.4599999999999995E-2</v>
      </c>
      <c r="H73" s="1">
        <v>8.77E-2</v>
      </c>
      <c r="I73" s="1">
        <v>9.2100000000000001E-2</v>
      </c>
      <c r="J73" s="1">
        <v>8.9899999999999994E-2</v>
      </c>
      <c r="K73" s="22">
        <v>1.7100000000000004E-2</v>
      </c>
      <c r="L73" s="64">
        <v>6.1445097444792138E-3</v>
      </c>
      <c r="N73" s="89">
        <v>11.66667</v>
      </c>
      <c r="O73" s="45">
        <v>0.1615</v>
      </c>
      <c r="P73" s="81">
        <v>0.1502</v>
      </c>
      <c r="Q73" s="81">
        <v>0.14799999999999999</v>
      </c>
      <c r="R73" s="81">
        <v>0.1641</v>
      </c>
      <c r="S73" s="93">
        <v>8.1223333333333356E-2</v>
      </c>
      <c r="T73" s="46">
        <v>8.0309816751544579E-3</v>
      </c>
      <c r="U73" s="45">
        <v>0.1077</v>
      </c>
      <c r="V73" s="81">
        <v>0.1106</v>
      </c>
      <c r="W73" s="81">
        <v>0.1103</v>
      </c>
      <c r="X73" s="81">
        <v>0.1142</v>
      </c>
      <c r="Y73" s="82">
        <v>3.6498333333333355E-2</v>
      </c>
      <c r="Z73" s="47">
        <v>2.3935677693908411E-3</v>
      </c>
      <c r="AA73" s="45">
        <v>0.15129999999999999</v>
      </c>
      <c r="AB73" s="81">
        <v>0.1512</v>
      </c>
      <c r="AC73" s="81">
        <v>0.14849999999999999</v>
      </c>
      <c r="AD73" s="82">
        <v>7.5606333333333317E-2</v>
      </c>
      <c r="AE73" s="83">
        <v>1.5885003409925153E-3</v>
      </c>
      <c r="AG73" s="89">
        <v>11.66667</v>
      </c>
      <c r="AH73" s="45">
        <v>0.1976</v>
      </c>
      <c r="AI73" s="81">
        <v>0.18959999999999999</v>
      </c>
      <c r="AJ73" s="81">
        <v>0.1953</v>
      </c>
      <c r="AK73" s="82">
        <v>0.12042666666666668</v>
      </c>
      <c r="AL73" s="47">
        <v>4.1186567389542642E-3</v>
      </c>
      <c r="AM73" s="45">
        <v>0.19639999999999999</v>
      </c>
      <c r="AN73" s="81">
        <v>0.19289999999999999</v>
      </c>
      <c r="AO73" s="81">
        <v>0.1827</v>
      </c>
      <c r="AP73" s="82">
        <v>0.11692666666666665</v>
      </c>
      <c r="AQ73" s="47">
        <v>7.1178180177167531E-3</v>
      </c>
      <c r="AR73" s="45">
        <v>0.20430000000000001</v>
      </c>
      <c r="AS73" s="81">
        <v>0.19389999999999999</v>
      </c>
      <c r="AT73" s="81">
        <v>0.19589999999999999</v>
      </c>
      <c r="AU73" s="82">
        <v>0.12429333333333331</v>
      </c>
      <c r="AV73" s="83">
        <v>5.5184538897533122E-3</v>
      </c>
      <c r="AX73" s="95">
        <v>11.66667</v>
      </c>
      <c r="AY73" s="45">
        <v>0.16239999999999999</v>
      </c>
      <c r="AZ73" s="81">
        <v>0.14630000000000001</v>
      </c>
      <c r="BA73" s="81">
        <v>0.14699999999999999</v>
      </c>
      <c r="BB73" s="93">
        <v>7.9760000000000011E-2</v>
      </c>
      <c r="BC73" s="46">
        <v>9.0999999999999918E-3</v>
      </c>
      <c r="BD73" s="45">
        <v>0.13250000000000001</v>
      </c>
      <c r="BE73" s="81">
        <v>0.1368</v>
      </c>
      <c r="BF73" s="81">
        <v>0.1308</v>
      </c>
      <c r="BG73" s="82">
        <v>6.1226666666666665E-2</v>
      </c>
      <c r="BH73" s="47">
        <v>3.0924639582917287E-3</v>
      </c>
      <c r="BI73" s="45">
        <v>0.1308</v>
      </c>
      <c r="BJ73" s="81">
        <v>0.113</v>
      </c>
      <c r="BK73" s="81">
        <v>0.1235</v>
      </c>
      <c r="BL73" s="93">
        <v>5.0293333333333343E-2</v>
      </c>
      <c r="BM73" s="94">
        <v>8.9478116505284852E-3</v>
      </c>
      <c r="BO73" s="75">
        <v>11.66667</v>
      </c>
      <c r="BP73" s="45">
        <v>0.1623</v>
      </c>
      <c r="BQ73" s="81">
        <v>0.16830000000000001</v>
      </c>
      <c r="BR73" s="1">
        <v>0.15890000000000001</v>
      </c>
      <c r="BS73" s="81">
        <v>0.1663</v>
      </c>
      <c r="BT73" s="82">
        <v>9.0950000000000017E-2</v>
      </c>
      <c r="BU73" s="47">
        <v>3.0550504633038958E-3</v>
      </c>
      <c r="BV73" s="81">
        <v>0.17019999999999999</v>
      </c>
      <c r="BW73" s="81">
        <v>0.17879999999999999</v>
      </c>
      <c r="BX73" s="81">
        <v>0.1628</v>
      </c>
      <c r="BY73" s="82">
        <v>9.7553000000000001E-2</v>
      </c>
      <c r="BZ73" s="47">
        <v>8.0074964876670346E-3</v>
      </c>
      <c r="CA73" s="81">
        <v>0.1517</v>
      </c>
      <c r="CB73" s="81">
        <v>0.1492</v>
      </c>
      <c r="CC73" s="81">
        <v>0.1452</v>
      </c>
      <c r="CD73" s="82">
        <v>7.5700000000000003E-2</v>
      </c>
      <c r="CE73" s="83">
        <v>3.2787192621510034E-3</v>
      </c>
      <c r="CG73" s="75">
        <v>11.66667</v>
      </c>
      <c r="CH73" s="58">
        <v>0.12709999999999999</v>
      </c>
      <c r="CI73" s="1">
        <v>0.13830000000000001</v>
      </c>
      <c r="CJ73" s="1">
        <v>0.14050000000000001</v>
      </c>
      <c r="CK73" s="1">
        <v>0.15110000000000001</v>
      </c>
      <c r="CL73" s="20">
        <v>6.6203333333333336E-2</v>
      </c>
      <c r="CM73" s="59">
        <v>9.8405623145563607E-3</v>
      </c>
      <c r="CN73" s="58">
        <v>0.1177</v>
      </c>
      <c r="CO73" s="1">
        <v>0.13639999999999999</v>
      </c>
      <c r="CP73" s="1">
        <v>0.11509999999999999</v>
      </c>
      <c r="CQ73" s="20">
        <v>5.0019666666666657E-2</v>
      </c>
      <c r="CR73" s="59">
        <v>1.1619954102032128E-2</v>
      </c>
      <c r="CS73" s="58">
        <v>0.12470000000000001</v>
      </c>
      <c r="CT73" s="1">
        <v>0.12820000000000001</v>
      </c>
      <c r="CU73" s="1">
        <v>0.1212</v>
      </c>
      <c r="CV73" s="20">
        <v>5.1653333333333343E-2</v>
      </c>
      <c r="CW73" s="76">
        <v>3.5000000000000031E-3</v>
      </c>
      <c r="CY73" s="61">
        <v>11.66667</v>
      </c>
      <c r="CZ73" s="60">
        <v>0.1426</v>
      </c>
      <c r="DA73">
        <v>0.15129999999999999</v>
      </c>
      <c r="DB73">
        <v>0.1368</v>
      </c>
      <c r="DC73" s="20">
        <v>6.6366666666666643E-2</v>
      </c>
      <c r="DD73" s="59">
        <v>7.3000000000000001E-3</v>
      </c>
      <c r="DE73" s="60">
        <v>0.15909999999999999</v>
      </c>
      <c r="DF73">
        <v>0.15040000000000001</v>
      </c>
      <c r="DG73">
        <v>0.1636</v>
      </c>
      <c r="DH73" s="22">
        <v>8.0499999999999974E-2</v>
      </c>
      <c r="DI73" s="41">
        <v>6.7099999999999998E-3</v>
      </c>
      <c r="DJ73" s="58">
        <v>0.1469</v>
      </c>
      <c r="DK73" s="1">
        <v>0.15659999999999999</v>
      </c>
      <c r="DL73" s="1">
        <v>0.14269999999999999</v>
      </c>
      <c r="DM73" s="22">
        <v>7.1533333333333324E-2</v>
      </c>
      <c r="DN73" s="64">
        <v>7.1290485573695791E-3</v>
      </c>
    </row>
    <row r="74" spans="1:118" x14ac:dyDescent="0.35">
      <c r="A74" s="75">
        <f t="shared" si="1"/>
        <v>11.999999999951998</v>
      </c>
      <c r="B74" s="1">
        <v>8.0699999999999994E-2</v>
      </c>
      <c r="C74" s="1">
        <v>8.2500000000000004E-2</v>
      </c>
      <c r="D74" s="1">
        <v>9.4500000000000001E-2</v>
      </c>
      <c r="E74" s="1">
        <v>9.9299999999999999E-2</v>
      </c>
      <c r="F74" s="1">
        <v>9.2999999999999999E-2</v>
      </c>
      <c r="G74" s="1">
        <v>8.5199999999999998E-2</v>
      </c>
      <c r="H74" s="1">
        <v>8.8700000000000001E-2</v>
      </c>
      <c r="I74" s="1">
        <v>9.2799999999999994E-2</v>
      </c>
      <c r="J74" s="1">
        <v>9.0399999999999994E-2</v>
      </c>
      <c r="K74" s="22">
        <v>1.7677777777777806E-2</v>
      </c>
      <c r="L74" s="64">
        <v>6.0236570656408096E-3</v>
      </c>
      <c r="N74" s="89">
        <v>11.83333</v>
      </c>
      <c r="O74" s="45">
        <v>0.16470000000000001</v>
      </c>
      <c r="P74" s="81">
        <v>0.1545</v>
      </c>
      <c r="Q74" s="81">
        <v>0.14910000000000001</v>
      </c>
      <c r="R74" s="81">
        <v>0.1653</v>
      </c>
      <c r="S74" s="93">
        <v>8.3673333333333363E-2</v>
      </c>
      <c r="T74" s="46">
        <v>7.9372539331937723E-3</v>
      </c>
      <c r="U74" s="45">
        <v>0.1091</v>
      </c>
      <c r="V74" s="81">
        <v>0.1101</v>
      </c>
      <c r="W74" s="81">
        <v>0.1111</v>
      </c>
      <c r="X74" s="81">
        <v>0.11459999999999999</v>
      </c>
      <c r="Y74" s="82">
        <v>3.7648333333333353E-2</v>
      </c>
      <c r="Z74" s="47">
        <v>2.5876308340513593E-3</v>
      </c>
      <c r="AA74" s="45">
        <v>0.1542</v>
      </c>
      <c r="AB74" s="81">
        <v>0.15329999999999999</v>
      </c>
      <c r="AC74" s="81">
        <v>0.1484</v>
      </c>
      <c r="AD74" s="82">
        <v>7.7239666666666665E-2</v>
      </c>
      <c r="AE74" s="83">
        <v>3.1214312956291887E-3</v>
      </c>
      <c r="AG74" s="89">
        <v>11.83333</v>
      </c>
      <c r="AH74" s="45">
        <v>0.2009</v>
      </c>
      <c r="AI74" s="81">
        <v>0.1933</v>
      </c>
      <c r="AJ74" s="81">
        <v>0.19819999999999999</v>
      </c>
      <c r="AK74" s="82">
        <v>0.12372666666666668</v>
      </c>
      <c r="AL74" s="47">
        <v>3.8527046776690929E-3</v>
      </c>
      <c r="AM74" s="45">
        <v>0.19939999999999999</v>
      </c>
      <c r="AN74" s="81">
        <v>0.19500000000000001</v>
      </c>
      <c r="AO74" s="81">
        <v>0.18529999999999999</v>
      </c>
      <c r="AP74" s="82">
        <v>0.11949333333333334</v>
      </c>
      <c r="AQ74" s="47">
        <v>7.2141065512877868E-3</v>
      </c>
      <c r="AR74" s="45">
        <v>0.2082</v>
      </c>
      <c r="AS74" s="81">
        <v>0.1976</v>
      </c>
      <c r="AT74" s="81">
        <v>0.1988</v>
      </c>
      <c r="AU74" s="82">
        <v>0.12779333333333334</v>
      </c>
      <c r="AV74" s="83">
        <v>5.8045958802773944E-3</v>
      </c>
      <c r="AX74" s="95">
        <v>11.83333</v>
      </c>
      <c r="AY74" s="45">
        <v>0.1661</v>
      </c>
      <c r="AZ74" s="81">
        <v>0.14599999999999999</v>
      </c>
      <c r="BA74" s="81">
        <v>0.14799999999999999</v>
      </c>
      <c r="BB74" s="93">
        <v>8.1226666666666655E-2</v>
      </c>
      <c r="BC74" s="46">
        <v>1.107263895073498E-2</v>
      </c>
      <c r="BD74" s="45">
        <v>0.13400000000000001</v>
      </c>
      <c r="BE74" s="81">
        <v>0.13880000000000001</v>
      </c>
      <c r="BF74" s="81">
        <v>0.1303</v>
      </c>
      <c r="BG74" s="82">
        <v>6.2226666666666666E-2</v>
      </c>
      <c r="BH74" s="47">
        <v>4.2618462352991297E-3</v>
      </c>
      <c r="BI74" s="45">
        <v>0.1331</v>
      </c>
      <c r="BJ74" s="81">
        <v>0.1153</v>
      </c>
      <c r="BK74" s="81">
        <v>0.1246</v>
      </c>
      <c r="BL74" s="93">
        <v>5.2193333333333342E-2</v>
      </c>
      <c r="BM74" s="94">
        <v>8.9029957504950727E-3</v>
      </c>
      <c r="BO74" s="75">
        <v>11.83333</v>
      </c>
      <c r="BP74" s="45">
        <v>0.16489999999999999</v>
      </c>
      <c r="BQ74" s="81">
        <v>0.16969999999999999</v>
      </c>
      <c r="BR74" s="1">
        <v>0.157</v>
      </c>
      <c r="BS74" s="81">
        <v>0.16589999999999999</v>
      </c>
      <c r="BT74" s="82">
        <v>9.1374999999999998E-2</v>
      </c>
      <c r="BU74" s="47">
        <v>2.5324559884296761E-3</v>
      </c>
      <c r="BV74" s="81">
        <v>0.1726</v>
      </c>
      <c r="BW74" s="81">
        <v>0.18099999999999999</v>
      </c>
      <c r="BX74" s="81">
        <v>0.1643</v>
      </c>
      <c r="BY74" s="82">
        <v>9.9586333333333332E-2</v>
      </c>
      <c r="BZ74" s="47">
        <v>8.3500499000504942E-3</v>
      </c>
      <c r="CA74" s="81">
        <v>0.15379999999999999</v>
      </c>
      <c r="CB74" s="81">
        <v>0.151</v>
      </c>
      <c r="CC74" s="81">
        <v>0.14369999999999999</v>
      </c>
      <c r="CD74" s="82">
        <v>7.6499999999999999E-2</v>
      </c>
      <c r="CE74" s="83">
        <v>5.2144031297934757E-3</v>
      </c>
      <c r="CG74" s="75">
        <v>11.83333</v>
      </c>
      <c r="CH74" s="58">
        <v>0.12889999999999999</v>
      </c>
      <c r="CI74" s="1">
        <v>0.14019999999999999</v>
      </c>
      <c r="CJ74" s="1">
        <v>0.14099999999999999</v>
      </c>
      <c r="CK74" s="1">
        <v>0.1517</v>
      </c>
      <c r="CL74" s="20">
        <v>6.7403333333333371E-2</v>
      </c>
      <c r="CM74" s="59">
        <v>9.3153994367749359E-3</v>
      </c>
      <c r="CN74" s="58">
        <v>0.11890000000000001</v>
      </c>
      <c r="CO74" s="1">
        <v>0.13719999999999999</v>
      </c>
      <c r="CP74" s="1">
        <v>0.11559999999999999</v>
      </c>
      <c r="CQ74" s="20">
        <v>5.0852999999999995E-2</v>
      </c>
      <c r="CR74" s="59">
        <v>1.1635720862928944E-2</v>
      </c>
      <c r="CS74" s="58">
        <v>0.1255</v>
      </c>
      <c r="CT74" s="1">
        <v>0.1303</v>
      </c>
      <c r="CU74" s="1">
        <v>0.1225</v>
      </c>
      <c r="CV74" s="20">
        <v>5.3053333333333369E-2</v>
      </c>
      <c r="CW74" s="76">
        <v>3.9344631145812013E-3</v>
      </c>
      <c r="CY74" s="61">
        <v>11.83333</v>
      </c>
      <c r="CZ74" s="60">
        <v>0.14560000000000001</v>
      </c>
      <c r="DA74">
        <v>0.15229999999999999</v>
      </c>
      <c r="DB74">
        <v>0.13789999999999999</v>
      </c>
      <c r="DC74" s="20">
        <v>6.806666666666665E-2</v>
      </c>
      <c r="DD74" s="59">
        <v>7.2100000000000003E-3</v>
      </c>
      <c r="DE74" s="60">
        <v>0.1603</v>
      </c>
      <c r="DF74">
        <v>0.15190000000000001</v>
      </c>
      <c r="DG74">
        <v>0.1653</v>
      </c>
      <c r="DH74" s="22">
        <v>8.1966666666666674E-2</v>
      </c>
      <c r="DI74" s="41">
        <v>6.77E-3</v>
      </c>
      <c r="DJ74" s="58">
        <v>0.14960000000000001</v>
      </c>
      <c r="DK74" s="1">
        <v>0.1588</v>
      </c>
      <c r="DL74" s="1">
        <v>0.1444</v>
      </c>
      <c r="DM74" s="22">
        <v>7.3733333333333331E-2</v>
      </c>
      <c r="DN74" s="64">
        <v>7.2920047540668319E-3</v>
      </c>
    </row>
    <row r="75" spans="1:118" x14ac:dyDescent="0.35">
      <c r="A75" s="75">
        <f t="shared" si="1"/>
        <v>12.166666666617997</v>
      </c>
      <c r="B75" s="1">
        <v>8.09E-2</v>
      </c>
      <c r="C75" s="1">
        <v>8.3199999999999996E-2</v>
      </c>
      <c r="D75" s="1">
        <v>9.5299999999999996E-2</v>
      </c>
      <c r="E75" s="1">
        <v>9.9299999999999999E-2</v>
      </c>
      <c r="F75" s="1">
        <v>9.3799999999999994E-2</v>
      </c>
      <c r="G75" s="1">
        <v>8.5300000000000001E-2</v>
      </c>
      <c r="H75" s="1">
        <v>8.8999999999999996E-2</v>
      </c>
      <c r="I75" s="1">
        <v>9.2999999999999999E-2</v>
      </c>
      <c r="J75" s="1">
        <v>9.0899999999999995E-2</v>
      </c>
      <c r="K75" s="22">
        <v>1.8077777777777762E-2</v>
      </c>
      <c r="L75" s="64">
        <v>6.0302938937040577E-3</v>
      </c>
      <c r="N75" s="89">
        <v>12</v>
      </c>
      <c r="O75" s="45">
        <v>0.1651</v>
      </c>
      <c r="P75" s="81">
        <v>0.15540000000000001</v>
      </c>
      <c r="Q75" s="81">
        <v>0.15140000000000001</v>
      </c>
      <c r="R75" s="81">
        <v>0.16689999999999999</v>
      </c>
      <c r="S75" s="93">
        <v>8.4973333333333359E-2</v>
      </c>
      <c r="T75" s="46">
        <v>7.4917732658341006E-3</v>
      </c>
      <c r="U75" s="45">
        <v>0.1091</v>
      </c>
      <c r="V75" s="81">
        <v>0.11219999999999999</v>
      </c>
      <c r="W75" s="81">
        <v>0.1128</v>
      </c>
      <c r="X75" s="81">
        <v>0.1154</v>
      </c>
      <c r="Y75" s="82">
        <v>3.7623333333333356E-2</v>
      </c>
      <c r="Z75" s="47">
        <v>2.7184554438136345E-3</v>
      </c>
      <c r="AA75" s="45">
        <v>0.1542</v>
      </c>
      <c r="AB75" s="81">
        <v>0.15479999999999999</v>
      </c>
      <c r="AC75" s="81">
        <v>0.15140000000000001</v>
      </c>
      <c r="AD75" s="82">
        <v>7.8739666666666666E-2</v>
      </c>
      <c r="AE75" s="83">
        <v>1.8147543451754876E-3</v>
      </c>
      <c r="AG75" s="89">
        <v>12</v>
      </c>
      <c r="AH75" s="45">
        <v>0.20300000000000001</v>
      </c>
      <c r="AI75" s="81">
        <v>0.19650000000000001</v>
      </c>
      <c r="AJ75" s="81">
        <v>0.20169999999999999</v>
      </c>
      <c r="AK75" s="82">
        <v>0.12665999999999999</v>
      </c>
      <c r="AL75" s="47">
        <v>3.4394767043839664E-3</v>
      </c>
      <c r="AM75" s="45">
        <v>0.20050000000000001</v>
      </c>
      <c r="AN75" s="81">
        <v>0.1966</v>
      </c>
      <c r="AO75" s="81">
        <v>0.18659999999999999</v>
      </c>
      <c r="AP75" s="82">
        <v>0.12082666666666667</v>
      </c>
      <c r="AQ75" s="47">
        <v>7.1696117979520683E-3</v>
      </c>
      <c r="AR75" s="45">
        <v>0.2107</v>
      </c>
      <c r="AS75" s="81">
        <v>0.19950000000000001</v>
      </c>
      <c r="AT75" s="81">
        <v>0.2014</v>
      </c>
      <c r="AU75" s="82">
        <v>0.13012666666666667</v>
      </c>
      <c r="AV75" s="83">
        <v>5.9936077059925506E-3</v>
      </c>
      <c r="AX75" s="95">
        <v>12</v>
      </c>
      <c r="AY75" s="45">
        <v>0.1633</v>
      </c>
      <c r="AZ75" s="81">
        <v>0.14990000000000001</v>
      </c>
      <c r="BA75" s="81">
        <v>0.1484</v>
      </c>
      <c r="BB75" s="93">
        <v>8.1726666666666684E-2</v>
      </c>
      <c r="BC75" s="46">
        <v>8.2038608796915422E-3</v>
      </c>
      <c r="BD75" s="45">
        <v>0.13439999999999999</v>
      </c>
      <c r="BE75" s="81">
        <v>0.13930000000000001</v>
      </c>
      <c r="BF75" s="81">
        <v>0.13300000000000001</v>
      </c>
      <c r="BG75" s="82">
        <v>6.3426666666666673E-2</v>
      </c>
      <c r="BH75" s="47">
        <v>3.3080709383768287E-3</v>
      </c>
      <c r="BI75" s="45">
        <v>0.1336</v>
      </c>
      <c r="BJ75" s="81">
        <v>0.11559999999999999</v>
      </c>
      <c r="BK75" s="81">
        <v>0.12590000000000001</v>
      </c>
      <c r="BL75" s="93">
        <v>5.2893333333333334E-2</v>
      </c>
      <c r="BM75" s="94">
        <v>9.0312420703540751E-3</v>
      </c>
      <c r="BO75" s="75">
        <v>12</v>
      </c>
      <c r="BP75" s="45">
        <v>0.1668</v>
      </c>
      <c r="BQ75" s="81">
        <v>0.17180000000000001</v>
      </c>
      <c r="BR75" s="1">
        <v>0.15870000000000001</v>
      </c>
      <c r="BS75" s="81">
        <v>0.1696</v>
      </c>
      <c r="BT75" s="82">
        <v>9.3725000000000017E-2</v>
      </c>
      <c r="BU75" s="47">
        <v>2.5059928172283356E-3</v>
      </c>
      <c r="BV75" s="81">
        <v>0.1749</v>
      </c>
      <c r="BW75" s="81">
        <v>0.18279999999999999</v>
      </c>
      <c r="BX75" s="81">
        <v>0.1663</v>
      </c>
      <c r="BY75" s="82">
        <v>0.10161966666666666</v>
      </c>
      <c r="BZ75" s="47">
        <v>8.2524743764117951E-3</v>
      </c>
      <c r="CA75" s="81">
        <v>0.156</v>
      </c>
      <c r="CB75" s="81">
        <v>0.1525</v>
      </c>
      <c r="CC75" s="81">
        <v>0.14879999999999999</v>
      </c>
      <c r="CD75" s="82">
        <v>7.9433333333333342E-2</v>
      </c>
      <c r="CE75" s="83">
        <v>3.6004629331980874E-3</v>
      </c>
      <c r="CG75" s="75">
        <v>12</v>
      </c>
      <c r="CH75" s="58">
        <v>0.13039999999999999</v>
      </c>
      <c r="CI75" s="1">
        <v>0.14499999999999999</v>
      </c>
      <c r="CJ75" s="1">
        <v>0.14249999999999999</v>
      </c>
      <c r="CK75" s="1">
        <v>0.15279999999999999</v>
      </c>
      <c r="CL75" s="20">
        <v>6.9628333333333348E-2</v>
      </c>
      <c r="CM75" s="59">
        <v>9.284889157478762E-3</v>
      </c>
      <c r="CN75" s="58">
        <v>0.12039999999999999</v>
      </c>
      <c r="CO75" s="1">
        <v>0.13869999999999999</v>
      </c>
      <c r="CP75" s="1">
        <v>0.1166</v>
      </c>
      <c r="CQ75" s="20">
        <v>5.2186333333333335E-2</v>
      </c>
      <c r="CR75" s="59">
        <v>1.1816231773849618E-2</v>
      </c>
      <c r="CS75" s="58">
        <v>0.12659999999999999</v>
      </c>
      <c r="CT75" s="1">
        <v>0.13100000000000001</v>
      </c>
      <c r="CU75" s="1">
        <v>0.12379999999999999</v>
      </c>
      <c r="CV75" s="20">
        <v>5.4086666666666672E-2</v>
      </c>
      <c r="CW75" s="76">
        <v>3.6295086903509934E-3</v>
      </c>
      <c r="CY75" s="61">
        <v>12</v>
      </c>
      <c r="CZ75" s="60">
        <v>0.14419999999999999</v>
      </c>
      <c r="DA75">
        <v>0.15440000000000001</v>
      </c>
      <c r="DB75">
        <v>0.13919999999999999</v>
      </c>
      <c r="DC75" s="20">
        <v>6.8733333333333327E-2</v>
      </c>
      <c r="DD75" s="59">
        <v>7.7499999999999999E-3</v>
      </c>
      <c r="DE75" s="60">
        <v>0.16139999999999999</v>
      </c>
      <c r="DF75">
        <v>0.15359999999999999</v>
      </c>
      <c r="DG75">
        <v>0.1673</v>
      </c>
      <c r="DH75" s="22">
        <v>8.3566666666666636E-2</v>
      </c>
      <c r="DI75" s="41">
        <v>6.8700000000000002E-3</v>
      </c>
      <c r="DJ75" s="58">
        <v>0.14960000000000001</v>
      </c>
      <c r="DK75" s="1">
        <v>0.159</v>
      </c>
      <c r="DL75" s="1">
        <v>0.1434</v>
      </c>
      <c r="DM75" s="22">
        <v>7.3466666666666638E-2</v>
      </c>
      <c r="DN75" s="64">
        <v>7.8545103815154099E-3</v>
      </c>
    </row>
    <row r="76" spans="1:118" x14ac:dyDescent="0.35">
      <c r="A76" s="75">
        <f t="shared" si="1"/>
        <v>12.333333333283997</v>
      </c>
      <c r="B76" s="1">
        <v>8.14E-2</v>
      </c>
      <c r="C76" s="1">
        <v>8.3299999999999999E-2</v>
      </c>
      <c r="D76" s="1">
        <v>9.6000000000000002E-2</v>
      </c>
      <c r="E76" s="1">
        <v>9.98E-2</v>
      </c>
      <c r="F76" s="1">
        <v>9.4200000000000006E-2</v>
      </c>
      <c r="G76" s="1">
        <v>8.5800000000000001E-2</v>
      </c>
      <c r="H76" s="1">
        <v>0.09</v>
      </c>
      <c r="I76" s="1">
        <v>9.3299999999999994E-2</v>
      </c>
      <c r="J76" s="1">
        <v>9.1300000000000006E-2</v>
      </c>
      <c r="K76" s="22">
        <v>1.8566666666666676E-2</v>
      </c>
      <c r="L76" s="64">
        <v>6.0813238690272031E-3</v>
      </c>
      <c r="N76" s="89">
        <v>12.16667</v>
      </c>
      <c r="O76" s="45">
        <v>0.1678</v>
      </c>
      <c r="P76" s="81">
        <v>0.15640000000000001</v>
      </c>
      <c r="Q76" s="81">
        <v>0.15260000000000001</v>
      </c>
      <c r="R76" s="81">
        <v>0.16869999999999999</v>
      </c>
      <c r="S76" s="93">
        <v>8.6648333333333369E-2</v>
      </c>
      <c r="T76" s="46">
        <v>8.0970673703508137E-3</v>
      </c>
      <c r="U76" s="45">
        <v>0.1096</v>
      </c>
      <c r="V76" s="81">
        <v>0.112</v>
      </c>
      <c r="W76" s="81">
        <v>0.11169999999999999</v>
      </c>
      <c r="X76" s="81">
        <v>0.11609999999999999</v>
      </c>
      <c r="Y76" s="82">
        <v>3.827333333333334E-2</v>
      </c>
      <c r="Z76" s="47">
        <v>3.1208973068654437E-3</v>
      </c>
      <c r="AA76" s="45">
        <v>0.155</v>
      </c>
      <c r="AB76" s="81">
        <v>0.15640000000000001</v>
      </c>
      <c r="AC76" s="81">
        <v>0.14960000000000001</v>
      </c>
      <c r="AD76" s="82">
        <v>7.8939666666666672E-2</v>
      </c>
      <c r="AE76" s="83">
        <v>3.59072880253206E-3</v>
      </c>
      <c r="AG76" s="89">
        <v>12.16667</v>
      </c>
      <c r="AH76" s="45">
        <v>0.20469999999999999</v>
      </c>
      <c r="AI76" s="81">
        <v>0.1988</v>
      </c>
      <c r="AJ76" s="81">
        <v>0.2036</v>
      </c>
      <c r="AK76" s="82">
        <v>0.12862666666666667</v>
      </c>
      <c r="AL76" s="47">
        <v>3.1374086972106941E-3</v>
      </c>
      <c r="AM76" s="45">
        <v>0.20150000000000001</v>
      </c>
      <c r="AN76" s="81">
        <v>0.19719999999999999</v>
      </c>
      <c r="AO76" s="81">
        <v>0.187</v>
      </c>
      <c r="AP76" s="82">
        <v>0.12149333333333334</v>
      </c>
      <c r="AQ76" s="47">
        <v>7.4473709007496997E-3</v>
      </c>
      <c r="AR76" s="45">
        <v>0.21299999999999999</v>
      </c>
      <c r="AS76" s="81">
        <v>0.2024</v>
      </c>
      <c r="AT76" s="81">
        <v>0.20430000000000001</v>
      </c>
      <c r="AU76" s="82">
        <v>0.13282666666666668</v>
      </c>
      <c r="AV76" s="83">
        <v>5.6518433571121985E-3</v>
      </c>
      <c r="AX76" s="95">
        <v>12.16667</v>
      </c>
      <c r="AY76" s="45">
        <v>0.16619999999999999</v>
      </c>
      <c r="AZ76" s="81">
        <v>0.15190000000000001</v>
      </c>
      <c r="BA76" s="81">
        <v>0.1492</v>
      </c>
      <c r="BB76" s="93">
        <v>8.3626666666666669E-2</v>
      </c>
      <c r="BC76" s="46">
        <v>9.1358269102108734E-3</v>
      </c>
      <c r="BD76" s="45">
        <v>0.1356</v>
      </c>
      <c r="BE76" s="81">
        <v>0.14050000000000001</v>
      </c>
      <c r="BF76" s="81">
        <v>0.13070000000000001</v>
      </c>
      <c r="BG76" s="82">
        <v>6.346000000000003E-2</v>
      </c>
      <c r="BH76" s="47">
        <v>4.9000000000000016E-3</v>
      </c>
      <c r="BI76" s="45">
        <v>0.13469999999999999</v>
      </c>
      <c r="BJ76" s="81">
        <v>0.1158</v>
      </c>
      <c r="BK76" s="81">
        <v>0.12740000000000001</v>
      </c>
      <c r="BL76" s="93">
        <v>5.3826666666666675E-2</v>
      </c>
      <c r="BM76" s="94">
        <v>9.5311769122880738E-3</v>
      </c>
      <c r="BO76" s="75">
        <v>12.16667</v>
      </c>
      <c r="BP76" s="45">
        <v>0.1691</v>
      </c>
      <c r="BQ76" s="81">
        <v>0.17419999999999999</v>
      </c>
      <c r="BR76" s="1">
        <v>0.15890000000000001</v>
      </c>
      <c r="BS76" s="81">
        <v>0.17069999999999999</v>
      </c>
      <c r="BT76" s="82">
        <v>9.522499999999999E-2</v>
      </c>
      <c r="BU76" s="47">
        <v>2.6083200212652815E-3</v>
      </c>
      <c r="BV76" s="81">
        <v>0.1772</v>
      </c>
      <c r="BW76" s="81">
        <v>0.18440000000000001</v>
      </c>
      <c r="BX76" s="81">
        <v>0.16839999999999999</v>
      </c>
      <c r="BY76" s="82">
        <v>0.10361966666666667</v>
      </c>
      <c r="BZ76" s="47">
        <v>8.0133222407022565E-3</v>
      </c>
      <c r="CA76" s="81">
        <v>0.158</v>
      </c>
      <c r="CB76" s="81">
        <v>0.15429999999999999</v>
      </c>
      <c r="CC76" s="81">
        <v>0.15029999999999999</v>
      </c>
      <c r="CD76" s="82">
        <v>8.1200000000000008E-2</v>
      </c>
      <c r="CE76" s="83">
        <v>3.8509739027939474E-3</v>
      </c>
      <c r="CG76" s="75">
        <v>12.16667</v>
      </c>
      <c r="CH76" s="58">
        <v>0.1318</v>
      </c>
      <c r="CI76" s="1">
        <v>0.1421</v>
      </c>
      <c r="CJ76" s="1">
        <v>0.14380000000000001</v>
      </c>
      <c r="CK76" s="1">
        <v>0.15570000000000001</v>
      </c>
      <c r="CL76" s="20">
        <v>7.0303333333333384E-2</v>
      </c>
      <c r="CM76" s="59">
        <v>9.7926843442779632E-3</v>
      </c>
      <c r="CN76" s="58">
        <v>0.12239999999999999</v>
      </c>
      <c r="CO76" s="1">
        <v>0.14019999999999999</v>
      </c>
      <c r="CP76" s="1">
        <v>0.1179</v>
      </c>
      <c r="CQ76" s="20">
        <v>5.3786333333333325E-2</v>
      </c>
      <c r="CR76" s="59">
        <v>1.1792511748280481E-2</v>
      </c>
      <c r="CS76" s="58">
        <v>0.1278</v>
      </c>
      <c r="CT76" s="1">
        <v>0.13170000000000001</v>
      </c>
      <c r="CU76" s="1">
        <v>0.1249</v>
      </c>
      <c r="CV76" s="20">
        <v>5.50866666666667E-2</v>
      </c>
      <c r="CW76" s="76">
        <v>3.4122328955294634E-3</v>
      </c>
      <c r="CY76" s="61">
        <v>12.16667</v>
      </c>
      <c r="CZ76" s="60">
        <v>0.14530000000000001</v>
      </c>
      <c r="DA76">
        <v>0.15659999999999999</v>
      </c>
      <c r="DB76">
        <v>0.14149999999999999</v>
      </c>
      <c r="DC76" s="20">
        <v>7.060000000000001E-2</v>
      </c>
      <c r="DD76" s="59">
        <v>7.8499999999999993E-3</v>
      </c>
      <c r="DE76" s="60">
        <v>0.16209999999999999</v>
      </c>
      <c r="DF76">
        <v>0.15570000000000001</v>
      </c>
      <c r="DG76">
        <v>0.16789999999999999</v>
      </c>
      <c r="DH76" s="22">
        <v>8.4699999999999984E-2</v>
      </c>
      <c r="DI76" s="41">
        <v>6.1000000000000004E-3</v>
      </c>
      <c r="DJ76" s="58">
        <v>0.15079999999999999</v>
      </c>
      <c r="DK76" s="1">
        <v>0.1598</v>
      </c>
      <c r="DL76" s="1">
        <v>0.14360000000000001</v>
      </c>
      <c r="DM76" s="22">
        <v>7.4200000000000002E-2</v>
      </c>
      <c r="DN76" s="64">
        <v>8.116649555081205E-3</v>
      </c>
    </row>
    <row r="77" spans="1:118" x14ac:dyDescent="0.35">
      <c r="A77" s="75">
        <f t="shared" si="1"/>
        <v>12.499999999949997</v>
      </c>
      <c r="B77" s="1">
        <v>8.1799999999999998E-2</v>
      </c>
      <c r="C77" s="1">
        <v>8.3500000000000005E-2</v>
      </c>
      <c r="D77" s="1">
        <v>9.64E-2</v>
      </c>
      <c r="E77" s="1">
        <v>0.1002</v>
      </c>
      <c r="F77" s="1">
        <v>9.3899999999999997E-2</v>
      </c>
      <c r="G77" s="1">
        <v>8.6099999999999996E-2</v>
      </c>
      <c r="H77" s="1">
        <v>8.9800000000000005E-2</v>
      </c>
      <c r="I77" s="1">
        <v>9.35E-2</v>
      </c>
      <c r="J77" s="1">
        <v>9.1399999999999995E-2</v>
      </c>
      <c r="K77" s="22">
        <v>1.8733333333333338E-2</v>
      </c>
      <c r="L77" s="64">
        <v>6.0654760736482995E-3</v>
      </c>
      <c r="N77" s="89">
        <v>12.33333</v>
      </c>
      <c r="O77" s="45">
        <v>0.16880000000000001</v>
      </c>
      <c r="P77" s="81">
        <v>0.1573</v>
      </c>
      <c r="Q77" s="81">
        <v>0.15529999999999999</v>
      </c>
      <c r="R77" s="81">
        <v>0.1699</v>
      </c>
      <c r="S77" s="93">
        <v>8.8098333333333348E-2</v>
      </c>
      <c r="T77" s="46">
        <v>7.5918267454765705E-3</v>
      </c>
      <c r="U77" s="45">
        <v>0.1096</v>
      </c>
      <c r="V77" s="81">
        <v>0.1132</v>
      </c>
      <c r="W77" s="81">
        <v>0.11210000000000001</v>
      </c>
      <c r="X77" s="81">
        <v>0.1171</v>
      </c>
      <c r="Y77" s="82">
        <v>3.8873333333333357E-2</v>
      </c>
      <c r="Z77" s="47">
        <v>2.8189832682487966E-3</v>
      </c>
      <c r="AA77" s="45">
        <v>0.15640000000000001</v>
      </c>
      <c r="AB77" s="81">
        <v>0.15670000000000001</v>
      </c>
      <c r="AC77" s="81">
        <v>0.15210000000000001</v>
      </c>
      <c r="AD77" s="82">
        <v>8.0339666666666684E-2</v>
      </c>
      <c r="AE77" s="83">
        <v>2.5735837529276794E-3</v>
      </c>
      <c r="AG77" s="89">
        <v>12.33333</v>
      </c>
      <c r="AH77" s="45">
        <v>0.20660000000000001</v>
      </c>
      <c r="AI77" s="81">
        <v>0.20030000000000001</v>
      </c>
      <c r="AJ77" s="81">
        <v>0.2051</v>
      </c>
      <c r="AK77" s="82">
        <v>0.13026000000000004</v>
      </c>
      <c r="AL77" s="47">
        <v>3.2908965343808666E-3</v>
      </c>
      <c r="AM77" s="45">
        <v>0.20180000000000001</v>
      </c>
      <c r="AN77" s="81">
        <v>0.1968</v>
      </c>
      <c r="AO77" s="81">
        <v>0.18770000000000001</v>
      </c>
      <c r="AP77" s="82">
        <v>0.12169333333333335</v>
      </c>
      <c r="AQ77" s="47">
        <v>7.148659548008517E-3</v>
      </c>
      <c r="AR77" s="45">
        <v>0.21510000000000001</v>
      </c>
      <c r="AS77" s="81">
        <v>0.2041</v>
      </c>
      <c r="AT77" s="81">
        <v>0.20649999999999999</v>
      </c>
      <c r="AU77" s="82">
        <v>0.13482666666666668</v>
      </c>
      <c r="AV77" s="83">
        <v>5.7838856604650671E-3</v>
      </c>
      <c r="AX77" s="95">
        <v>12.33333</v>
      </c>
      <c r="AY77" s="45">
        <v>0.1676</v>
      </c>
      <c r="AZ77" s="81">
        <v>0.1547</v>
      </c>
      <c r="BA77" s="81">
        <v>0.15140000000000001</v>
      </c>
      <c r="BB77" s="93">
        <v>8.5760000000000017E-2</v>
      </c>
      <c r="BC77" s="46">
        <v>8.5609578903297918E-3</v>
      </c>
      <c r="BD77" s="45">
        <v>0.1368</v>
      </c>
      <c r="BE77" s="81">
        <v>0.14180000000000001</v>
      </c>
      <c r="BF77" s="81">
        <v>0.1341</v>
      </c>
      <c r="BG77" s="82">
        <v>6.5426666666666675E-2</v>
      </c>
      <c r="BH77" s="47">
        <v>3.9068316233660978E-3</v>
      </c>
      <c r="BI77" s="45">
        <v>0.1368</v>
      </c>
      <c r="BJ77" s="81">
        <v>0.1172</v>
      </c>
      <c r="BK77" s="81">
        <v>0.1285</v>
      </c>
      <c r="BL77" s="93">
        <v>5.5360000000000006E-2</v>
      </c>
      <c r="BM77" s="94">
        <v>9.8381908906058566E-3</v>
      </c>
      <c r="BO77" s="75">
        <v>12.33333</v>
      </c>
      <c r="BP77" s="45">
        <v>0.17069999999999999</v>
      </c>
      <c r="BQ77" s="81">
        <v>0.1757</v>
      </c>
      <c r="BR77" s="1">
        <v>0.17180000000000001</v>
      </c>
      <c r="BS77" s="81">
        <v>0.17979999999999999</v>
      </c>
      <c r="BT77" s="82">
        <v>0.10149999999999999</v>
      </c>
      <c r="BU77" s="47">
        <v>4.5574115460423354E-3</v>
      </c>
      <c r="BV77" s="81">
        <v>0.1789</v>
      </c>
      <c r="BW77" s="81">
        <v>0.18559999999999999</v>
      </c>
      <c r="BX77" s="81">
        <v>0.16980000000000001</v>
      </c>
      <c r="BY77" s="82">
        <v>0.10505300000000001</v>
      </c>
      <c r="BZ77" s="47">
        <v>7.9303215571627263E-3</v>
      </c>
      <c r="CA77" s="81">
        <v>0.15970000000000001</v>
      </c>
      <c r="CB77" s="81">
        <v>0.15559999999999999</v>
      </c>
      <c r="CC77" s="81">
        <v>0.14990000000000001</v>
      </c>
      <c r="CD77" s="82">
        <v>8.2066666666666691E-2</v>
      </c>
      <c r="CE77" s="83">
        <v>4.9217205663602374E-3</v>
      </c>
      <c r="CG77" s="75">
        <v>12.33333</v>
      </c>
      <c r="CH77" s="58">
        <v>0.13400000000000001</v>
      </c>
      <c r="CI77" s="1">
        <v>0.1431</v>
      </c>
      <c r="CJ77" s="1">
        <v>0.14560000000000001</v>
      </c>
      <c r="CK77" s="1">
        <v>0.15609999999999999</v>
      </c>
      <c r="CL77" s="20">
        <v>7.1653333333333347E-2</v>
      </c>
      <c r="CM77" s="59">
        <v>9.0888209723080423E-3</v>
      </c>
      <c r="CN77" s="58">
        <v>0.12230000000000001</v>
      </c>
      <c r="CO77" s="1">
        <v>0.14169999999999999</v>
      </c>
      <c r="CP77" s="1">
        <v>0.1193</v>
      </c>
      <c r="CQ77" s="20">
        <v>5.4719666666666666E-2</v>
      </c>
      <c r="CR77" s="59">
        <v>1.2159495603573907E-2</v>
      </c>
      <c r="CS77" s="58">
        <v>0.12870000000000001</v>
      </c>
      <c r="CT77" s="1">
        <v>0.13370000000000001</v>
      </c>
      <c r="CU77" s="1">
        <v>0.12620000000000001</v>
      </c>
      <c r="CV77" s="20">
        <v>5.6486666666666713E-2</v>
      </c>
      <c r="CW77" s="76">
        <v>3.8188130791298701E-3</v>
      </c>
      <c r="CY77" s="61">
        <v>12.33333</v>
      </c>
      <c r="CZ77" s="60">
        <v>0.14610000000000001</v>
      </c>
      <c r="DA77">
        <v>0.15659999999999999</v>
      </c>
      <c r="DB77">
        <v>0.1424</v>
      </c>
      <c r="DC77" s="20">
        <v>7.1166666666666642E-2</v>
      </c>
      <c r="DD77" s="59">
        <v>7.3699999999999998E-3</v>
      </c>
      <c r="DE77" s="60">
        <v>0.16339999999999999</v>
      </c>
      <c r="DF77">
        <v>0.15529999999999999</v>
      </c>
      <c r="DG77">
        <v>0.1699</v>
      </c>
      <c r="DH77" s="22">
        <v>8.5666666666666655E-2</v>
      </c>
      <c r="DI77" s="41">
        <v>7.3099999999999997E-3</v>
      </c>
      <c r="DJ77" s="58">
        <v>0.1512</v>
      </c>
      <c r="DK77" s="1">
        <v>0.16109999999999999</v>
      </c>
      <c r="DL77" s="1">
        <v>0.14480000000000001</v>
      </c>
      <c r="DM77" s="22">
        <v>7.5166666666666673E-2</v>
      </c>
      <c r="DN77" s="64">
        <v>8.212389014978113E-3</v>
      </c>
    </row>
    <row r="78" spans="1:118" x14ac:dyDescent="0.35">
      <c r="A78" s="75">
        <f t="shared" si="1"/>
        <v>12.666666666615997</v>
      </c>
      <c r="B78" s="1">
        <v>8.2000000000000003E-2</v>
      </c>
      <c r="C78" s="1">
        <v>8.4199999999999997E-2</v>
      </c>
      <c r="D78" s="1">
        <v>9.7299999999999998E-2</v>
      </c>
      <c r="E78" s="1">
        <v>0.10059999999999999</v>
      </c>
      <c r="F78" s="1">
        <v>9.4700000000000006E-2</v>
      </c>
      <c r="G78" s="1">
        <v>8.6300000000000002E-2</v>
      </c>
      <c r="H78" s="1">
        <v>8.9800000000000005E-2</v>
      </c>
      <c r="I78" s="1">
        <v>9.3799999999999994E-2</v>
      </c>
      <c r="J78" s="1">
        <v>9.1899999999999996E-2</v>
      </c>
      <c r="K78" s="22">
        <v>1.917777777777778E-2</v>
      </c>
      <c r="L78" s="64">
        <v>6.1712595508894635E-3</v>
      </c>
      <c r="N78" s="89">
        <v>12.5</v>
      </c>
      <c r="O78" s="45">
        <v>0.17030000000000001</v>
      </c>
      <c r="P78" s="81">
        <v>0.15939999999999999</v>
      </c>
      <c r="Q78" s="81">
        <v>0.15490000000000001</v>
      </c>
      <c r="R78" s="81">
        <v>0.1714</v>
      </c>
      <c r="S78" s="93">
        <v>8.9273333333333357E-2</v>
      </c>
      <c r="T78" s="46">
        <v>8.1326502445389845E-3</v>
      </c>
      <c r="U78" s="45">
        <v>0.1106</v>
      </c>
      <c r="V78" s="81">
        <v>0.113</v>
      </c>
      <c r="W78" s="81">
        <v>0.1134</v>
      </c>
      <c r="X78" s="81">
        <v>0.1174</v>
      </c>
      <c r="Y78" s="82">
        <v>3.9598333333333346E-2</v>
      </c>
      <c r="Z78" s="47">
        <v>3.0456252778917709E-3</v>
      </c>
      <c r="AA78" s="45">
        <v>0.1575</v>
      </c>
      <c r="AB78" s="81">
        <v>0.15840000000000001</v>
      </c>
      <c r="AC78" s="81">
        <v>0.1525</v>
      </c>
      <c r="AD78" s="82">
        <v>8.1406333333333344E-2</v>
      </c>
      <c r="AE78" s="83">
        <v>3.1785741037977039E-3</v>
      </c>
      <c r="AG78" s="89">
        <v>12.5</v>
      </c>
      <c r="AH78" s="45">
        <v>0.2079</v>
      </c>
      <c r="AI78" s="81">
        <v>0.20119999999999999</v>
      </c>
      <c r="AJ78" s="81">
        <v>0.20649999999999999</v>
      </c>
      <c r="AK78" s="82">
        <v>0.13146000000000002</v>
      </c>
      <c r="AL78" s="47">
        <v>3.5341194094144629E-3</v>
      </c>
      <c r="AM78" s="45">
        <v>0.20169999999999999</v>
      </c>
      <c r="AN78" s="81">
        <v>0.19500000000000001</v>
      </c>
      <c r="AO78" s="81">
        <v>0.18790000000000001</v>
      </c>
      <c r="AP78" s="82">
        <v>0.12112666666666666</v>
      </c>
      <c r="AQ78" s="47">
        <v>6.900966115938636E-3</v>
      </c>
      <c r="AR78" s="45">
        <v>0.21740000000000001</v>
      </c>
      <c r="AS78" s="81">
        <v>0.20630000000000001</v>
      </c>
      <c r="AT78" s="81">
        <v>0.2082</v>
      </c>
      <c r="AU78" s="82">
        <v>0.13689333333333334</v>
      </c>
      <c r="AV78" s="83">
        <v>5.9366095823570348E-3</v>
      </c>
      <c r="AX78" s="95">
        <v>12.5</v>
      </c>
      <c r="AY78" s="45">
        <v>0.16869999999999999</v>
      </c>
      <c r="AZ78" s="81">
        <v>0.153</v>
      </c>
      <c r="BA78" s="81">
        <v>0.15210000000000001</v>
      </c>
      <c r="BB78" s="93">
        <v>8.5793333333333346E-2</v>
      </c>
      <c r="BC78" s="46">
        <v>9.335059364210448E-3</v>
      </c>
      <c r="BD78" s="45">
        <v>0.13980000000000001</v>
      </c>
      <c r="BE78" s="81">
        <v>0.1429</v>
      </c>
      <c r="BF78" s="81">
        <v>0.13519999999999999</v>
      </c>
      <c r="BG78" s="82">
        <v>6.7160000000000011E-2</v>
      </c>
      <c r="BH78" s="47">
        <v>3.8742741255621102E-3</v>
      </c>
      <c r="BI78" s="45">
        <v>0.13780000000000001</v>
      </c>
      <c r="BJ78" s="81">
        <v>0.1182</v>
      </c>
      <c r="BK78" s="81">
        <v>0.1295</v>
      </c>
      <c r="BL78" s="93">
        <v>5.6360000000000007E-2</v>
      </c>
      <c r="BM78" s="94">
        <v>9.8381908906058566E-3</v>
      </c>
      <c r="BO78" s="75">
        <v>12.5</v>
      </c>
      <c r="BP78" s="45">
        <v>0.1726</v>
      </c>
      <c r="BQ78" s="81">
        <v>0.17710000000000001</v>
      </c>
      <c r="BR78" s="1">
        <v>0.1726</v>
      </c>
      <c r="BS78" s="81">
        <v>0.18149999999999999</v>
      </c>
      <c r="BT78" s="82">
        <v>0.10295</v>
      </c>
      <c r="BU78" s="47">
        <v>4.4500936319737472E-3</v>
      </c>
      <c r="BV78" s="81">
        <v>0.18010000000000001</v>
      </c>
      <c r="BW78" s="81">
        <v>0.18720000000000001</v>
      </c>
      <c r="BX78" s="81">
        <v>0.1711</v>
      </c>
      <c r="BY78" s="82">
        <v>0.10641966666666666</v>
      </c>
      <c r="BZ78" s="47">
        <v>8.0686636646555895E-3</v>
      </c>
      <c r="CA78" s="81">
        <v>0.1615</v>
      </c>
      <c r="CB78" s="81">
        <v>0.157</v>
      </c>
      <c r="CC78" s="81">
        <v>0.15359999999999999</v>
      </c>
      <c r="CD78" s="82">
        <v>8.4366666666666659E-2</v>
      </c>
      <c r="CE78" s="83">
        <v>3.9627431576287411E-3</v>
      </c>
      <c r="CG78" s="75">
        <v>12.5</v>
      </c>
      <c r="CH78" s="58">
        <v>0.13500000000000001</v>
      </c>
      <c r="CI78" s="1">
        <v>0.14480000000000001</v>
      </c>
      <c r="CJ78" s="1">
        <v>0.1474</v>
      </c>
      <c r="CK78" s="1">
        <v>0.15509999999999999</v>
      </c>
      <c r="CL78" s="20">
        <v>7.2528333333333361E-2</v>
      </c>
      <c r="CM78" s="59">
        <v>8.2963345319886014E-3</v>
      </c>
      <c r="CN78" s="58">
        <v>0.124</v>
      </c>
      <c r="CO78" s="1">
        <v>0.1426</v>
      </c>
      <c r="CP78" s="1">
        <v>0.1202</v>
      </c>
      <c r="CQ78" s="20">
        <v>5.5886333333333343E-2</v>
      </c>
      <c r="CR78" s="59">
        <v>1.1987215411985112E-2</v>
      </c>
      <c r="CS78" s="58">
        <v>0.13009999999999999</v>
      </c>
      <c r="CT78" s="1">
        <v>0.13500000000000001</v>
      </c>
      <c r="CU78" s="1">
        <v>0.12870000000000001</v>
      </c>
      <c r="CV78" s="20">
        <v>5.8220000000000022E-2</v>
      </c>
      <c r="CW78" s="76">
        <v>3.3080709383768287E-3</v>
      </c>
      <c r="CY78" s="61">
        <v>12.5</v>
      </c>
      <c r="CZ78" s="60">
        <v>0.14510000000000001</v>
      </c>
      <c r="DA78">
        <v>0.15790000000000001</v>
      </c>
      <c r="DB78">
        <v>0.1431</v>
      </c>
      <c r="DC78" s="20">
        <v>7.1500000000000022E-2</v>
      </c>
      <c r="DD78" s="59">
        <v>8.0300000000000007E-3</v>
      </c>
      <c r="DE78" s="60">
        <v>0.1646</v>
      </c>
      <c r="DF78">
        <v>0.15709999999999999</v>
      </c>
      <c r="DG78">
        <v>0.1704</v>
      </c>
      <c r="DH78" s="22">
        <v>8.6833333333333332E-2</v>
      </c>
      <c r="DI78" s="41">
        <v>6.6699999999999997E-3</v>
      </c>
      <c r="DJ78" s="58">
        <v>0.15190000000000001</v>
      </c>
      <c r="DK78" s="1">
        <v>0.1623</v>
      </c>
      <c r="DL78" s="1">
        <v>0.14530000000000001</v>
      </c>
      <c r="DM78" s="22">
        <v>7.5966666666666668E-2</v>
      </c>
      <c r="DN78" s="64">
        <v>8.5704920123253845E-3</v>
      </c>
    </row>
    <row r="79" spans="1:118" x14ac:dyDescent="0.35">
      <c r="A79" s="75">
        <f t="shared" si="1"/>
        <v>12.833333333281997</v>
      </c>
      <c r="B79" s="1">
        <v>8.2400000000000001E-2</v>
      </c>
      <c r="C79" s="1">
        <v>8.4500000000000006E-2</v>
      </c>
      <c r="D79" s="1">
        <v>9.7699999999999995E-2</v>
      </c>
      <c r="E79" s="1">
        <v>0.1009</v>
      </c>
      <c r="F79" s="1">
        <v>9.5399999999999999E-2</v>
      </c>
      <c r="G79" s="1">
        <v>8.6800000000000002E-2</v>
      </c>
      <c r="H79" s="1">
        <v>9.0399999999999994E-2</v>
      </c>
      <c r="I79" s="1">
        <v>9.4100000000000003E-2</v>
      </c>
      <c r="J79" s="1">
        <v>9.2200000000000004E-2</v>
      </c>
      <c r="K79" s="22">
        <v>1.9600000000000006E-2</v>
      </c>
      <c r="L79" s="64">
        <v>6.1672522244513393E-3</v>
      </c>
      <c r="N79" s="89">
        <v>12.66667</v>
      </c>
      <c r="O79" s="45">
        <v>0.17119999999999999</v>
      </c>
      <c r="P79" s="81">
        <v>0.16200000000000001</v>
      </c>
      <c r="Q79" s="81">
        <v>0.15720000000000001</v>
      </c>
      <c r="R79" s="81">
        <v>0.1734</v>
      </c>
      <c r="S79" s="93">
        <v>9.1223333333333337E-2</v>
      </c>
      <c r="T79" s="46">
        <v>7.6426435217141929E-3</v>
      </c>
      <c r="U79" s="45">
        <v>0.11119999999999999</v>
      </c>
      <c r="V79" s="81">
        <v>0.11360000000000001</v>
      </c>
      <c r="W79" s="81">
        <v>0.114</v>
      </c>
      <c r="X79" s="81">
        <v>0.11849999999999999</v>
      </c>
      <c r="Y79" s="82">
        <v>3.9798333333333338E-2</v>
      </c>
      <c r="Z79" s="47">
        <v>3.2345787979271724E-3</v>
      </c>
      <c r="AA79" s="45">
        <v>0.15809999999999999</v>
      </c>
      <c r="AB79" s="81">
        <v>0.15790000000000001</v>
      </c>
      <c r="AC79" s="81">
        <v>0.1532</v>
      </c>
      <c r="AD79" s="82">
        <v>8.1673000000000009E-2</v>
      </c>
      <c r="AE79" s="83">
        <v>2.7730849247724083E-3</v>
      </c>
      <c r="AG79" s="89">
        <v>12.66667</v>
      </c>
      <c r="AH79" s="45">
        <v>0.20810000000000001</v>
      </c>
      <c r="AI79" s="81">
        <v>0.20130000000000001</v>
      </c>
      <c r="AJ79" s="81">
        <v>0.2069</v>
      </c>
      <c r="AK79" s="82">
        <v>0.13169333333333333</v>
      </c>
      <c r="AL79" s="47">
        <v>3.6295086903509856E-3</v>
      </c>
      <c r="AM79" s="45">
        <v>0.2009</v>
      </c>
      <c r="AN79" s="81">
        <v>0.19309999999999999</v>
      </c>
      <c r="AO79" s="81">
        <v>0.18490000000000001</v>
      </c>
      <c r="AP79" s="82">
        <v>0.11922666666666665</v>
      </c>
      <c r="AQ79" s="47">
        <v>8.0008332899350696E-3</v>
      </c>
      <c r="AR79" s="45">
        <v>0.2185</v>
      </c>
      <c r="AS79" s="81">
        <v>0.2077</v>
      </c>
      <c r="AT79" s="81">
        <v>0.2099</v>
      </c>
      <c r="AU79" s="82">
        <v>0.13829333333333332</v>
      </c>
      <c r="AV79" s="83">
        <v>5.7073052602198649E-3</v>
      </c>
      <c r="AX79" s="95">
        <v>12.66667</v>
      </c>
      <c r="AY79" s="45">
        <v>0.16880000000000001</v>
      </c>
      <c r="AZ79" s="81">
        <v>0.1552</v>
      </c>
      <c r="BA79" s="81">
        <v>0.1525</v>
      </c>
      <c r="BB79" s="93">
        <v>8.6693333333333358E-2</v>
      </c>
      <c r="BC79" s="46">
        <v>8.7363226436146108E-3</v>
      </c>
      <c r="BD79" s="45">
        <v>0.1386</v>
      </c>
      <c r="BE79" s="81">
        <v>0.14430000000000001</v>
      </c>
      <c r="BF79" s="81">
        <v>0.1386</v>
      </c>
      <c r="BG79" s="82">
        <v>6.8360000000000018E-2</v>
      </c>
      <c r="BH79" s="47">
        <v>3.2908965343808731E-3</v>
      </c>
      <c r="BI79" s="45">
        <v>0.13880000000000001</v>
      </c>
      <c r="BJ79" s="81">
        <v>0.1198</v>
      </c>
      <c r="BK79" s="81">
        <v>0.13109999999999999</v>
      </c>
      <c r="BL79" s="93">
        <v>5.7759999999999992E-2</v>
      </c>
      <c r="BM79" s="94">
        <v>9.5566730612698068E-3</v>
      </c>
      <c r="BO79" s="75">
        <v>12.66667</v>
      </c>
      <c r="BP79" s="45">
        <v>0.1739</v>
      </c>
      <c r="BQ79" s="81">
        <v>0.17910000000000001</v>
      </c>
      <c r="BR79" s="1">
        <v>0.1656</v>
      </c>
      <c r="BS79" s="81">
        <v>0.1772</v>
      </c>
      <c r="BT79" s="82">
        <v>0.10095</v>
      </c>
      <c r="BU79" s="47">
        <v>2.6312227829154559E-3</v>
      </c>
      <c r="BV79" s="81">
        <v>0.18179999999999999</v>
      </c>
      <c r="BW79" s="81">
        <v>0.18840000000000001</v>
      </c>
      <c r="BX79" s="81">
        <v>0.1719</v>
      </c>
      <c r="BY79" s="82">
        <v>0.107653</v>
      </c>
      <c r="BZ79" s="47">
        <v>8.3048178787978304E-3</v>
      </c>
      <c r="CA79" s="81">
        <v>0.16320000000000001</v>
      </c>
      <c r="CB79" s="81">
        <v>0.15790000000000001</v>
      </c>
      <c r="CC79" s="81">
        <v>0.15509999999999999</v>
      </c>
      <c r="CD79" s="82">
        <v>8.573333333333337E-2</v>
      </c>
      <c r="CE79" s="83">
        <v>4.1137979208188411E-3</v>
      </c>
      <c r="CG79" s="75">
        <v>12.66667</v>
      </c>
      <c r="CH79" s="58">
        <v>0.1368</v>
      </c>
      <c r="CI79" s="1">
        <v>0.1452</v>
      </c>
      <c r="CJ79" s="1">
        <v>0.1489</v>
      </c>
      <c r="CK79" s="1">
        <v>0.15659999999999999</v>
      </c>
      <c r="CL79" s="20">
        <v>7.3828333333333357E-2</v>
      </c>
      <c r="CM79" s="59">
        <v>8.2257218528223961E-3</v>
      </c>
      <c r="CN79" s="58">
        <v>0.12470000000000001</v>
      </c>
      <c r="CO79" s="1">
        <v>0.14380000000000001</v>
      </c>
      <c r="CP79" s="1">
        <v>0.1216</v>
      </c>
      <c r="CQ79" s="20">
        <v>5.6986333333333333E-2</v>
      </c>
      <c r="CR79" s="59">
        <v>1.2022617574111449E-2</v>
      </c>
      <c r="CS79" s="58">
        <v>0.13120000000000001</v>
      </c>
      <c r="CT79" s="1">
        <v>0.13639999999999999</v>
      </c>
      <c r="CU79" s="1">
        <v>0.12970000000000001</v>
      </c>
      <c r="CV79" s="20">
        <v>5.9386666666666671E-2</v>
      </c>
      <c r="CW79" s="76">
        <v>3.516153201061249E-3</v>
      </c>
      <c r="CY79" s="61">
        <v>12.66667</v>
      </c>
      <c r="CZ79" s="60">
        <v>0.15390000000000001</v>
      </c>
      <c r="DA79">
        <v>0.15920000000000001</v>
      </c>
      <c r="DB79">
        <v>0.14299999999999999</v>
      </c>
      <c r="DC79" s="20">
        <v>7.4833333333333349E-2</v>
      </c>
      <c r="DD79" s="59">
        <v>8.26E-3</v>
      </c>
      <c r="DE79" s="60">
        <v>0.16500000000000001</v>
      </c>
      <c r="DF79">
        <v>0.15840000000000001</v>
      </c>
      <c r="DG79">
        <v>0.17130000000000001</v>
      </c>
      <c r="DH79" s="22">
        <v>8.7700000000000014E-2</v>
      </c>
      <c r="DI79" s="41">
        <v>6.45E-3</v>
      </c>
      <c r="DJ79" s="58">
        <v>0.15310000000000001</v>
      </c>
      <c r="DK79" s="1">
        <v>0.1633</v>
      </c>
      <c r="DL79" s="1">
        <v>0.1459</v>
      </c>
      <c r="DM79" s="22">
        <v>7.690000000000001E-2</v>
      </c>
      <c r="DN79" s="64">
        <v>8.742997197757757E-3</v>
      </c>
    </row>
    <row r="80" spans="1:118" x14ac:dyDescent="0.35">
      <c r="A80" s="75">
        <f t="shared" si="1"/>
        <v>12.999999999947997</v>
      </c>
      <c r="B80" s="1">
        <v>8.2500000000000004E-2</v>
      </c>
      <c r="C80" s="1">
        <v>8.48E-2</v>
      </c>
      <c r="D80" s="1">
        <v>9.7299999999999998E-2</v>
      </c>
      <c r="E80" s="1">
        <v>0.1012</v>
      </c>
      <c r="F80" s="1">
        <v>9.5399999999999999E-2</v>
      </c>
      <c r="G80" s="1">
        <v>8.7099999999999997E-2</v>
      </c>
      <c r="H80" s="1">
        <v>9.0499999999999997E-2</v>
      </c>
      <c r="I80" s="1">
        <v>9.4500000000000001E-2</v>
      </c>
      <c r="J80" s="1">
        <v>9.2399999999999996E-2</v>
      </c>
      <c r="K80" s="22">
        <v>1.9744444444444467E-2</v>
      </c>
      <c r="L80" s="64">
        <v>6.1080093138253929E-3</v>
      </c>
      <c r="N80" s="89">
        <v>12.83333</v>
      </c>
      <c r="O80" s="45">
        <v>0.17280000000000001</v>
      </c>
      <c r="P80" s="81">
        <v>0.1608</v>
      </c>
      <c r="Q80" s="81">
        <v>0.158</v>
      </c>
      <c r="R80" s="81">
        <v>0.17319999999999999</v>
      </c>
      <c r="S80" s="93">
        <v>9.1473333333333365E-2</v>
      </c>
      <c r="T80" s="46">
        <v>7.9364139676976701E-3</v>
      </c>
      <c r="U80" s="45">
        <v>0.1113</v>
      </c>
      <c r="V80" s="81">
        <v>0.1142</v>
      </c>
      <c r="W80" s="81">
        <v>0.11360000000000001</v>
      </c>
      <c r="X80" s="81">
        <v>0.11899999999999999</v>
      </c>
      <c r="Y80" s="82">
        <v>4.0273333333333342E-2</v>
      </c>
      <c r="Z80" s="47">
        <v>2.8832851633741204E-3</v>
      </c>
      <c r="AA80" s="45">
        <v>0.159</v>
      </c>
      <c r="AB80" s="81">
        <v>0.1598</v>
      </c>
      <c r="AC80" s="81">
        <v>0.156</v>
      </c>
      <c r="AD80" s="82">
        <v>8.3539666666666665E-2</v>
      </c>
      <c r="AE80" s="83">
        <v>2.0033305601755624E-3</v>
      </c>
      <c r="AG80" s="89">
        <v>12.83333</v>
      </c>
      <c r="AH80" s="45">
        <v>0.2079</v>
      </c>
      <c r="AI80" s="81">
        <v>0.20050000000000001</v>
      </c>
      <c r="AJ80" s="81">
        <v>0.2059</v>
      </c>
      <c r="AK80" s="82">
        <v>0.13102666666666665</v>
      </c>
      <c r="AL80" s="47">
        <v>3.8279672586548187E-3</v>
      </c>
      <c r="AM80" s="45">
        <v>0.19939999999999999</v>
      </c>
      <c r="AN80" s="81">
        <v>0.1908</v>
      </c>
      <c r="AO80" s="81">
        <v>0.1847</v>
      </c>
      <c r="AP80" s="82">
        <v>0.11789333333333332</v>
      </c>
      <c r="AQ80" s="47">
        <v>7.38534585062428E-3</v>
      </c>
      <c r="AR80" s="45">
        <v>0.22009999999999999</v>
      </c>
      <c r="AS80" s="81">
        <v>0.2165</v>
      </c>
      <c r="AT80" s="81">
        <v>0.21190000000000001</v>
      </c>
      <c r="AU80" s="82">
        <v>0.14242666666666665</v>
      </c>
      <c r="AV80" s="83">
        <v>4.1101500378128864E-3</v>
      </c>
      <c r="AX80" s="95">
        <v>12.83333</v>
      </c>
      <c r="AY80" s="45">
        <v>0.1699</v>
      </c>
      <c r="AZ80" s="81">
        <v>0.1588</v>
      </c>
      <c r="BA80" s="81">
        <v>0.1552</v>
      </c>
      <c r="BB80" s="93">
        <v>8.9160000000000003E-2</v>
      </c>
      <c r="BC80" s="46">
        <v>7.6622451017962058E-3</v>
      </c>
      <c r="BD80" s="45">
        <v>0.1404</v>
      </c>
      <c r="BE80" s="81">
        <v>0.14660000000000001</v>
      </c>
      <c r="BF80" s="81">
        <v>0.1454</v>
      </c>
      <c r="BG80" s="82">
        <v>7.199333333333334E-2</v>
      </c>
      <c r="BH80" s="47">
        <v>3.2883633213702784E-3</v>
      </c>
      <c r="BI80" s="45">
        <v>0.14080000000000001</v>
      </c>
      <c r="BJ80" s="81">
        <v>0.1216</v>
      </c>
      <c r="BK80" s="81">
        <v>0.13250000000000001</v>
      </c>
      <c r="BL80" s="93">
        <v>5.9493333333333356E-2</v>
      </c>
      <c r="BM80" s="94">
        <v>9.6292955782514757E-3</v>
      </c>
      <c r="BO80" s="75">
        <v>12.83333</v>
      </c>
      <c r="BP80" s="45">
        <v>0.1754</v>
      </c>
      <c r="BQ80" s="81">
        <v>0.18060000000000001</v>
      </c>
      <c r="BR80" s="1">
        <v>0.17549999999999999</v>
      </c>
      <c r="BS80" s="81">
        <v>0.17610000000000001</v>
      </c>
      <c r="BT80" s="82">
        <v>0.10390000000000001</v>
      </c>
      <c r="BU80" s="47">
        <v>2.8219378684395868E-3</v>
      </c>
      <c r="BV80" s="81">
        <v>0.18290000000000001</v>
      </c>
      <c r="BW80" s="81">
        <v>0.18920000000000001</v>
      </c>
      <c r="BX80" s="81">
        <v>0.17249999999999999</v>
      </c>
      <c r="BY80" s="82">
        <v>0.10848633333333332</v>
      </c>
      <c r="BZ80" s="47">
        <v>8.4334650846098549E-3</v>
      </c>
      <c r="CA80" s="81">
        <v>0.16420000000000001</v>
      </c>
      <c r="CB80" s="81">
        <v>0.15939999999999999</v>
      </c>
      <c r="CC80" s="81">
        <v>0.157</v>
      </c>
      <c r="CD80" s="82">
        <v>8.7200000000000014E-2</v>
      </c>
      <c r="CE80" s="83">
        <v>3.6660605559646802E-3</v>
      </c>
      <c r="CG80" s="75">
        <v>12.83333</v>
      </c>
      <c r="CH80" s="58">
        <v>0.1386</v>
      </c>
      <c r="CI80" s="1">
        <v>0.14660000000000001</v>
      </c>
      <c r="CJ80" s="1">
        <v>0.14899999999999999</v>
      </c>
      <c r="CK80" s="1">
        <v>0.1583</v>
      </c>
      <c r="CL80" s="20">
        <v>7.5078333333333358E-2</v>
      </c>
      <c r="CM80" s="59">
        <v>8.1106411583795248E-3</v>
      </c>
      <c r="CN80" s="58">
        <v>0.12529999999999999</v>
      </c>
      <c r="CO80" s="1">
        <v>0.14510000000000001</v>
      </c>
      <c r="CP80" s="1">
        <v>0.1221</v>
      </c>
      <c r="CQ80" s="20">
        <v>5.7786333333333328E-2</v>
      </c>
      <c r="CR80" s="59">
        <v>1.2458464324840901E-2</v>
      </c>
      <c r="CS80" s="58">
        <v>0.1321</v>
      </c>
      <c r="CT80" s="1">
        <v>0.1371</v>
      </c>
      <c r="CU80" s="1">
        <v>0.13070000000000001</v>
      </c>
      <c r="CV80" s="20">
        <v>6.0253333333333353E-2</v>
      </c>
      <c r="CW80" s="76">
        <v>3.3645207682521409E-3</v>
      </c>
      <c r="CY80" s="61">
        <v>12.83333</v>
      </c>
      <c r="CZ80" s="60">
        <v>0.14610000000000001</v>
      </c>
      <c r="DA80">
        <v>0.1615</v>
      </c>
      <c r="DB80">
        <v>0.14249999999999999</v>
      </c>
      <c r="DC80" s="20">
        <v>7.2833333333333319E-2</v>
      </c>
      <c r="DD80" s="59">
        <v>1.009E-2</v>
      </c>
      <c r="DE80" s="60">
        <v>0.16639999999999999</v>
      </c>
      <c r="DF80">
        <v>0.15870000000000001</v>
      </c>
      <c r="DG80">
        <v>0.1729</v>
      </c>
      <c r="DH80" s="22">
        <v>8.8800000000000004E-2</v>
      </c>
      <c r="DI80" s="41">
        <v>7.11E-3</v>
      </c>
      <c r="DJ80" s="58">
        <v>0.15390000000000001</v>
      </c>
      <c r="DK80" s="1">
        <v>0.16450000000000001</v>
      </c>
      <c r="DL80" s="1">
        <v>0.1467</v>
      </c>
      <c r="DM80" s="22">
        <v>7.7833333333333324E-2</v>
      </c>
      <c r="DN80" s="64">
        <v>8.9539562950314549E-3</v>
      </c>
    </row>
    <row r="81" spans="1:118" x14ac:dyDescent="0.35">
      <c r="A81" s="75">
        <f t="shared" si="1"/>
        <v>13.166666666613997</v>
      </c>
      <c r="B81" s="1">
        <v>8.3000000000000004E-2</v>
      </c>
      <c r="C81" s="1">
        <v>8.5000000000000006E-2</v>
      </c>
      <c r="D81" s="1">
        <v>9.7900000000000001E-2</v>
      </c>
      <c r="E81" s="1">
        <v>0.10150000000000001</v>
      </c>
      <c r="F81" s="1">
        <v>9.5899999999999999E-2</v>
      </c>
      <c r="G81" s="1">
        <v>8.7400000000000005E-2</v>
      </c>
      <c r="H81" s="1">
        <v>9.1200000000000003E-2</v>
      </c>
      <c r="I81" s="1">
        <v>9.5100000000000004E-2</v>
      </c>
      <c r="J81" s="1">
        <v>9.2899999999999996E-2</v>
      </c>
      <c r="K81" s="22">
        <v>2.0211111111111124E-2</v>
      </c>
      <c r="L81" s="64">
        <v>6.1450070065957691E-3</v>
      </c>
      <c r="N81" s="89">
        <v>13</v>
      </c>
      <c r="O81" s="45">
        <v>0.17349999999999999</v>
      </c>
      <c r="P81" s="81">
        <v>0.1636</v>
      </c>
      <c r="Q81" s="81">
        <v>0.15690000000000001</v>
      </c>
      <c r="R81" s="81">
        <v>0.17380000000000001</v>
      </c>
      <c r="S81" s="93">
        <v>9.2223333333333338E-2</v>
      </c>
      <c r="T81" s="46">
        <v>8.2067045761377282E-3</v>
      </c>
      <c r="U81" s="45">
        <v>0.1124</v>
      </c>
      <c r="V81" s="81">
        <v>0.11459999999999999</v>
      </c>
      <c r="W81" s="81">
        <v>0.1139</v>
      </c>
      <c r="X81" s="81">
        <v>0.1191</v>
      </c>
      <c r="Y81" s="82">
        <v>4.1098333333333362E-2</v>
      </c>
      <c r="Z81" s="47">
        <v>3.1266329067118417E-3</v>
      </c>
      <c r="AA81" s="45">
        <v>0.1585</v>
      </c>
      <c r="AB81" s="81">
        <v>0.15939999999999999</v>
      </c>
      <c r="AC81" s="81">
        <v>0.1573</v>
      </c>
      <c r="AD81" s="82">
        <v>8.3672999999999984E-2</v>
      </c>
      <c r="AE81" s="83">
        <v>1.0535653752852699E-3</v>
      </c>
      <c r="AG81" s="89">
        <v>13</v>
      </c>
      <c r="AH81" s="45">
        <v>0.2056</v>
      </c>
      <c r="AI81" s="81">
        <v>0.19769999999999999</v>
      </c>
      <c r="AJ81" s="81">
        <v>0.20269999999999999</v>
      </c>
      <c r="AK81" s="82">
        <v>0.12825999999999999</v>
      </c>
      <c r="AL81" s="47">
        <v>3.9962482405376254E-3</v>
      </c>
      <c r="AM81" s="45">
        <v>0.1956</v>
      </c>
      <c r="AN81" s="81">
        <v>0.18609999999999999</v>
      </c>
      <c r="AO81" s="81">
        <v>0.18149999999999999</v>
      </c>
      <c r="AP81" s="82">
        <v>0.11399333333333331</v>
      </c>
      <c r="AQ81" s="47">
        <v>7.1905029958503845E-3</v>
      </c>
      <c r="AR81" s="45">
        <v>0.22040000000000001</v>
      </c>
      <c r="AS81" s="81">
        <v>0.20930000000000001</v>
      </c>
      <c r="AT81" s="81">
        <v>0.21249999999999999</v>
      </c>
      <c r="AU81" s="82">
        <v>0.14032666666666666</v>
      </c>
      <c r="AV81" s="83">
        <v>5.7134344604041227E-3</v>
      </c>
      <c r="AX81" s="95">
        <v>13</v>
      </c>
      <c r="AY81" s="45">
        <v>0.17130000000000001</v>
      </c>
      <c r="AZ81" s="81">
        <v>0.15679999999999999</v>
      </c>
      <c r="BA81" s="81">
        <v>0.1555</v>
      </c>
      <c r="BB81" s="93">
        <v>8.9060000000000014E-2</v>
      </c>
      <c r="BC81" s="46">
        <v>8.770974860299173E-3</v>
      </c>
      <c r="BD81" s="45">
        <v>0.14269999999999999</v>
      </c>
      <c r="BE81" s="81">
        <v>0.15129999999999999</v>
      </c>
      <c r="BF81" s="81">
        <v>0.1363</v>
      </c>
      <c r="BG81" s="82">
        <v>7.1293333333333334E-2</v>
      </c>
      <c r="BH81" s="47">
        <v>7.5268408601041397E-3</v>
      </c>
      <c r="BI81" s="45">
        <v>0.14019999999999999</v>
      </c>
      <c r="BJ81" s="81">
        <v>0.1211</v>
      </c>
      <c r="BK81" s="81">
        <v>0.13370000000000001</v>
      </c>
      <c r="BL81" s="93">
        <v>5.9526666666666686E-2</v>
      </c>
      <c r="BM81" s="94">
        <v>9.7109903374132389E-3</v>
      </c>
      <c r="BO81" s="75">
        <v>13</v>
      </c>
      <c r="BP81" s="45">
        <v>0.1762</v>
      </c>
      <c r="BQ81" s="81">
        <v>0.18229999999999999</v>
      </c>
      <c r="BR81" s="1">
        <v>0.17280000000000001</v>
      </c>
      <c r="BS81" s="81">
        <v>0.18090000000000001</v>
      </c>
      <c r="BT81" s="82">
        <v>0.10504999999999999</v>
      </c>
      <c r="BU81" s="47">
        <v>3.1953090617340908E-3</v>
      </c>
      <c r="BV81" s="81">
        <v>0.18390000000000001</v>
      </c>
      <c r="BW81" s="81">
        <v>0.18959999999999999</v>
      </c>
      <c r="BX81" s="81">
        <v>0.1739</v>
      </c>
      <c r="BY81" s="82">
        <v>0.10941966666666667</v>
      </c>
      <c r="BZ81" s="47">
        <v>7.9475363058833064E-3</v>
      </c>
      <c r="CA81" s="81">
        <v>0.16550000000000001</v>
      </c>
      <c r="CB81" s="81">
        <v>0.16039999999999999</v>
      </c>
      <c r="CC81" s="81">
        <v>0.15709999999999999</v>
      </c>
      <c r="CD81" s="82">
        <v>8.8000000000000009E-2</v>
      </c>
      <c r="CE81" s="83">
        <v>4.2320207938997753E-3</v>
      </c>
      <c r="CG81" s="75">
        <v>13</v>
      </c>
      <c r="CH81" s="58">
        <v>0.13950000000000001</v>
      </c>
      <c r="CI81" s="1">
        <v>0.14879999999999999</v>
      </c>
      <c r="CJ81" s="1">
        <v>0.15110000000000001</v>
      </c>
      <c r="CK81" s="1">
        <v>0.15920000000000001</v>
      </c>
      <c r="CL81" s="20">
        <v>7.6603333333333357E-2</v>
      </c>
      <c r="CM81" s="59">
        <v>8.104525484772895E-3</v>
      </c>
      <c r="CN81" s="58">
        <v>0.12609999999999999</v>
      </c>
      <c r="CO81" s="1">
        <v>0.1452</v>
      </c>
      <c r="CP81" s="1">
        <v>0.1231</v>
      </c>
      <c r="CQ81" s="20">
        <v>5.8419666666666648E-2</v>
      </c>
      <c r="CR81" s="59">
        <v>1.1987632515777806E-2</v>
      </c>
      <c r="CS81" s="58">
        <v>0.13289999999999999</v>
      </c>
      <c r="CT81" s="1">
        <v>0.13800000000000001</v>
      </c>
      <c r="CU81" s="1">
        <v>0.13170000000000001</v>
      </c>
      <c r="CV81" s="20">
        <v>6.1153333333333365E-2</v>
      </c>
      <c r="CW81" s="76">
        <v>3.3451457367355501E-3</v>
      </c>
      <c r="CY81" s="61">
        <v>13</v>
      </c>
      <c r="CZ81" s="60">
        <v>0.14940000000000001</v>
      </c>
      <c r="DA81">
        <v>0.16139999999999999</v>
      </c>
      <c r="DB81">
        <v>0.1447</v>
      </c>
      <c r="DC81" s="20">
        <v>7.4633333333333315E-2</v>
      </c>
      <c r="DD81" s="59">
        <v>8.6099999999999996E-3</v>
      </c>
      <c r="DE81" s="60">
        <v>0.16669999999999999</v>
      </c>
      <c r="DF81">
        <v>0.15959999999999999</v>
      </c>
      <c r="DG81">
        <v>0.1731</v>
      </c>
      <c r="DH81" s="22">
        <v>8.9266666666666647E-2</v>
      </c>
      <c r="DI81" s="41">
        <v>6.7499999999999999E-3</v>
      </c>
      <c r="DJ81" s="58">
        <v>0.155</v>
      </c>
      <c r="DK81" s="1">
        <v>0.16550000000000001</v>
      </c>
      <c r="DL81" s="1">
        <v>0.14710000000000001</v>
      </c>
      <c r="DM81" s="22">
        <v>7.8666666666666676E-2</v>
      </c>
      <c r="DN81" s="64">
        <v>9.2305651686845989E-3</v>
      </c>
    </row>
    <row r="82" spans="1:118" x14ac:dyDescent="0.35">
      <c r="A82" s="75">
        <f t="shared" si="1"/>
        <v>13.333333333279997</v>
      </c>
      <c r="B82" s="1">
        <v>8.3199999999999996E-2</v>
      </c>
      <c r="C82" s="1">
        <v>8.5099999999999995E-2</v>
      </c>
      <c r="D82" s="1">
        <v>9.9199999999999997E-2</v>
      </c>
      <c r="E82" s="1">
        <v>0.1019</v>
      </c>
      <c r="F82" s="1">
        <v>9.5799999999999996E-2</v>
      </c>
      <c r="G82" s="1">
        <v>8.7999999999999995E-2</v>
      </c>
      <c r="H82" s="1">
        <v>9.0899999999999995E-2</v>
      </c>
      <c r="I82" s="1">
        <v>9.5799999999999996E-2</v>
      </c>
      <c r="J82" s="1">
        <v>9.3299999999999994E-2</v>
      </c>
      <c r="K82" s="22">
        <v>2.0577777777777778E-2</v>
      </c>
      <c r="L82" s="64">
        <v>6.32134830905911E-3</v>
      </c>
      <c r="N82" s="89">
        <v>13.16667</v>
      </c>
      <c r="O82" s="45">
        <v>0.17430000000000001</v>
      </c>
      <c r="P82" s="81">
        <v>0.16489999999999999</v>
      </c>
      <c r="Q82" s="81">
        <v>0.15989999999999999</v>
      </c>
      <c r="R82" s="81">
        <v>0.17519999999999999</v>
      </c>
      <c r="S82" s="93">
        <v>9.3848333333333353E-2</v>
      </c>
      <c r="T82" s="46">
        <v>7.4257996202429354E-3</v>
      </c>
      <c r="U82" s="45">
        <v>0.1128</v>
      </c>
      <c r="V82" s="81">
        <v>0.1154</v>
      </c>
      <c r="W82" s="81">
        <v>0.1149</v>
      </c>
      <c r="X82" s="81">
        <v>0.1202</v>
      </c>
      <c r="Y82" s="82">
        <v>4.1223333333333348E-2</v>
      </c>
      <c r="Z82" s="47">
        <v>2.9263173671584789E-3</v>
      </c>
      <c r="AA82" s="45">
        <v>0.15909999999999999</v>
      </c>
      <c r="AB82" s="81">
        <v>0.1613</v>
      </c>
      <c r="AC82" s="81">
        <v>0.15859999999999999</v>
      </c>
      <c r="AD82" s="82">
        <v>8.4939666666666649E-2</v>
      </c>
      <c r="AE82" s="83">
        <v>1.4364307617610206E-3</v>
      </c>
      <c r="AG82" s="89">
        <v>13.16667</v>
      </c>
      <c r="AH82" s="45">
        <v>0.20349999999999999</v>
      </c>
      <c r="AI82" s="81">
        <v>0.19489999999999999</v>
      </c>
      <c r="AJ82" s="81">
        <v>0.1988</v>
      </c>
      <c r="AK82" s="82">
        <v>0.12532666666666664</v>
      </c>
      <c r="AL82" s="47">
        <v>4.3061970848224437E-3</v>
      </c>
      <c r="AM82" s="45">
        <v>0.19220000000000001</v>
      </c>
      <c r="AN82" s="81">
        <v>0.1837</v>
      </c>
      <c r="AO82" s="81">
        <v>0.1769</v>
      </c>
      <c r="AP82" s="82">
        <v>0.11052666666666666</v>
      </c>
      <c r="AQ82" s="47">
        <v>7.6657245797989246E-3</v>
      </c>
      <c r="AR82" s="45">
        <v>0.2208</v>
      </c>
      <c r="AS82" s="81">
        <v>0.20899999999999999</v>
      </c>
      <c r="AT82" s="81">
        <v>0.21129999999999999</v>
      </c>
      <c r="AU82" s="82">
        <v>0.13996</v>
      </c>
      <c r="AV82" s="83">
        <v>6.255397669213369E-3</v>
      </c>
      <c r="AX82" s="95">
        <v>13.16667</v>
      </c>
      <c r="AY82" s="45">
        <v>0.17199999999999999</v>
      </c>
      <c r="AZ82" s="81">
        <v>0.1615</v>
      </c>
      <c r="BA82" s="81">
        <v>0.1583</v>
      </c>
      <c r="BB82" s="93">
        <v>9.1793333333333352E-2</v>
      </c>
      <c r="BC82" s="46">
        <v>7.1668217037493846E-3</v>
      </c>
      <c r="BD82" s="45">
        <v>0.14419999999999999</v>
      </c>
      <c r="BE82" s="81">
        <v>0.1583</v>
      </c>
      <c r="BF82" s="81">
        <v>0.1404</v>
      </c>
      <c r="BG82" s="82">
        <v>7.5493333333333315E-2</v>
      </c>
      <c r="BH82" s="47">
        <v>9.4309773265199466E-3</v>
      </c>
      <c r="BI82" s="45">
        <v>0.1416</v>
      </c>
      <c r="BJ82" s="81">
        <v>0.1225</v>
      </c>
      <c r="BK82" s="81">
        <v>0.1346</v>
      </c>
      <c r="BL82" s="93">
        <v>6.0759999999999995E-2</v>
      </c>
      <c r="BM82" s="94">
        <v>9.6628153247384409E-3</v>
      </c>
      <c r="BO82" s="75">
        <v>13.16667</v>
      </c>
      <c r="BP82" s="45">
        <v>0.17780000000000001</v>
      </c>
      <c r="BQ82" s="81">
        <v>0.18260000000000001</v>
      </c>
      <c r="BR82" s="1">
        <v>0.17269999999999999</v>
      </c>
      <c r="BS82" s="81">
        <v>0.1832</v>
      </c>
      <c r="BT82" s="82">
        <v>0.10607500000000002</v>
      </c>
      <c r="BU82" s="47">
        <v>2.9597297173897443E-3</v>
      </c>
      <c r="BV82" s="81">
        <v>0.1845</v>
      </c>
      <c r="BW82" s="81">
        <v>0.19059999999999999</v>
      </c>
      <c r="BX82" s="81">
        <v>0.17469999999999999</v>
      </c>
      <c r="BY82" s="82">
        <v>0.11021966666666666</v>
      </c>
      <c r="BZ82" s="47">
        <v>8.0214296315141553E-3</v>
      </c>
      <c r="CA82" s="81">
        <v>0.16669999999999999</v>
      </c>
      <c r="CB82" s="81">
        <v>0.16059999999999999</v>
      </c>
      <c r="CC82" s="81">
        <v>0.15809999999999999</v>
      </c>
      <c r="CD82" s="82">
        <v>8.8799999999999976E-2</v>
      </c>
      <c r="CE82" s="83">
        <v>4.4237992721189306E-3</v>
      </c>
      <c r="CG82" s="75">
        <v>13.16667</v>
      </c>
      <c r="CH82" s="58">
        <v>0.14099999999999999</v>
      </c>
      <c r="CI82" s="1">
        <v>0.14979999999999999</v>
      </c>
      <c r="CJ82" s="1">
        <v>0.15190000000000001</v>
      </c>
      <c r="CK82" s="1">
        <v>0.16109999999999999</v>
      </c>
      <c r="CL82" s="20">
        <v>7.7903333333333352E-2</v>
      </c>
      <c r="CM82" s="59">
        <v>8.2512625296577123E-3</v>
      </c>
      <c r="CN82" s="58">
        <v>0.12759999999999999</v>
      </c>
      <c r="CO82" s="1">
        <v>0.14610000000000001</v>
      </c>
      <c r="CP82" s="1">
        <v>0.1244</v>
      </c>
      <c r="CQ82" s="20">
        <v>5.9653000000000012E-2</v>
      </c>
      <c r="CR82" s="59">
        <v>1.1714520903562389E-2</v>
      </c>
      <c r="CS82" s="58">
        <v>0.1336</v>
      </c>
      <c r="CT82" s="1">
        <v>0.1391</v>
      </c>
      <c r="CU82" s="1">
        <v>0.1328</v>
      </c>
      <c r="CV82" s="20">
        <v>6.2120000000000009E-2</v>
      </c>
      <c r="CW82" s="76">
        <v>3.4297716153314554E-3</v>
      </c>
      <c r="CY82" s="61">
        <v>13.16667</v>
      </c>
      <c r="CZ82" s="60">
        <v>0.1459</v>
      </c>
      <c r="DA82">
        <v>0.16159999999999999</v>
      </c>
      <c r="DB82">
        <v>0.1444</v>
      </c>
      <c r="DC82" s="20">
        <v>7.3433333333333309E-2</v>
      </c>
      <c r="DD82" s="59">
        <v>9.5300000000000003E-3</v>
      </c>
      <c r="DE82" s="60">
        <v>0.16700000000000001</v>
      </c>
      <c r="DF82">
        <v>0.16020000000000001</v>
      </c>
      <c r="DG82">
        <v>0.17349999999999999</v>
      </c>
      <c r="DH82" s="22">
        <v>8.9700000000000016E-2</v>
      </c>
      <c r="DI82" s="41">
        <v>6.6499999999999997E-3</v>
      </c>
      <c r="DJ82" s="58">
        <v>0.1555</v>
      </c>
      <c r="DK82" s="1">
        <v>0.16650000000000001</v>
      </c>
      <c r="DL82" s="1">
        <v>0.1467</v>
      </c>
      <c r="DM82" s="22">
        <v>7.903333333333333E-2</v>
      </c>
      <c r="DN82" s="64">
        <v>9.9203494562103735E-3</v>
      </c>
    </row>
    <row r="83" spans="1:118" x14ac:dyDescent="0.35">
      <c r="A83" s="75">
        <f t="shared" si="1"/>
        <v>13.499999999945997</v>
      </c>
      <c r="B83" s="1">
        <v>8.3699999999999997E-2</v>
      </c>
      <c r="C83" s="1">
        <v>8.5800000000000001E-2</v>
      </c>
      <c r="D83" s="1">
        <v>9.8699999999999996E-2</v>
      </c>
      <c r="E83" s="1">
        <v>0.1024</v>
      </c>
      <c r="F83" s="1">
        <v>9.64E-2</v>
      </c>
      <c r="G83" s="1">
        <v>8.8200000000000001E-2</v>
      </c>
      <c r="H83" s="1">
        <v>9.1399999999999995E-2</v>
      </c>
      <c r="I83" s="1">
        <v>9.5500000000000002E-2</v>
      </c>
      <c r="J83" s="1">
        <v>9.3399999999999997E-2</v>
      </c>
      <c r="K83" s="22">
        <v>2.0833333333333343E-2</v>
      </c>
      <c r="L83" s="64">
        <v>6.1491869381244228E-3</v>
      </c>
      <c r="N83" s="89">
        <v>13.33333</v>
      </c>
      <c r="O83" s="45">
        <v>0.1744</v>
      </c>
      <c r="P83" s="81">
        <v>0.1643</v>
      </c>
      <c r="Q83" s="81">
        <v>0.1608</v>
      </c>
      <c r="R83" s="81">
        <v>0.17519999999999999</v>
      </c>
      <c r="S83" s="93">
        <v>9.3948333333333342E-2</v>
      </c>
      <c r="T83" s="46">
        <v>7.2228226246161308E-3</v>
      </c>
      <c r="U83" s="45">
        <v>0.1135</v>
      </c>
      <c r="V83" s="81">
        <v>0.11509999999999999</v>
      </c>
      <c r="W83" s="81">
        <v>0.115</v>
      </c>
      <c r="X83" s="81">
        <v>0.1202</v>
      </c>
      <c r="Y83" s="82">
        <v>4.1698333333333351E-2</v>
      </c>
      <c r="Z83" s="47">
        <v>3.1700420607093951E-3</v>
      </c>
      <c r="AA83" s="45">
        <v>0.16020000000000001</v>
      </c>
      <c r="AB83" s="81">
        <v>0.16420000000000001</v>
      </c>
      <c r="AC83" s="81">
        <v>0.16209999999999999</v>
      </c>
      <c r="AD83" s="82">
        <v>8.7439666666666679E-2</v>
      </c>
      <c r="AE83" s="83">
        <v>2.0008331597945244E-3</v>
      </c>
      <c r="AG83" s="89">
        <v>13.33333</v>
      </c>
      <c r="AH83" s="45">
        <v>0.2009</v>
      </c>
      <c r="AI83" s="81">
        <v>0.19270000000000001</v>
      </c>
      <c r="AJ83" s="81">
        <v>0.1963</v>
      </c>
      <c r="AK83" s="82">
        <v>0.12289333333333333</v>
      </c>
      <c r="AL83" s="47">
        <v>4.1101500378128864E-3</v>
      </c>
      <c r="AM83" s="45">
        <v>0.18970000000000001</v>
      </c>
      <c r="AN83" s="81">
        <v>0.18179999999999999</v>
      </c>
      <c r="AO83" s="81">
        <v>0.17419999999999999</v>
      </c>
      <c r="AP83" s="82">
        <v>0.10815999999999998</v>
      </c>
      <c r="AQ83" s="47">
        <v>7.7504838558634589E-3</v>
      </c>
      <c r="AR83" s="45">
        <v>0.21990000000000001</v>
      </c>
      <c r="AS83" s="81">
        <v>0.2082</v>
      </c>
      <c r="AT83" s="81">
        <v>0.2117</v>
      </c>
      <c r="AU83" s="82">
        <v>0.13952666666666669</v>
      </c>
      <c r="AV83" s="83">
        <v>6.0052754585725237E-3</v>
      </c>
      <c r="AX83" s="95">
        <v>13.33333</v>
      </c>
      <c r="AY83" s="45">
        <v>0.17100000000000001</v>
      </c>
      <c r="AZ83" s="81">
        <v>0.1651</v>
      </c>
      <c r="BA83" s="81">
        <v>0.1603</v>
      </c>
      <c r="BB83" s="93">
        <v>9.3326666666666683E-2</v>
      </c>
      <c r="BC83" s="46">
        <v>5.3594153910042665E-3</v>
      </c>
      <c r="BD83" s="45">
        <v>0.14799999999999999</v>
      </c>
      <c r="BE83" s="81">
        <v>0.1615</v>
      </c>
      <c r="BF83" s="81">
        <v>0.1381</v>
      </c>
      <c r="BG83" s="82">
        <v>7.7060000000000003E-2</v>
      </c>
      <c r="BH83" s="47">
        <v>1.1746063170271138E-2</v>
      </c>
      <c r="BI83" s="45">
        <v>0.14249999999999999</v>
      </c>
      <c r="BJ83" s="81">
        <v>0.1235</v>
      </c>
      <c r="BK83" s="81">
        <v>0.1361</v>
      </c>
      <c r="BL83" s="93">
        <v>6.1893333333333342E-2</v>
      </c>
      <c r="BM83" s="94">
        <v>9.6671264258482333E-3</v>
      </c>
      <c r="BO83" s="75">
        <v>13.33333</v>
      </c>
      <c r="BP83" s="45">
        <v>0.1779</v>
      </c>
      <c r="BQ83" s="81">
        <v>0.1842</v>
      </c>
      <c r="BR83" s="1">
        <v>0.17319999999999999</v>
      </c>
      <c r="BS83" s="81">
        <v>0.1799</v>
      </c>
      <c r="BT83" s="82">
        <v>0.10580000000000002</v>
      </c>
      <c r="BU83" s="47">
        <v>3.219213154380016E-3</v>
      </c>
      <c r="BV83" s="81">
        <v>0.1857</v>
      </c>
      <c r="BW83" s="81">
        <v>0.1913</v>
      </c>
      <c r="BX83" s="81">
        <v>0.1744</v>
      </c>
      <c r="BY83" s="82">
        <v>0.11075299999999999</v>
      </c>
      <c r="BZ83" s="47">
        <v>8.6087165129303672E-3</v>
      </c>
      <c r="CA83" s="81">
        <v>0.16669999999999999</v>
      </c>
      <c r="CB83" s="81">
        <v>0.16259999999999999</v>
      </c>
      <c r="CC83" s="81">
        <v>0.16009999999999999</v>
      </c>
      <c r="CD83" s="82">
        <v>9.0133333333333329E-2</v>
      </c>
      <c r="CE83" s="83">
        <v>3.3321664624285071E-3</v>
      </c>
      <c r="CG83" s="75">
        <v>13.33333</v>
      </c>
      <c r="CH83" s="58">
        <v>0.14149999999999999</v>
      </c>
      <c r="CI83" s="1">
        <v>0.1512</v>
      </c>
      <c r="CJ83" s="1">
        <v>0.15329999999999999</v>
      </c>
      <c r="CK83" s="1">
        <v>0.161</v>
      </c>
      <c r="CL83" s="20">
        <v>7.8703333333333347E-2</v>
      </c>
      <c r="CM83" s="59">
        <v>8.0276605143300272E-3</v>
      </c>
      <c r="CN83" s="58">
        <v>0.12820000000000001</v>
      </c>
      <c r="CO83" s="1">
        <v>0.14749999999999999</v>
      </c>
      <c r="CP83" s="1">
        <v>0.1255</v>
      </c>
      <c r="CQ83" s="20">
        <v>6.0686333333333342E-2</v>
      </c>
      <c r="CR83" s="59">
        <v>1.1998472124955459E-2</v>
      </c>
      <c r="CS83" s="58">
        <v>0.13439999999999999</v>
      </c>
      <c r="CT83" s="1">
        <v>0.1396</v>
      </c>
      <c r="CU83" s="1">
        <v>0.13300000000000001</v>
      </c>
      <c r="CV83" s="20">
        <v>6.2620000000000037E-2</v>
      </c>
      <c r="CW83" s="76">
        <v>3.4775470281986601E-3</v>
      </c>
      <c r="CY83" s="61">
        <v>13.33333</v>
      </c>
      <c r="CZ83" s="60">
        <v>0.1464</v>
      </c>
      <c r="DA83">
        <v>0.1638</v>
      </c>
      <c r="DB83">
        <v>0.1449</v>
      </c>
      <c r="DC83" s="20">
        <v>7.4500000000000025E-2</v>
      </c>
      <c r="DD83" s="59">
        <v>1.051E-2</v>
      </c>
      <c r="DE83" s="60">
        <v>0.1678</v>
      </c>
      <c r="DF83">
        <v>0.16109999999999999</v>
      </c>
      <c r="DG83">
        <v>0.17380000000000001</v>
      </c>
      <c r="DH83" s="22">
        <v>9.0366666666666637E-2</v>
      </c>
      <c r="DI83" s="41">
        <v>6.3499999999999997E-3</v>
      </c>
      <c r="DJ83" s="58">
        <v>0.15609999999999999</v>
      </c>
      <c r="DK83" s="1">
        <v>0.16739999999999999</v>
      </c>
      <c r="DL83" s="1">
        <v>0.1464</v>
      </c>
      <c r="DM83" s="22">
        <v>7.9433333333333314E-2</v>
      </c>
      <c r="DN83" s="64">
        <v>1.051015382063142E-2</v>
      </c>
    </row>
    <row r="84" spans="1:118" x14ac:dyDescent="0.35">
      <c r="A84" s="75">
        <f t="shared" si="1"/>
        <v>13.666666666611997</v>
      </c>
      <c r="B84" s="1">
        <v>8.4199999999999997E-2</v>
      </c>
      <c r="C84" s="1">
        <v>8.6099999999999996E-2</v>
      </c>
      <c r="D84" s="1">
        <v>9.8599999999999993E-2</v>
      </c>
      <c r="E84" s="1">
        <v>0.1027</v>
      </c>
      <c r="F84" s="1">
        <v>9.69E-2</v>
      </c>
      <c r="G84" s="1">
        <v>8.8300000000000003E-2</v>
      </c>
      <c r="H84" s="1">
        <v>9.2100000000000001E-2</v>
      </c>
      <c r="I84" s="1">
        <v>9.5799999999999996E-2</v>
      </c>
      <c r="J84" s="1">
        <v>9.3399999999999997E-2</v>
      </c>
      <c r="K84" s="22">
        <v>2.1122222222222237E-2</v>
      </c>
      <c r="L84" s="64">
        <v>6.0876468725152288E-3</v>
      </c>
      <c r="N84" s="89">
        <v>13.5</v>
      </c>
      <c r="O84" s="45">
        <v>0.1749</v>
      </c>
      <c r="P84" s="81">
        <v>0.16600000000000001</v>
      </c>
      <c r="Q84" s="81">
        <v>0.16450000000000001</v>
      </c>
      <c r="R84" s="81">
        <v>0.1774</v>
      </c>
      <c r="S84" s="93">
        <v>9.5973333333333341E-2</v>
      </c>
      <c r="T84" s="46">
        <v>6.4046857846423617E-3</v>
      </c>
      <c r="U84" s="45">
        <v>0.11409999999999999</v>
      </c>
      <c r="V84" s="81">
        <v>0.115</v>
      </c>
      <c r="W84" s="81">
        <v>0.11550000000000001</v>
      </c>
      <c r="X84" s="81">
        <v>0.1211</v>
      </c>
      <c r="Y84" s="82">
        <v>4.199833333333336E-2</v>
      </c>
      <c r="Z84" s="47">
        <v>3.1972644557496308E-3</v>
      </c>
      <c r="AA84" s="45">
        <v>0.16120000000000001</v>
      </c>
      <c r="AB84" s="81">
        <v>0.16450000000000001</v>
      </c>
      <c r="AC84" s="81">
        <v>0.16209999999999999</v>
      </c>
      <c r="AD84" s="82">
        <v>8.7872999999999993E-2</v>
      </c>
      <c r="AE84" s="83">
        <v>1.7058722109231988E-3</v>
      </c>
      <c r="AG84" s="89">
        <v>13.5</v>
      </c>
      <c r="AH84" s="45">
        <v>0.20080000000000001</v>
      </c>
      <c r="AI84" s="81">
        <v>0.1925</v>
      </c>
      <c r="AJ84" s="81">
        <v>0.19439999999999999</v>
      </c>
      <c r="AK84" s="82">
        <v>0.12215999999999999</v>
      </c>
      <c r="AL84" s="47">
        <v>4.3485629810317838E-3</v>
      </c>
      <c r="AM84" s="45">
        <v>0.19040000000000001</v>
      </c>
      <c r="AN84" s="81">
        <v>0.17910000000000001</v>
      </c>
      <c r="AO84" s="81">
        <v>0.17449999999999999</v>
      </c>
      <c r="AP84" s="82">
        <v>0.10759333333333335</v>
      </c>
      <c r="AQ84" s="47">
        <v>8.1818905720703397E-3</v>
      </c>
      <c r="AR84" s="45">
        <v>0.21859999999999999</v>
      </c>
      <c r="AS84" s="81">
        <v>0.2069</v>
      </c>
      <c r="AT84" s="81">
        <v>0.21049999999999999</v>
      </c>
      <c r="AU84" s="82">
        <v>0.13825999999999999</v>
      </c>
      <c r="AV84" s="83">
        <v>5.9924953066314481E-3</v>
      </c>
      <c r="AX84" s="95">
        <v>13.5</v>
      </c>
      <c r="AY84" s="45">
        <v>0.17560000000000001</v>
      </c>
      <c r="AZ84" s="81">
        <v>0.1651</v>
      </c>
      <c r="BA84" s="81">
        <v>0.16350000000000001</v>
      </c>
      <c r="BB84" s="93">
        <v>9.5926666666666674E-2</v>
      </c>
      <c r="BC84" s="46">
        <v>6.5729242604287905E-3</v>
      </c>
      <c r="BD84" s="45">
        <v>0.14699999999999999</v>
      </c>
      <c r="BE84" s="81">
        <v>0.16309999999999999</v>
      </c>
      <c r="BF84" s="81">
        <v>0.1419</v>
      </c>
      <c r="BG84" s="82">
        <v>7.8526666666666647E-2</v>
      </c>
      <c r="BH84" s="47">
        <v>1.1065411575415228E-2</v>
      </c>
      <c r="BI84" s="45">
        <v>0.14319999999999999</v>
      </c>
      <c r="BJ84" s="81">
        <v>0.124</v>
      </c>
      <c r="BK84" s="81">
        <v>0.13689999999999999</v>
      </c>
      <c r="BL84" s="93">
        <v>6.2560000000000018E-2</v>
      </c>
      <c r="BM84" s="94">
        <v>9.7872365864936535E-3</v>
      </c>
      <c r="BO84" s="75">
        <v>13.5</v>
      </c>
      <c r="BP84" s="45">
        <v>0.17899999999999999</v>
      </c>
      <c r="BQ84" s="81">
        <v>0.18429999999999999</v>
      </c>
      <c r="BR84" s="1">
        <v>0.18010000000000001</v>
      </c>
      <c r="BS84" s="81">
        <v>0.18260000000000001</v>
      </c>
      <c r="BT84" s="82">
        <v>0.1085</v>
      </c>
      <c r="BU84" s="47">
        <v>2.7061657993059747E-3</v>
      </c>
      <c r="BV84" s="81">
        <v>0.185</v>
      </c>
      <c r="BW84" s="81">
        <v>0.19189999999999999</v>
      </c>
      <c r="BX84" s="81">
        <v>0.17530000000000001</v>
      </c>
      <c r="BY84" s="82">
        <v>0.11101966666666668</v>
      </c>
      <c r="BZ84" s="47">
        <v>8.3392645559025851E-3</v>
      </c>
      <c r="CA84" s="81">
        <v>0.1666</v>
      </c>
      <c r="CB84" s="81">
        <v>0.16220000000000001</v>
      </c>
      <c r="CC84" s="81">
        <v>0.16320000000000001</v>
      </c>
      <c r="CD84" s="82">
        <v>9.1000000000000011E-2</v>
      </c>
      <c r="CE84" s="83">
        <v>2.3065125189341519E-3</v>
      </c>
      <c r="CG84" s="75">
        <v>13.5</v>
      </c>
      <c r="CH84" s="58">
        <v>0.14230000000000001</v>
      </c>
      <c r="CI84" s="1">
        <v>0.1517</v>
      </c>
      <c r="CJ84" s="1">
        <v>0.155</v>
      </c>
      <c r="CK84" s="1">
        <v>0.16259999999999999</v>
      </c>
      <c r="CL84" s="20">
        <v>7.9853333333333359E-2</v>
      </c>
      <c r="CM84" s="59">
        <v>8.4122925927874476E-3</v>
      </c>
      <c r="CN84" s="58">
        <v>0.12920000000000001</v>
      </c>
      <c r="CO84" s="1">
        <v>0.14860000000000001</v>
      </c>
      <c r="CP84" s="1">
        <v>0.127</v>
      </c>
      <c r="CQ84" s="20">
        <v>6.1886333333333349E-2</v>
      </c>
      <c r="CR84" s="59">
        <v>1.1886687231240393E-2</v>
      </c>
      <c r="CS84" s="58">
        <v>0.1368</v>
      </c>
      <c r="CT84" s="1">
        <v>0.14149999999999999</v>
      </c>
      <c r="CU84" s="1">
        <v>0.1356</v>
      </c>
      <c r="CV84" s="20">
        <v>6.4920000000000005E-2</v>
      </c>
      <c r="CW84" s="76">
        <v>3.1182259913824857E-3</v>
      </c>
      <c r="CY84" s="61">
        <v>13.5</v>
      </c>
      <c r="CZ84" s="60">
        <v>0.14760000000000001</v>
      </c>
      <c r="DA84">
        <v>0.16500000000000001</v>
      </c>
      <c r="DB84">
        <v>0.1457</v>
      </c>
      <c r="DC84" s="20">
        <v>7.5566666666666657E-2</v>
      </c>
      <c r="DD84" s="59">
        <v>1.064E-2</v>
      </c>
      <c r="DE84" s="60">
        <v>0.16800000000000001</v>
      </c>
      <c r="DF84">
        <v>0.16200000000000001</v>
      </c>
      <c r="DG84">
        <v>0.17499999999999999</v>
      </c>
      <c r="DH84" s="22">
        <v>9.113333333333333E-2</v>
      </c>
      <c r="DI84" s="41">
        <v>6.5100000000000002E-3</v>
      </c>
      <c r="DJ84" s="58">
        <v>0.15690000000000001</v>
      </c>
      <c r="DK84" s="1">
        <v>0.16869999999999999</v>
      </c>
      <c r="DL84" s="1">
        <v>0.14710000000000001</v>
      </c>
      <c r="DM84" s="22">
        <v>8.0366666666666656E-2</v>
      </c>
      <c r="DN84" s="64">
        <v>1.0815421089043788E-2</v>
      </c>
    </row>
    <row r="85" spans="1:118" x14ac:dyDescent="0.35">
      <c r="A85" s="75">
        <f t="shared" si="1"/>
        <v>13.833333333277997</v>
      </c>
      <c r="B85" s="1">
        <v>8.4500000000000006E-2</v>
      </c>
      <c r="C85" s="1">
        <v>8.6400000000000005E-2</v>
      </c>
      <c r="D85" s="1">
        <v>9.7199999999999995E-2</v>
      </c>
      <c r="E85" s="1">
        <v>0.10249999999999999</v>
      </c>
      <c r="F85" s="1">
        <v>9.6600000000000005E-2</v>
      </c>
      <c r="G85" s="1">
        <v>8.8800000000000004E-2</v>
      </c>
      <c r="H85" s="1">
        <v>9.1999999999999998E-2</v>
      </c>
      <c r="I85" s="1">
        <v>9.6500000000000002E-2</v>
      </c>
      <c r="J85" s="1">
        <v>9.2299999999999993E-2</v>
      </c>
      <c r="K85" s="22">
        <v>2.0977777777777776E-2</v>
      </c>
      <c r="L85" s="64">
        <v>5.7883023801840574E-3</v>
      </c>
      <c r="N85" s="89">
        <v>13.66667</v>
      </c>
      <c r="O85" s="45">
        <v>0.1777</v>
      </c>
      <c r="P85" s="81">
        <v>0.16489999999999999</v>
      </c>
      <c r="Q85" s="81">
        <v>0.16139999999999999</v>
      </c>
      <c r="R85" s="81">
        <v>0.1779</v>
      </c>
      <c r="S85" s="93">
        <v>9.5748333333333338E-2</v>
      </c>
      <c r="T85" s="46">
        <v>8.5784128291116167E-3</v>
      </c>
      <c r="U85" s="45">
        <v>0.1142</v>
      </c>
      <c r="V85" s="81">
        <v>0.1154</v>
      </c>
      <c r="W85" s="81">
        <v>0.1159</v>
      </c>
      <c r="X85" s="81">
        <v>0.12139999999999999</v>
      </c>
      <c r="Y85" s="82">
        <v>4.2898333333333344E-2</v>
      </c>
      <c r="Z85" s="47">
        <v>3.3619190948028454E-3</v>
      </c>
      <c r="AA85" s="45">
        <v>0.16209999999999999</v>
      </c>
      <c r="AB85" s="81">
        <v>0.1646</v>
      </c>
      <c r="AC85" s="81">
        <v>0.16320000000000001</v>
      </c>
      <c r="AD85" s="82">
        <v>8.8572999999999999E-2</v>
      </c>
      <c r="AE85" s="83">
        <v>1.2529964086141672E-3</v>
      </c>
      <c r="AG85" s="89">
        <v>13.66667</v>
      </c>
      <c r="AH85" s="45">
        <v>0.20119999999999999</v>
      </c>
      <c r="AI85" s="81">
        <v>0.19289999999999999</v>
      </c>
      <c r="AJ85" s="81">
        <v>0.19650000000000001</v>
      </c>
      <c r="AK85" s="82">
        <v>0.12312666666666666</v>
      </c>
      <c r="AL85" s="47">
        <v>4.1621308645131919E-3</v>
      </c>
      <c r="AM85" s="45">
        <v>0.18790000000000001</v>
      </c>
      <c r="AN85" s="81">
        <v>0.17829999999999999</v>
      </c>
      <c r="AO85" s="81">
        <v>0.17599999999999999</v>
      </c>
      <c r="AP85" s="82">
        <v>0.10699333333333333</v>
      </c>
      <c r="AQ85" s="47">
        <v>6.312157581471925E-3</v>
      </c>
      <c r="AR85" s="45">
        <v>0.2152</v>
      </c>
      <c r="AS85" s="81">
        <v>0.20860000000000001</v>
      </c>
      <c r="AT85" s="81">
        <v>0.2077</v>
      </c>
      <c r="AU85" s="82">
        <v>0.13675999999999999</v>
      </c>
      <c r="AV85" s="83">
        <v>4.0951190458886552E-3</v>
      </c>
      <c r="AX85" s="95">
        <v>13.66667</v>
      </c>
      <c r="AY85" s="45">
        <v>0.17599999999999999</v>
      </c>
      <c r="AZ85" s="81">
        <v>0.16389999999999999</v>
      </c>
      <c r="BA85" s="81">
        <v>0.1671</v>
      </c>
      <c r="BB85" s="93">
        <v>9.6860000000000016E-2</v>
      </c>
      <c r="BC85" s="46">
        <v>6.2697687357668929E-3</v>
      </c>
      <c r="BD85" s="45">
        <v>0.15079999999999999</v>
      </c>
      <c r="BE85" s="81">
        <v>0.16350000000000001</v>
      </c>
      <c r="BF85" s="81">
        <v>0.1414</v>
      </c>
      <c r="BG85" s="82">
        <v>7.9760000000000011E-2</v>
      </c>
      <c r="BH85" s="47">
        <v>1.1090987332063819E-2</v>
      </c>
      <c r="BI85" s="45">
        <v>0.14430000000000001</v>
      </c>
      <c r="BJ85" s="81">
        <v>0.12609999999999999</v>
      </c>
      <c r="BK85" s="81">
        <v>0.1384</v>
      </c>
      <c r="BL85" s="93">
        <v>6.4126666666666651E-2</v>
      </c>
      <c r="BM85" s="94">
        <v>9.2856520144432245E-3</v>
      </c>
      <c r="BO85" s="75">
        <v>13.66667</v>
      </c>
      <c r="BP85" s="45">
        <v>0.18049999999999999</v>
      </c>
      <c r="BQ85" s="81">
        <v>0.18479999999999999</v>
      </c>
      <c r="BR85" s="1">
        <v>0.1757</v>
      </c>
      <c r="BS85" s="81">
        <v>0.18440000000000001</v>
      </c>
      <c r="BT85" s="82">
        <v>0.10834999999999999</v>
      </c>
      <c r="BU85" s="47">
        <v>2.3755701070129142E-3</v>
      </c>
      <c r="BV85" s="81">
        <v>0.185</v>
      </c>
      <c r="BW85" s="81">
        <v>0.19170000000000001</v>
      </c>
      <c r="BX85" s="81">
        <v>0.17549999999999999</v>
      </c>
      <c r="BY85" s="82">
        <v>0.11101966666666668</v>
      </c>
      <c r="BZ85" s="47">
        <v>8.1402293169992139E-3</v>
      </c>
      <c r="CA85" s="81">
        <v>0.1663</v>
      </c>
      <c r="CB85" s="81">
        <v>0.16220000000000001</v>
      </c>
      <c r="CC85" s="81">
        <v>0.1641</v>
      </c>
      <c r="CD85" s="82">
        <v>9.1200000000000017E-2</v>
      </c>
      <c r="CE85" s="83">
        <v>2.0518284528683157E-3</v>
      </c>
      <c r="CG85" s="75">
        <v>13.66667</v>
      </c>
      <c r="CH85" s="58">
        <v>0.14430000000000001</v>
      </c>
      <c r="CI85" s="1">
        <v>0.1532</v>
      </c>
      <c r="CJ85" s="1">
        <v>0.15440000000000001</v>
      </c>
      <c r="CK85" s="1">
        <v>0.16350000000000001</v>
      </c>
      <c r="CL85" s="20">
        <v>8.0803333333333338E-2</v>
      </c>
      <c r="CM85" s="59">
        <v>7.853873778800707E-3</v>
      </c>
      <c r="CN85" s="58">
        <v>0.13020000000000001</v>
      </c>
      <c r="CO85" s="1">
        <v>0.1502</v>
      </c>
      <c r="CP85" s="1">
        <v>0.12590000000000001</v>
      </c>
      <c r="CQ85" s="20">
        <v>6.2386333333333321E-2</v>
      </c>
      <c r="CR85" s="59">
        <v>1.2967780586258127E-2</v>
      </c>
      <c r="CS85" s="58">
        <v>0.13800000000000001</v>
      </c>
      <c r="CT85" s="1">
        <v>0.14199999999999999</v>
      </c>
      <c r="CU85" s="1">
        <v>0.13619999999999999</v>
      </c>
      <c r="CV85" s="20">
        <v>6.5686666666666699E-2</v>
      </c>
      <c r="CW85" s="76">
        <v>2.9687258770949724E-3</v>
      </c>
      <c r="CY85" s="61">
        <v>13.66667</v>
      </c>
      <c r="CZ85" s="60">
        <v>0.14699999999999999</v>
      </c>
      <c r="DA85">
        <v>0.1656</v>
      </c>
      <c r="DB85">
        <v>0.14630000000000001</v>
      </c>
      <c r="DC85" s="20">
        <v>7.5766666666666663E-2</v>
      </c>
      <c r="DD85" s="59">
        <v>1.095E-2</v>
      </c>
      <c r="DE85" s="60">
        <v>0.16889999999999999</v>
      </c>
      <c r="DF85">
        <v>0.16239999999999999</v>
      </c>
      <c r="DG85">
        <v>0.17630000000000001</v>
      </c>
      <c r="DH85" s="22">
        <v>9.2000000000000012E-2</v>
      </c>
      <c r="DI85" s="41">
        <v>6.9499999999999996E-3</v>
      </c>
      <c r="DJ85" s="58">
        <v>0.15770000000000001</v>
      </c>
      <c r="DK85" s="1">
        <v>0.16969999999999999</v>
      </c>
      <c r="DL85" s="1">
        <v>0.14799999999999999</v>
      </c>
      <c r="DM85" s="22">
        <v>8.1266666666666668E-2</v>
      </c>
      <c r="DN85" s="64">
        <v>1.0870295917468544E-2</v>
      </c>
    </row>
    <row r="86" spans="1:118" x14ac:dyDescent="0.35">
      <c r="A86" s="75">
        <f t="shared" si="1"/>
        <v>13.999999999943997</v>
      </c>
      <c r="B86" s="1">
        <v>8.4699999999999998E-2</v>
      </c>
      <c r="C86" s="1">
        <v>8.6800000000000002E-2</v>
      </c>
      <c r="D86" s="1">
        <v>9.7000000000000003E-2</v>
      </c>
      <c r="E86" s="1">
        <v>0.1032</v>
      </c>
      <c r="F86" s="1">
        <v>9.7699999999999995E-2</v>
      </c>
      <c r="G86" s="1">
        <v>8.9499999999999996E-2</v>
      </c>
      <c r="H86" s="1">
        <v>9.2700000000000005E-2</v>
      </c>
      <c r="I86" s="1">
        <v>9.6500000000000002E-2</v>
      </c>
      <c r="J86" s="1">
        <v>9.4200000000000006E-2</v>
      </c>
      <c r="K86" s="22">
        <v>2.1588888888888894E-2</v>
      </c>
      <c r="L86" s="64">
        <v>5.8349045502999542E-3</v>
      </c>
      <c r="N86" s="89">
        <v>13.83333</v>
      </c>
      <c r="O86" s="45">
        <v>0.1779</v>
      </c>
      <c r="P86" s="81">
        <v>0.16520000000000001</v>
      </c>
      <c r="Q86" s="81">
        <v>0.1628</v>
      </c>
      <c r="R86" s="81">
        <v>0.17699999999999999</v>
      </c>
      <c r="S86" s="93">
        <v>9.5998333333333366E-2</v>
      </c>
      <c r="T86" s="46">
        <v>7.8355493319443321E-3</v>
      </c>
      <c r="U86" s="45">
        <v>0.115</v>
      </c>
      <c r="V86" s="81">
        <v>0.1159</v>
      </c>
      <c r="W86" s="81">
        <v>0.1171</v>
      </c>
      <c r="X86" s="81">
        <v>0.1225</v>
      </c>
      <c r="Y86" s="82">
        <v>4.3123333333333361E-2</v>
      </c>
      <c r="Z86" s="47">
        <v>3.3906734827562918E-3</v>
      </c>
      <c r="AA86" s="45">
        <v>0.16300000000000001</v>
      </c>
      <c r="AB86" s="81">
        <v>0.16669999999999999</v>
      </c>
      <c r="AC86" s="81">
        <v>0.1623</v>
      </c>
      <c r="AD86" s="82">
        <v>8.9273000000000005E-2</v>
      </c>
      <c r="AE86" s="83">
        <v>2.3643180835073692E-3</v>
      </c>
      <c r="AG86" s="89">
        <v>13.83333</v>
      </c>
      <c r="AH86" s="45">
        <v>0.2054</v>
      </c>
      <c r="AI86" s="81">
        <v>0.19370000000000001</v>
      </c>
      <c r="AJ86" s="81">
        <v>0.19670000000000001</v>
      </c>
      <c r="AK86" s="82">
        <v>0.12486</v>
      </c>
      <c r="AL86" s="47">
        <v>6.0770058416953921E-3</v>
      </c>
      <c r="AM86" s="45">
        <v>0.18429999999999999</v>
      </c>
      <c r="AN86" s="81">
        <v>0.17710000000000001</v>
      </c>
      <c r="AO86" s="81">
        <v>0.1757</v>
      </c>
      <c r="AP86" s="82">
        <v>0.10529333333333335</v>
      </c>
      <c r="AQ86" s="47">
        <v>4.6144699948459187E-3</v>
      </c>
      <c r="AR86" s="45">
        <v>0.20979999999999999</v>
      </c>
      <c r="AS86" s="81">
        <v>0.2034</v>
      </c>
      <c r="AT86" s="81">
        <v>0.20019999999999999</v>
      </c>
      <c r="AU86" s="82">
        <v>0.13072666666666666</v>
      </c>
      <c r="AV86" s="83">
        <v>4.8880807412862272E-3</v>
      </c>
      <c r="AX86" s="95">
        <v>13.83333</v>
      </c>
      <c r="AY86" s="45">
        <v>0.1797</v>
      </c>
      <c r="AZ86" s="81">
        <v>0.16450000000000001</v>
      </c>
      <c r="BA86" s="81">
        <v>0.16919999999999999</v>
      </c>
      <c r="BB86" s="93">
        <v>9.8993333333333336E-2</v>
      </c>
      <c r="BC86" s="46">
        <v>7.7822447489996928E-3</v>
      </c>
      <c r="BD86" s="45">
        <v>0.15040000000000001</v>
      </c>
      <c r="BE86" s="81">
        <v>0.16539999999999999</v>
      </c>
      <c r="BF86" s="81">
        <v>0.14680000000000001</v>
      </c>
      <c r="BG86" s="82">
        <v>8.2060000000000008E-2</v>
      </c>
      <c r="BH86" s="47">
        <v>9.8650899641108073E-3</v>
      </c>
      <c r="BI86" s="45">
        <v>0.1454</v>
      </c>
      <c r="BJ86" s="81">
        <v>0.12590000000000001</v>
      </c>
      <c r="BK86" s="81">
        <v>0.1399</v>
      </c>
      <c r="BL86" s="93">
        <v>6.4926666666666674E-2</v>
      </c>
      <c r="BM86" s="94">
        <v>1.0054020754570443E-2</v>
      </c>
      <c r="BO86" s="75">
        <v>13.83333</v>
      </c>
      <c r="BP86" s="45">
        <v>0.1799</v>
      </c>
      <c r="BQ86" s="81">
        <v>0.1855</v>
      </c>
      <c r="BR86" s="1">
        <v>0.1754</v>
      </c>
      <c r="BS86" s="81">
        <v>0.1827</v>
      </c>
      <c r="BT86" s="82">
        <v>0.10787499999999998</v>
      </c>
      <c r="BU86" s="47">
        <v>2.7999999999999969E-3</v>
      </c>
      <c r="BV86" s="81">
        <v>0.18559999999999999</v>
      </c>
      <c r="BW86" s="81">
        <v>0.19159999999999999</v>
      </c>
      <c r="BX86" s="81">
        <v>0.17510000000000001</v>
      </c>
      <c r="BY86" s="82">
        <v>0.11105300000000001</v>
      </c>
      <c r="BZ86" s="47">
        <v>8.3516465442450248E-3</v>
      </c>
      <c r="CA86" s="81">
        <v>0.1668</v>
      </c>
      <c r="CB86" s="81">
        <v>0.16189999999999999</v>
      </c>
      <c r="CC86" s="81">
        <v>0.16400000000000001</v>
      </c>
      <c r="CD86" s="82">
        <v>9.1233333333333347E-2</v>
      </c>
      <c r="CE86" s="83">
        <v>2.4583192089989796E-3</v>
      </c>
      <c r="CG86" s="75">
        <v>13.83333</v>
      </c>
      <c r="CH86" s="58">
        <v>0.1452</v>
      </c>
      <c r="CI86" s="1">
        <v>0.15290000000000001</v>
      </c>
      <c r="CJ86" s="1">
        <v>0.15570000000000001</v>
      </c>
      <c r="CK86" s="1">
        <v>0.16389999999999999</v>
      </c>
      <c r="CL86" s="20">
        <v>8.1378333333333358E-2</v>
      </c>
      <c r="CM86" s="59">
        <v>7.7206972914800019E-3</v>
      </c>
      <c r="CN86" s="58">
        <v>0.13120000000000001</v>
      </c>
      <c r="CO86" s="1">
        <v>0.1492</v>
      </c>
      <c r="CP86" s="1">
        <v>0.12870000000000001</v>
      </c>
      <c r="CQ86" s="20">
        <v>6.3319666666666663E-2</v>
      </c>
      <c r="CR86" s="59">
        <v>1.1184066046538405E-2</v>
      </c>
      <c r="CS86" s="58">
        <v>0.1381</v>
      </c>
      <c r="CT86" s="1">
        <v>0.14199999999999999</v>
      </c>
      <c r="CU86" s="1">
        <v>0.13700000000000001</v>
      </c>
      <c r="CV86" s="20">
        <v>6.5986666666666693E-2</v>
      </c>
      <c r="CW86" s="76">
        <v>2.6274195198584629E-3</v>
      </c>
      <c r="CY86" s="61">
        <v>13.83333</v>
      </c>
      <c r="CZ86" s="60">
        <v>0.1477</v>
      </c>
      <c r="DA86">
        <v>0.16669999999999999</v>
      </c>
      <c r="DB86">
        <v>0.14710000000000001</v>
      </c>
      <c r="DC86" s="20">
        <v>7.6633333333333345E-2</v>
      </c>
      <c r="DD86" s="59">
        <v>1.115E-2</v>
      </c>
      <c r="DE86" s="60">
        <v>0.16919999999999999</v>
      </c>
      <c r="DF86">
        <v>0.16289999999999999</v>
      </c>
      <c r="DG86">
        <v>0.1772</v>
      </c>
      <c r="DH86" s="22">
        <v>9.2566666666666644E-2</v>
      </c>
      <c r="DI86" s="41">
        <v>7.1700000000000002E-3</v>
      </c>
      <c r="DJ86" s="58">
        <v>0.1583</v>
      </c>
      <c r="DK86" s="1">
        <v>0.1701</v>
      </c>
      <c r="DL86" s="1">
        <v>0.14760000000000001</v>
      </c>
      <c r="DM86" s="22">
        <v>8.1466666666666673E-2</v>
      </c>
      <c r="DN86" s="64">
        <v>1.1254480589229041E-2</v>
      </c>
    </row>
    <row r="87" spans="1:118" x14ac:dyDescent="0.35">
      <c r="A87" s="75">
        <f t="shared" si="1"/>
        <v>14.166666666609997</v>
      </c>
      <c r="B87" s="1">
        <v>8.4900000000000003E-2</v>
      </c>
      <c r="C87" s="1">
        <v>8.72E-2</v>
      </c>
      <c r="D87" s="1">
        <v>9.7500000000000003E-2</v>
      </c>
      <c r="E87" s="1">
        <v>0.1036</v>
      </c>
      <c r="F87" s="1">
        <v>9.7799999999999998E-2</v>
      </c>
      <c r="G87" s="1">
        <v>8.8999999999999996E-2</v>
      </c>
      <c r="H87" s="1">
        <v>9.2600000000000002E-2</v>
      </c>
      <c r="I87" s="1">
        <v>9.7100000000000006E-2</v>
      </c>
      <c r="J87" s="1">
        <v>9.2499999999999999E-2</v>
      </c>
      <c r="K87" s="22">
        <v>2.1577777777777779E-2</v>
      </c>
      <c r="L87" s="64">
        <v>5.9698780929299091E-3</v>
      </c>
      <c r="N87" s="89">
        <v>14</v>
      </c>
      <c r="O87" s="45">
        <v>0.1757</v>
      </c>
      <c r="P87" s="81">
        <v>0.17369999999999999</v>
      </c>
      <c r="Q87" s="81">
        <v>0.161</v>
      </c>
      <c r="R87" s="81">
        <v>0.18</v>
      </c>
      <c r="S87" s="93">
        <v>9.7873333333333326E-2</v>
      </c>
      <c r="T87" s="46">
        <v>8.1678230473813066E-3</v>
      </c>
      <c r="U87" s="45">
        <v>0.1148</v>
      </c>
      <c r="V87" s="81">
        <v>0.1171</v>
      </c>
      <c r="W87" s="81">
        <v>0.1168</v>
      </c>
      <c r="X87" s="81">
        <v>0.1227</v>
      </c>
      <c r="Y87" s="82">
        <v>4.3548333333333342E-2</v>
      </c>
      <c r="Z87" s="47">
        <v>3.4082008939223863E-3</v>
      </c>
      <c r="AA87" s="45">
        <v>0.1636</v>
      </c>
      <c r="AB87" s="81">
        <v>0.1673</v>
      </c>
      <c r="AC87" s="81">
        <v>0.1636</v>
      </c>
      <c r="AD87" s="82">
        <v>9.0106333333333302E-2</v>
      </c>
      <c r="AE87" s="83">
        <v>2.1361959960016206E-3</v>
      </c>
      <c r="AG87" s="89">
        <v>14</v>
      </c>
      <c r="AH87" s="45">
        <v>0.20580000000000001</v>
      </c>
      <c r="AI87" s="81">
        <v>0.20169999999999999</v>
      </c>
      <c r="AJ87" s="81">
        <v>0.1978</v>
      </c>
      <c r="AK87" s="82">
        <v>0.12802666666666665</v>
      </c>
      <c r="AL87" s="47">
        <v>4.0004166449675417E-3</v>
      </c>
      <c r="AM87" s="45">
        <v>0.1883</v>
      </c>
      <c r="AN87" s="81">
        <v>0.1784</v>
      </c>
      <c r="AO87" s="81">
        <v>0.17680000000000001</v>
      </c>
      <c r="AP87" s="82">
        <v>0.1074266666666667</v>
      </c>
      <c r="AQ87" s="47">
        <v>6.2292321624204412E-3</v>
      </c>
      <c r="AR87" s="45">
        <v>0.20169999999999999</v>
      </c>
      <c r="AS87" s="81">
        <v>0.1946</v>
      </c>
      <c r="AT87" s="81">
        <v>0.1946</v>
      </c>
      <c r="AU87" s="82">
        <v>0.12322666666666665</v>
      </c>
      <c r="AV87" s="83">
        <v>4.09918691124634E-3</v>
      </c>
      <c r="AX87" s="95">
        <v>14</v>
      </c>
      <c r="AY87" s="45">
        <v>0.18229999999999999</v>
      </c>
      <c r="AZ87" s="81">
        <v>0.16700000000000001</v>
      </c>
      <c r="BA87" s="81">
        <v>0.17219999999999999</v>
      </c>
      <c r="BB87" s="93">
        <v>0.10169333333333332</v>
      </c>
      <c r="BC87" s="46">
        <v>7.7796743719344193E-3</v>
      </c>
      <c r="BD87" s="45">
        <v>0.15229999999999999</v>
      </c>
      <c r="BE87" s="81">
        <v>0.16739999999999999</v>
      </c>
      <c r="BF87" s="81">
        <v>0.14419999999999999</v>
      </c>
      <c r="BG87" s="82">
        <v>8.2493333333333321E-2</v>
      </c>
      <c r="BH87" s="47">
        <v>1.1774690371017547E-2</v>
      </c>
      <c r="BI87" s="45">
        <v>0.1467</v>
      </c>
      <c r="BJ87" s="81">
        <v>0.1268</v>
      </c>
      <c r="BK87" s="81">
        <v>0.14119999999999999</v>
      </c>
      <c r="BL87" s="93">
        <v>6.6093333333333323E-2</v>
      </c>
      <c r="BM87" s="94">
        <v>1.027634824893227E-2</v>
      </c>
      <c r="BO87" s="75">
        <v>14</v>
      </c>
      <c r="BP87" s="45">
        <v>0.1797</v>
      </c>
      <c r="BQ87" s="81">
        <v>0.18590000000000001</v>
      </c>
      <c r="BR87" s="1">
        <v>0.1779</v>
      </c>
      <c r="BS87" s="81">
        <v>0.1837</v>
      </c>
      <c r="BT87" s="82">
        <v>0.10880000000000002</v>
      </c>
      <c r="BU87" s="47">
        <v>3.1432467291003475E-3</v>
      </c>
      <c r="BV87" s="81">
        <v>0.18509999999999999</v>
      </c>
      <c r="BW87" s="81">
        <v>0.1925</v>
      </c>
      <c r="BX87" s="81">
        <v>0.17499999999999999</v>
      </c>
      <c r="BY87" s="82">
        <v>0.111153</v>
      </c>
      <c r="BZ87" s="47">
        <v>8.7846456957580334E-3</v>
      </c>
      <c r="CA87" s="81">
        <v>0.1666</v>
      </c>
      <c r="CB87" s="81">
        <v>0.16120000000000001</v>
      </c>
      <c r="CC87" s="81">
        <v>0.16309999999999999</v>
      </c>
      <c r="CD87" s="82">
        <v>9.063333333333333E-2</v>
      </c>
      <c r="CE87" s="83">
        <v>2.7392213005402294E-3</v>
      </c>
      <c r="CG87" s="75">
        <v>14</v>
      </c>
      <c r="CH87" s="58">
        <v>0.1477</v>
      </c>
      <c r="CI87" s="1">
        <v>0.1527</v>
      </c>
      <c r="CJ87" s="1">
        <v>0.15529999999999999</v>
      </c>
      <c r="CK87" s="1">
        <v>0.1651</v>
      </c>
      <c r="CL87" s="20">
        <v>8.2153333333333356E-2</v>
      </c>
      <c r="CM87" s="59">
        <v>7.3148251289191215E-3</v>
      </c>
      <c r="CN87" s="58">
        <v>0.1323</v>
      </c>
      <c r="CO87" s="1">
        <v>0.1502</v>
      </c>
      <c r="CP87" s="1">
        <v>0.1285</v>
      </c>
      <c r="CQ87" s="20">
        <v>6.3952999999999982E-2</v>
      </c>
      <c r="CR87" s="59">
        <v>1.1588356225108027E-2</v>
      </c>
      <c r="CS87" s="58">
        <v>0.13980000000000001</v>
      </c>
      <c r="CT87" s="1">
        <v>0.14249999999999999</v>
      </c>
      <c r="CU87" s="1">
        <v>0.1381</v>
      </c>
      <c r="CV87" s="20">
        <v>6.7086666666666683E-2</v>
      </c>
      <c r="CW87" s="76">
        <v>2.2188585654190087E-3</v>
      </c>
      <c r="CY87" s="61">
        <v>14</v>
      </c>
      <c r="CZ87" s="60">
        <v>0.1462</v>
      </c>
      <c r="DA87">
        <v>0.16689999999999999</v>
      </c>
      <c r="DB87">
        <v>0.14749999999999999</v>
      </c>
      <c r="DC87" s="20">
        <v>7.6333333333333322E-2</v>
      </c>
      <c r="DD87" s="59">
        <v>1.159E-2</v>
      </c>
      <c r="DE87" s="60">
        <v>0.17019999999999999</v>
      </c>
      <c r="DF87">
        <v>0.16400000000000001</v>
      </c>
      <c r="DG87">
        <v>0.1774</v>
      </c>
      <c r="DH87" s="22">
        <v>9.3333333333333338E-2</v>
      </c>
      <c r="DI87" s="41">
        <v>6.7099999999999998E-3</v>
      </c>
      <c r="DJ87" s="58">
        <v>0.15909999999999999</v>
      </c>
      <c r="DK87" s="1">
        <v>0.1709</v>
      </c>
      <c r="DL87" s="1">
        <v>0.1484</v>
      </c>
      <c r="DM87" s="22">
        <v>8.2266666666666641E-2</v>
      </c>
      <c r="DN87" s="64">
        <v>1.125448058922904E-2</v>
      </c>
    </row>
    <row r="88" spans="1:118" x14ac:dyDescent="0.35">
      <c r="A88" s="75">
        <f t="shared" si="1"/>
        <v>14.333333333275997</v>
      </c>
      <c r="B88" s="1">
        <v>8.5199999999999998E-2</v>
      </c>
      <c r="C88" s="1">
        <v>8.7900000000000006E-2</v>
      </c>
      <c r="D88" s="1">
        <v>9.7900000000000001E-2</v>
      </c>
      <c r="E88" s="1">
        <v>0.104</v>
      </c>
      <c r="F88" s="1">
        <v>9.7500000000000003E-2</v>
      </c>
      <c r="G88" s="1">
        <v>8.9399999999999993E-2</v>
      </c>
      <c r="H88" s="1">
        <v>9.2600000000000002E-2</v>
      </c>
      <c r="I88" s="1">
        <v>9.7199999999999995E-2</v>
      </c>
      <c r="J88" s="1">
        <v>9.2200000000000004E-2</v>
      </c>
      <c r="K88" s="22">
        <v>2.1766666666666684E-2</v>
      </c>
      <c r="L88" s="64">
        <v>5.8972451195452259E-3</v>
      </c>
      <c r="N88" s="89">
        <v>14.16667</v>
      </c>
      <c r="O88" s="45">
        <v>0.1812</v>
      </c>
      <c r="P88" s="81">
        <v>0.16789999999999999</v>
      </c>
      <c r="Q88" s="81">
        <v>0.16350000000000001</v>
      </c>
      <c r="R88" s="81">
        <v>0.18240000000000001</v>
      </c>
      <c r="S88" s="93">
        <v>9.9023333333333338E-2</v>
      </c>
      <c r="T88" s="46">
        <v>9.4799789029301126E-3</v>
      </c>
      <c r="U88" s="45">
        <v>0.11509999999999999</v>
      </c>
      <c r="V88" s="81">
        <v>0.1177</v>
      </c>
      <c r="W88" s="81">
        <v>0.1172</v>
      </c>
      <c r="X88" s="81">
        <v>0.1231</v>
      </c>
      <c r="Y88" s="82">
        <v>4.3848333333333336E-2</v>
      </c>
      <c r="Z88" s="47">
        <v>3.2897568299191985E-3</v>
      </c>
      <c r="AA88" s="45">
        <v>0.16439999999999999</v>
      </c>
      <c r="AB88" s="81">
        <v>0.16800000000000001</v>
      </c>
      <c r="AC88" s="81">
        <v>0.1638</v>
      </c>
      <c r="AD88" s="82">
        <v>9.0673000000000017E-2</v>
      </c>
      <c r="AE88" s="83">
        <v>2.271563338320117E-3</v>
      </c>
      <c r="AG88" s="89">
        <v>14.16667</v>
      </c>
      <c r="AH88" s="45">
        <v>0.20660000000000001</v>
      </c>
      <c r="AI88" s="81">
        <v>0.1996</v>
      </c>
      <c r="AJ88" s="81">
        <v>0.2</v>
      </c>
      <c r="AK88" s="82">
        <v>0.1283266666666667</v>
      </c>
      <c r="AL88" s="47">
        <v>3.9310727967481517E-3</v>
      </c>
      <c r="AM88" s="45">
        <v>0.18779999999999999</v>
      </c>
      <c r="AN88" s="81">
        <v>0.18140000000000001</v>
      </c>
      <c r="AO88" s="81">
        <v>0.1888</v>
      </c>
      <c r="AP88" s="82">
        <v>0.11225999999999997</v>
      </c>
      <c r="AQ88" s="47">
        <v>4.0149719799769407E-3</v>
      </c>
      <c r="AR88" s="45">
        <v>0.1976</v>
      </c>
      <c r="AS88" s="81">
        <v>0.189</v>
      </c>
      <c r="AT88" s="81">
        <v>0.18909999999999999</v>
      </c>
      <c r="AU88" s="82">
        <v>0.11815999999999999</v>
      </c>
      <c r="AV88" s="83">
        <v>4.9365980188789942E-3</v>
      </c>
      <c r="AX88" s="95">
        <v>14.16667</v>
      </c>
      <c r="AY88" s="45">
        <v>0.1847</v>
      </c>
      <c r="AZ88" s="81">
        <v>0.16850000000000001</v>
      </c>
      <c r="BA88" s="81">
        <v>0.17319999999999999</v>
      </c>
      <c r="BB88" s="93">
        <v>0.10332666666666666</v>
      </c>
      <c r="BC88" s="46">
        <v>8.3344665896104772E-3</v>
      </c>
      <c r="BD88" s="45">
        <v>0.15379999999999999</v>
      </c>
      <c r="BE88" s="81">
        <v>0.16200000000000001</v>
      </c>
      <c r="BF88" s="81">
        <v>0.14860000000000001</v>
      </c>
      <c r="BG88" s="82">
        <v>8.2659999999999997E-2</v>
      </c>
      <c r="BH88" s="47">
        <v>6.7557383016218142E-3</v>
      </c>
      <c r="BI88" s="45">
        <v>0.1469</v>
      </c>
      <c r="BJ88" s="81">
        <v>0.12740000000000001</v>
      </c>
      <c r="BK88" s="81">
        <v>0.1426</v>
      </c>
      <c r="BL88" s="93">
        <v>6.6826666666666659E-2</v>
      </c>
      <c r="BM88" s="94">
        <v>1.024516145960293E-2</v>
      </c>
      <c r="BO88" s="75">
        <v>14.16667</v>
      </c>
      <c r="BP88" s="45">
        <v>0.17949999999999999</v>
      </c>
      <c r="BQ88" s="81">
        <v>0.18609999999999999</v>
      </c>
      <c r="BR88" s="1">
        <v>0.17580000000000001</v>
      </c>
      <c r="BS88" s="81">
        <v>0.18190000000000001</v>
      </c>
      <c r="BT88" s="82">
        <v>0.10782500000000002</v>
      </c>
      <c r="BU88" s="47">
        <v>3.3406586176980089E-3</v>
      </c>
      <c r="BV88" s="81">
        <v>0.18390000000000001</v>
      </c>
      <c r="BW88" s="81">
        <v>0.19170000000000001</v>
      </c>
      <c r="BX88" s="81">
        <v>0.17469999999999999</v>
      </c>
      <c r="BY88" s="82">
        <v>0.11038633333333334</v>
      </c>
      <c r="BZ88" s="47">
        <v>8.5096024192281433E-3</v>
      </c>
      <c r="CA88" s="81">
        <v>0.1668</v>
      </c>
      <c r="CB88" s="81">
        <v>0.16139999999999999</v>
      </c>
      <c r="CC88" s="81">
        <v>0.16339999999999999</v>
      </c>
      <c r="CD88" s="82">
        <v>9.0866666666666665E-2</v>
      </c>
      <c r="CE88" s="83">
        <v>2.7300793639257778E-3</v>
      </c>
      <c r="CG88" s="75">
        <v>14.16667</v>
      </c>
      <c r="CH88" s="58">
        <v>0.14760000000000001</v>
      </c>
      <c r="CI88" s="1">
        <v>0.1527</v>
      </c>
      <c r="CJ88" s="1">
        <v>0.15720000000000001</v>
      </c>
      <c r="CK88" s="1">
        <v>0.16589999999999999</v>
      </c>
      <c r="CL88" s="20">
        <v>8.280333333333334E-2</v>
      </c>
      <c r="CM88" s="59">
        <v>7.7633755544865854E-3</v>
      </c>
      <c r="CN88" s="58">
        <v>0.13300000000000001</v>
      </c>
      <c r="CO88" s="1">
        <v>0.15129999999999999</v>
      </c>
      <c r="CP88" s="1">
        <v>0.12889999999999999</v>
      </c>
      <c r="CQ88" s="20">
        <v>6.4686333333333346E-2</v>
      </c>
      <c r="CR88" s="59">
        <v>1.1926580957396519E-2</v>
      </c>
      <c r="CS88" s="58">
        <v>0.14050000000000001</v>
      </c>
      <c r="CT88" s="1">
        <v>0.14380000000000001</v>
      </c>
      <c r="CU88" s="1">
        <v>0.13819999999999999</v>
      </c>
      <c r="CV88" s="20">
        <v>6.7786666666666689E-2</v>
      </c>
      <c r="CW88" s="76">
        <v>2.8148416178061229E-3</v>
      </c>
      <c r="CY88" s="61">
        <v>14.16667</v>
      </c>
      <c r="CZ88" s="60">
        <v>0.14810000000000001</v>
      </c>
      <c r="DA88">
        <v>0.1673</v>
      </c>
      <c r="DB88">
        <v>0.14799999999999999</v>
      </c>
      <c r="DC88" s="20">
        <v>7.7266666666666664E-2</v>
      </c>
      <c r="DD88" s="59">
        <v>1.111E-2</v>
      </c>
      <c r="DE88" s="60">
        <v>0.1701</v>
      </c>
      <c r="DF88">
        <v>0.16370000000000001</v>
      </c>
      <c r="DG88">
        <v>0.17799999999999999</v>
      </c>
      <c r="DH88" s="22">
        <v>9.3399999999999997E-2</v>
      </c>
      <c r="DI88" s="41">
        <v>7.1599999999999997E-3</v>
      </c>
      <c r="DJ88" s="58">
        <v>0.1598</v>
      </c>
      <c r="DK88" s="1">
        <v>0.17180000000000001</v>
      </c>
      <c r="DL88" s="1">
        <v>0.1479</v>
      </c>
      <c r="DM88" s="22">
        <v>8.263333333333335E-2</v>
      </c>
      <c r="DN88" s="64">
        <v>1.195003486745262E-2</v>
      </c>
    </row>
    <row r="89" spans="1:118" x14ac:dyDescent="0.35">
      <c r="A89" s="75">
        <f t="shared" si="1"/>
        <v>14.499999999941997</v>
      </c>
      <c r="B89" s="1">
        <v>8.5699999999999998E-2</v>
      </c>
      <c r="C89" s="1">
        <v>8.77E-2</v>
      </c>
      <c r="D89" s="1">
        <v>9.9099999999999994E-2</v>
      </c>
      <c r="E89" s="1">
        <v>0.1041</v>
      </c>
      <c r="F89" s="1">
        <v>9.8500000000000004E-2</v>
      </c>
      <c r="G89" s="1">
        <v>8.9899999999999994E-2</v>
      </c>
      <c r="H89" s="1">
        <v>9.2799999999999994E-2</v>
      </c>
      <c r="I89" s="1">
        <v>9.7500000000000003E-2</v>
      </c>
      <c r="J89" s="1">
        <v>9.2499999999999999E-2</v>
      </c>
      <c r="K89" s="22">
        <v>2.2200000000000011E-2</v>
      </c>
      <c r="L89" s="64">
        <v>6.0129027931607217E-3</v>
      </c>
      <c r="N89" s="89">
        <v>14.33333</v>
      </c>
      <c r="O89" s="45">
        <v>0.18099999999999999</v>
      </c>
      <c r="P89" s="81">
        <v>0.17480000000000001</v>
      </c>
      <c r="Q89" s="81">
        <v>0.1719</v>
      </c>
      <c r="R89" s="81">
        <v>0.1799</v>
      </c>
      <c r="S89" s="93">
        <v>0.10217333333333335</v>
      </c>
      <c r="T89" s="46">
        <v>4.2902991348700448E-3</v>
      </c>
      <c r="U89" s="45">
        <v>0.1157</v>
      </c>
      <c r="V89" s="81">
        <v>0.1169</v>
      </c>
      <c r="W89" s="81">
        <v>0.11849999999999999</v>
      </c>
      <c r="X89" s="81">
        <v>0.1232</v>
      </c>
      <c r="Y89" s="82">
        <v>4.4173333333333356E-2</v>
      </c>
      <c r="Z89" s="47">
        <v>3.1037611591959429E-3</v>
      </c>
      <c r="AA89" s="45">
        <v>0.16619999999999999</v>
      </c>
      <c r="AB89" s="81">
        <v>0.16980000000000001</v>
      </c>
      <c r="AC89" s="81">
        <v>0.1646</v>
      </c>
      <c r="AD89" s="82">
        <v>9.2139666666666634E-2</v>
      </c>
      <c r="AE89" s="83">
        <v>2.6633312473917639E-3</v>
      </c>
      <c r="AG89" s="89">
        <v>14.33333</v>
      </c>
      <c r="AH89" s="45">
        <v>0.21</v>
      </c>
      <c r="AI89" s="81">
        <v>0.20319999999999999</v>
      </c>
      <c r="AJ89" s="81">
        <v>0.20180000000000001</v>
      </c>
      <c r="AK89" s="82">
        <v>0.13125999999999999</v>
      </c>
      <c r="AL89" s="47">
        <v>4.3863424398922568E-3</v>
      </c>
      <c r="AM89" s="45">
        <v>0.19089999999999999</v>
      </c>
      <c r="AN89" s="81">
        <v>0.18360000000000001</v>
      </c>
      <c r="AO89" s="81">
        <v>0.1817</v>
      </c>
      <c r="AP89" s="82">
        <v>0.11166000000000001</v>
      </c>
      <c r="AQ89" s="47">
        <v>4.8569537778323461E-3</v>
      </c>
      <c r="AR89" s="45">
        <v>0.19370000000000001</v>
      </c>
      <c r="AS89" s="81">
        <v>0.18790000000000001</v>
      </c>
      <c r="AT89" s="81">
        <v>0.18459999999999999</v>
      </c>
      <c r="AU89" s="82">
        <v>0.11499333333333334</v>
      </c>
      <c r="AV89" s="83">
        <v>4.6068789145508734E-3</v>
      </c>
      <c r="AX89" s="95">
        <v>14.33333</v>
      </c>
      <c r="AY89" s="45">
        <v>0.1867</v>
      </c>
      <c r="AZ89" s="81">
        <v>0.1716</v>
      </c>
      <c r="BA89" s="81">
        <v>0.17780000000000001</v>
      </c>
      <c r="BB89" s="93">
        <v>0.10656</v>
      </c>
      <c r="BC89" s="46">
        <v>7.5901251636583712E-3</v>
      </c>
      <c r="BD89" s="45">
        <v>0.15609999999999999</v>
      </c>
      <c r="BE89" s="81">
        <v>0.16980000000000001</v>
      </c>
      <c r="BF89" s="81">
        <v>0.15010000000000001</v>
      </c>
      <c r="BG89" s="82">
        <v>8.6526666666666655E-2</v>
      </c>
      <c r="BH89" s="47">
        <v>1.0097689504700238E-2</v>
      </c>
      <c r="BI89" s="45">
        <v>0.14899999999999999</v>
      </c>
      <c r="BJ89" s="81">
        <v>0.12939999999999999</v>
      </c>
      <c r="BK89" s="81">
        <v>0.14410000000000001</v>
      </c>
      <c r="BL89" s="93">
        <v>6.8693333333333342E-2</v>
      </c>
      <c r="BM89" s="94">
        <v>1.0200163397384056E-2</v>
      </c>
      <c r="BO89" s="75">
        <v>14.33333</v>
      </c>
      <c r="BP89" s="45">
        <v>0.17949999999999999</v>
      </c>
      <c r="BQ89" s="81">
        <v>0.18490000000000001</v>
      </c>
      <c r="BR89" s="1">
        <v>0.17399999999999999</v>
      </c>
      <c r="BS89" s="81">
        <v>0.1825</v>
      </c>
      <c r="BT89" s="82">
        <v>0.107225</v>
      </c>
      <c r="BU89" s="47">
        <v>2.7055498516937444E-3</v>
      </c>
      <c r="BV89" s="81">
        <v>0.18440000000000001</v>
      </c>
      <c r="BW89" s="81">
        <v>0.1918</v>
      </c>
      <c r="BX89" s="81">
        <v>0.1744</v>
      </c>
      <c r="BY89" s="82">
        <v>0.11048633333333333</v>
      </c>
      <c r="BZ89" s="47">
        <v>8.7323154623120056E-3</v>
      </c>
      <c r="CA89" s="81">
        <v>0.16689999999999999</v>
      </c>
      <c r="CB89" s="81">
        <v>0.1613</v>
      </c>
      <c r="CC89" s="81">
        <v>0.16520000000000001</v>
      </c>
      <c r="CD89" s="82">
        <v>9.1466666666666682E-2</v>
      </c>
      <c r="CE89" s="83">
        <v>2.8711205710198464E-3</v>
      </c>
      <c r="CG89" s="75">
        <v>14.33333</v>
      </c>
      <c r="CH89" s="58">
        <v>0.14729999999999999</v>
      </c>
      <c r="CI89" s="1">
        <v>0.1537</v>
      </c>
      <c r="CJ89" s="1">
        <v>0.15809999999999999</v>
      </c>
      <c r="CK89" s="1">
        <v>0.1661</v>
      </c>
      <c r="CL89" s="20">
        <v>8.3253333333333346E-2</v>
      </c>
      <c r="CM89" s="59">
        <v>7.8959905437295651E-3</v>
      </c>
      <c r="CN89" s="58">
        <v>0.13400000000000001</v>
      </c>
      <c r="CO89" s="1">
        <v>0.15060000000000001</v>
      </c>
      <c r="CP89" s="1">
        <v>0.12959999999999999</v>
      </c>
      <c r="CQ89" s="20">
        <v>6.501966666666667E-2</v>
      </c>
      <c r="CR89" s="59">
        <v>1.1074896538267683E-2</v>
      </c>
      <c r="CS89" s="58">
        <v>0.1404</v>
      </c>
      <c r="CT89" s="1">
        <v>0.14549999999999999</v>
      </c>
      <c r="CU89" s="1">
        <v>0.1409</v>
      </c>
      <c r="CV89" s="20">
        <v>6.9220000000000004E-2</v>
      </c>
      <c r="CW89" s="76">
        <v>2.8112867753634298E-3</v>
      </c>
      <c r="CY89" s="61">
        <v>14.33333</v>
      </c>
      <c r="CZ89" s="60">
        <v>0.14779999999999999</v>
      </c>
      <c r="DA89">
        <v>0.16800000000000001</v>
      </c>
      <c r="DB89">
        <v>0.1487</v>
      </c>
      <c r="DC89" s="20">
        <v>7.7633333333333318E-2</v>
      </c>
      <c r="DD89" s="59">
        <v>1.141E-2</v>
      </c>
      <c r="DE89" s="60">
        <v>0.17130000000000001</v>
      </c>
      <c r="DF89">
        <v>0.1646</v>
      </c>
      <c r="DG89">
        <v>0.1782</v>
      </c>
      <c r="DH89" s="22">
        <v>9.4166666666666662E-2</v>
      </c>
      <c r="DI89" s="41">
        <v>6.7999999999999996E-3</v>
      </c>
      <c r="DJ89" s="58">
        <v>0.1598</v>
      </c>
      <c r="DK89" s="1">
        <v>0.17249999999999999</v>
      </c>
      <c r="DL89" s="1">
        <v>0.14929999999999999</v>
      </c>
      <c r="DM89" s="22">
        <v>8.3333333333333329E-2</v>
      </c>
      <c r="DN89" s="64">
        <v>1.1617372049363544E-2</v>
      </c>
    </row>
    <row r="90" spans="1:118" x14ac:dyDescent="0.35">
      <c r="A90" s="75">
        <f t="shared" si="1"/>
        <v>14.666666666607997</v>
      </c>
      <c r="B90" s="1">
        <v>8.5800000000000001E-2</v>
      </c>
      <c r="C90" s="1">
        <v>8.77E-2</v>
      </c>
      <c r="D90" s="1">
        <v>9.9299999999999999E-2</v>
      </c>
      <c r="E90" s="1">
        <v>0.10440000000000001</v>
      </c>
      <c r="F90" s="1">
        <v>9.8100000000000007E-2</v>
      </c>
      <c r="G90" s="1">
        <v>9.01E-2</v>
      </c>
      <c r="H90" s="1">
        <v>9.3100000000000002E-2</v>
      </c>
      <c r="I90" s="1">
        <v>9.7500000000000003E-2</v>
      </c>
      <c r="J90" s="1">
        <v>9.3799999999999994E-2</v>
      </c>
      <c r="K90" s="22">
        <v>2.2422222222222232E-2</v>
      </c>
      <c r="L90" s="64">
        <v>5.9863966160324253E-3</v>
      </c>
      <c r="N90" s="89">
        <v>14.5</v>
      </c>
      <c r="O90" s="45">
        <v>0.1804</v>
      </c>
      <c r="P90" s="81">
        <v>0.16830000000000001</v>
      </c>
      <c r="Q90" s="81">
        <v>0.16589999999999999</v>
      </c>
      <c r="R90" s="81">
        <v>0.18379999999999999</v>
      </c>
      <c r="S90" s="93">
        <v>9.9873333333333328E-2</v>
      </c>
      <c r="T90" s="46">
        <v>8.825342297422047E-3</v>
      </c>
      <c r="U90" s="45">
        <v>0.11600000000000001</v>
      </c>
      <c r="V90" s="81">
        <v>0.1182</v>
      </c>
      <c r="W90" s="81">
        <v>0.1181</v>
      </c>
      <c r="X90" s="81">
        <v>0.12330000000000001</v>
      </c>
      <c r="Y90" s="82">
        <v>4.4398333333333345E-2</v>
      </c>
      <c r="Z90" s="47">
        <v>3.3509948771471829E-3</v>
      </c>
      <c r="AA90" s="45">
        <v>0.1658</v>
      </c>
      <c r="AB90" s="81">
        <v>0.16950000000000001</v>
      </c>
      <c r="AC90" s="81">
        <v>0.1653</v>
      </c>
      <c r="AD90" s="82">
        <v>9.2139666666666689E-2</v>
      </c>
      <c r="AE90" s="83">
        <v>2.2941955743426405E-3</v>
      </c>
      <c r="AG90" s="89">
        <v>14.5</v>
      </c>
      <c r="AH90" s="45">
        <v>0.2135</v>
      </c>
      <c r="AI90" s="81">
        <v>0.20730000000000001</v>
      </c>
      <c r="AJ90" s="81">
        <v>0.20580000000000001</v>
      </c>
      <c r="AK90" s="82">
        <v>0.13512666666666667</v>
      </c>
      <c r="AL90" s="47">
        <v>4.0820746359337013E-3</v>
      </c>
      <c r="AM90" s="45">
        <v>0.19400000000000001</v>
      </c>
      <c r="AN90" s="81">
        <v>0.18809999999999999</v>
      </c>
      <c r="AO90" s="81">
        <v>0.1832</v>
      </c>
      <c r="AP90" s="82">
        <v>0.11469333333333334</v>
      </c>
      <c r="AQ90" s="47">
        <v>5.4077105445219011E-3</v>
      </c>
      <c r="AR90" s="45">
        <v>0.19470000000000001</v>
      </c>
      <c r="AS90" s="81">
        <v>0.191</v>
      </c>
      <c r="AT90" s="81">
        <v>0.18459999999999999</v>
      </c>
      <c r="AU90" s="82">
        <v>0.11636000000000002</v>
      </c>
      <c r="AV90" s="83">
        <v>5.1097945164164998E-3</v>
      </c>
      <c r="AX90" s="95">
        <v>14.5</v>
      </c>
      <c r="AY90" s="45">
        <v>0.18890000000000001</v>
      </c>
      <c r="AZ90" s="81">
        <v>0.1736</v>
      </c>
      <c r="BA90" s="81">
        <v>0.18229999999999999</v>
      </c>
      <c r="BB90" s="93">
        <v>0.10946000000000002</v>
      </c>
      <c r="BC90" s="46">
        <v>7.6739820171798714E-3</v>
      </c>
      <c r="BD90" s="45">
        <v>0.1585</v>
      </c>
      <c r="BE90" s="81">
        <v>0.16689999999999999</v>
      </c>
      <c r="BF90" s="81">
        <v>0.15559999999999999</v>
      </c>
      <c r="BG90" s="82">
        <v>8.8193333333333332E-2</v>
      </c>
      <c r="BH90" s="47">
        <v>5.8688442928172277E-3</v>
      </c>
      <c r="BI90" s="45">
        <v>0.14979999999999999</v>
      </c>
      <c r="BJ90" s="81">
        <v>0.13009999999999999</v>
      </c>
      <c r="BK90" s="81">
        <v>0.14510000000000001</v>
      </c>
      <c r="BL90" s="93">
        <v>6.9526666666666667E-2</v>
      </c>
      <c r="BM90" s="94">
        <v>1.0288990880224034E-2</v>
      </c>
      <c r="BO90" s="75">
        <v>14.5</v>
      </c>
      <c r="BP90" s="45">
        <v>0.17860000000000001</v>
      </c>
      <c r="BQ90" s="81">
        <v>0.18590000000000001</v>
      </c>
      <c r="BR90" s="1">
        <v>0.1762</v>
      </c>
      <c r="BS90" s="81">
        <v>0.1832</v>
      </c>
      <c r="BT90" s="82">
        <v>0.10797500000000003</v>
      </c>
      <c r="BU90" s="47">
        <v>3.6909799963334034E-3</v>
      </c>
      <c r="BV90" s="81">
        <v>0.1842</v>
      </c>
      <c r="BW90" s="81">
        <v>0.19189999999999999</v>
      </c>
      <c r="BX90" s="81">
        <v>0.17380000000000001</v>
      </c>
      <c r="BY90" s="82">
        <v>0.11025300000000002</v>
      </c>
      <c r="BZ90" s="47">
        <v>9.0835015274947691E-3</v>
      </c>
      <c r="CA90" s="81">
        <v>0.1663</v>
      </c>
      <c r="CB90" s="81">
        <v>0.1613</v>
      </c>
      <c r="CC90" s="81">
        <v>0.16639999999999999</v>
      </c>
      <c r="CD90" s="82">
        <v>9.166666666666666E-2</v>
      </c>
      <c r="CE90" s="83">
        <v>2.916047553338822E-3</v>
      </c>
      <c r="CG90" s="75">
        <v>14.5</v>
      </c>
      <c r="CH90" s="58">
        <v>0.14760000000000001</v>
      </c>
      <c r="CI90" s="1">
        <v>0.15490000000000001</v>
      </c>
      <c r="CJ90" s="1">
        <v>0.157</v>
      </c>
      <c r="CK90" s="1">
        <v>0.1656</v>
      </c>
      <c r="CL90" s="20">
        <v>8.3228333333333349E-2</v>
      </c>
      <c r="CM90" s="59">
        <v>7.4078224420765686E-3</v>
      </c>
      <c r="CN90" s="58">
        <v>0.13469999999999999</v>
      </c>
      <c r="CO90" s="1">
        <v>0.15129999999999999</v>
      </c>
      <c r="CP90" s="1">
        <v>0.1305</v>
      </c>
      <c r="CQ90" s="20">
        <v>6.5786333333333336E-2</v>
      </c>
      <c r="CR90" s="59">
        <v>1.0998787811996976E-2</v>
      </c>
      <c r="CS90" s="58">
        <v>0.14119999999999999</v>
      </c>
      <c r="CT90" s="1">
        <v>0.1474</v>
      </c>
      <c r="CU90" s="1">
        <v>0.1409</v>
      </c>
      <c r="CV90" s="20">
        <v>7.0120000000000016E-2</v>
      </c>
      <c r="CW90" s="76">
        <v>3.6692415201691709E-3</v>
      </c>
      <c r="CY90" s="61">
        <v>14.5</v>
      </c>
      <c r="CZ90" s="60">
        <v>0.1477</v>
      </c>
      <c r="DA90">
        <v>0.16900000000000001</v>
      </c>
      <c r="DB90">
        <v>0.14949999999999999</v>
      </c>
      <c r="DC90" s="20">
        <v>7.8199999999999978E-2</v>
      </c>
      <c r="DD90" s="59">
        <v>1.1809999999999999E-2</v>
      </c>
      <c r="DE90" s="60">
        <v>0.1716</v>
      </c>
      <c r="DF90">
        <v>0.16470000000000001</v>
      </c>
      <c r="DG90">
        <v>0.1792</v>
      </c>
      <c r="DH90" s="22">
        <v>9.4633333333333361E-2</v>
      </c>
      <c r="DI90" s="41">
        <v>7.2500000000000004E-3</v>
      </c>
      <c r="DJ90" s="58">
        <v>0.16059999999999999</v>
      </c>
      <c r="DK90" s="1">
        <v>0.17319999999999999</v>
      </c>
      <c r="DL90" s="1">
        <v>0.1482</v>
      </c>
      <c r="DM90" s="22">
        <v>8.3466666666666647E-2</v>
      </c>
      <c r="DN90" s="64">
        <v>1.2500133332622228E-2</v>
      </c>
    </row>
    <row r="91" spans="1:118" x14ac:dyDescent="0.35">
      <c r="A91" s="75">
        <f t="shared" si="1"/>
        <v>14.833333333273997</v>
      </c>
      <c r="B91" s="1">
        <v>8.6099999999999996E-2</v>
      </c>
      <c r="C91" s="1">
        <v>8.8499999999999995E-2</v>
      </c>
      <c r="D91" s="1">
        <v>9.7900000000000001E-2</v>
      </c>
      <c r="E91" s="1">
        <v>0.1047</v>
      </c>
      <c r="F91" s="1">
        <v>9.8500000000000004E-2</v>
      </c>
      <c r="G91" s="1">
        <v>9.0300000000000005E-2</v>
      </c>
      <c r="H91" s="1">
        <v>9.3600000000000003E-2</v>
      </c>
      <c r="I91" s="1">
        <v>9.8199999999999996E-2</v>
      </c>
      <c r="J91" s="1">
        <v>9.3200000000000005E-2</v>
      </c>
      <c r="K91" s="22">
        <v>2.2555555555555565E-2</v>
      </c>
      <c r="L91" s="64">
        <v>5.8305469535694324E-3</v>
      </c>
      <c r="N91" s="89">
        <v>14.66667</v>
      </c>
      <c r="O91" s="45">
        <v>0.18429999999999999</v>
      </c>
      <c r="P91" s="81">
        <v>0.17249999999999999</v>
      </c>
      <c r="Q91" s="81">
        <v>0.16550000000000001</v>
      </c>
      <c r="R91" s="81">
        <v>0.1855</v>
      </c>
      <c r="S91" s="93">
        <v>0.10222333333333335</v>
      </c>
      <c r="T91" s="46">
        <v>9.6268721123045266E-3</v>
      </c>
      <c r="U91" s="45">
        <v>0.11650000000000001</v>
      </c>
      <c r="V91" s="81">
        <v>0.11749999999999999</v>
      </c>
      <c r="W91" s="81">
        <v>0.11849999999999999</v>
      </c>
      <c r="X91" s="81">
        <v>0.124</v>
      </c>
      <c r="Y91" s="82">
        <v>4.4648333333333359E-2</v>
      </c>
      <c r="Z91" s="47">
        <v>3.4199171529926435E-3</v>
      </c>
      <c r="AA91" s="45">
        <v>0.1661</v>
      </c>
      <c r="AB91" s="81">
        <v>0.17069999999999999</v>
      </c>
      <c r="AC91" s="81">
        <v>0.1668</v>
      </c>
      <c r="AD91" s="82">
        <v>9.313966666666669E-2</v>
      </c>
      <c r="AE91" s="83">
        <v>2.4785748593361685E-3</v>
      </c>
      <c r="AG91" s="89">
        <v>14.66667</v>
      </c>
      <c r="AH91" s="45">
        <v>0.21779999999999999</v>
      </c>
      <c r="AI91" s="81">
        <v>0.20830000000000001</v>
      </c>
      <c r="AJ91" s="81">
        <v>0.21029999999999999</v>
      </c>
      <c r="AK91" s="82">
        <v>0.13839333333333337</v>
      </c>
      <c r="AL91" s="47">
        <v>5.0083264004389004E-3</v>
      </c>
      <c r="AM91" s="45">
        <v>0.19409999999999999</v>
      </c>
      <c r="AN91" s="81">
        <v>0.1966</v>
      </c>
      <c r="AO91" s="81">
        <v>0.18509999999999999</v>
      </c>
      <c r="AP91" s="82">
        <v>0.11819333333333332</v>
      </c>
      <c r="AQ91" s="47">
        <v>6.048415770541357E-3</v>
      </c>
      <c r="AR91" s="45">
        <v>0.1938</v>
      </c>
      <c r="AS91" s="81">
        <v>0.18479999999999999</v>
      </c>
      <c r="AT91" s="81">
        <v>0.18410000000000001</v>
      </c>
      <c r="AU91" s="82">
        <v>0.11382666666666666</v>
      </c>
      <c r="AV91" s="83">
        <v>5.4095594398558284E-3</v>
      </c>
      <c r="AX91" s="95">
        <v>14.66667</v>
      </c>
      <c r="AY91" s="45">
        <v>0.1903</v>
      </c>
      <c r="AZ91" s="81">
        <v>0.1764</v>
      </c>
      <c r="BA91" s="81">
        <v>0.18129999999999999</v>
      </c>
      <c r="BB91" s="93">
        <v>0.11052666666666668</v>
      </c>
      <c r="BC91" s="46">
        <v>7.0500591014071171E-3</v>
      </c>
      <c r="BD91" s="45">
        <v>0.1608</v>
      </c>
      <c r="BE91" s="81">
        <v>0.1653</v>
      </c>
      <c r="BF91" s="81">
        <v>0.1615</v>
      </c>
      <c r="BG91" s="82">
        <v>9.0393333333333339E-2</v>
      </c>
      <c r="BH91" s="47">
        <v>2.4214320831552013E-3</v>
      </c>
      <c r="BI91" s="45">
        <v>0.15110000000000001</v>
      </c>
      <c r="BJ91" s="81">
        <v>0.1308</v>
      </c>
      <c r="BK91" s="81">
        <v>0.1469</v>
      </c>
      <c r="BL91" s="93">
        <v>7.0793333333333361E-2</v>
      </c>
      <c r="BM91" s="94">
        <v>1.0715565002991369E-2</v>
      </c>
      <c r="BO91" s="75">
        <v>14.66667</v>
      </c>
      <c r="BP91" s="45">
        <v>0.17849999999999999</v>
      </c>
      <c r="BQ91" s="81">
        <v>0.18410000000000001</v>
      </c>
      <c r="BR91" s="1">
        <v>0.17530000000000001</v>
      </c>
      <c r="BS91" s="81">
        <v>0.1832</v>
      </c>
      <c r="BT91" s="82">
        <v>0.10727500000000002</v>
      </c>
      <c r="BU91" s="47">
        <v>3.0072135496724195E-3</v>
      </c>
      <c r="BV91" s="81">
        <v>0.18390000000000001</v>
      </c>
      <c r="BW91" s="81">
        <v>0.191</v>
      </c>
      <c r="BX91" s="81">
        <v>0.17299999999999999</v>
      </c>
      <c r="BY91" s="82">
        <v>0.10958633333333334</v>
      </c>
      <c r="BZ91" s="47">
        <v>9.0666053919498165E-3</v>
      </c>
      <c r="CA91" s="81">
        <v>0.1663</v>
      </c>
      <c r="CB91" s="81">
        <v>0.1608</v>
      </c>
      <c r="CC91" s="81">
        <v>0.16500000000000001</v>
      </c>
      <c r="CD91" s="82">
        <v>9.1033333333333341E-2</v>
      </c>
      <c r="CE91" s="83">
        <v>2.8746014216467219E-3</v>
      </c>
      <c r="CG91" s="75">
        <v>14.66667</v>
      </c>
      <c r="CH91" s="58">
        <v>0.1489</v>
      </c>
      <c r="CI91" s="1">
        <v>0.15540000000000001</v>
      </c>
      <c r="CJ91" s="1">
        <v>0.15670000000000001</v>
      </c>
      <c r="CK91" s="1">
        <v>0.16520000000000001</v>
      </c>
      <c r="CL91" s="20">
        <v>8.3503333333333374E-2</v>
      </c>
      <c r="CM91" s="59">
        <v>6.7004974939676469E-3</v>
      </c>
      <c r="CN91" s="58">
        <v>0.13539999999999999</v>
      </c>
      <c r="CO91" s="1">
        <v>0.1515</v>
      </c>
      <c r="CP91" s="1">
        <v>0.13070000000000001</v>
      </c>
      <c r="CQ91" s="20">
        <v>6.615299999999999E-2</v>
      </c>
      <c r="CR91" s="59">
        <v>1.0908253755757606E-2</v>
      </c>
      <c r="CS91" s="58">
        <v>0.14319999999999999</v>
      </c>
      <c r="CT91" s="1">
        <v>0.1467</v>
      </c>
      <c r="CU91" s="1">
        <v>0.14149999999999999</v>
      </c>
      <c r="CV91" s="20">
        <v>7.0753333333333362E-2</v>
      </c>
      <c r="CW91" s="76">
        <v>2.6514147167125751E-3</v>
      </c>
      <c r="CY91" s="61">
        <v>14.66667</v>
      </c>
      <c r="CZ91" s="60">
        <v>0.14849999999999999</v>
      </c>
      <c r="DA91">
        <v>0.1696</v>
      </c>
      <c r="DB91">
        <v>0.14990000000000001</v>
      </c>
      <c r="DC91" s="20">
        <v>7.8799999999999995E-2</v>
      </c>
      <c r="DD91" s="59">
        <v>1.18E-2</v>
      </c>
      <c r="DE91" s="60">
        <v>0.1716</v>
      </c>
      <c r="DF91">
        <v>0.1653</v>
      </c>
      <c r="DG91">
        <v>0.1789</v>
      </c>
      <c r="DH91" s="22">
        <v>9.473333333333335E-2</v>
      </c>
      <c r="DI91" s="41">
        <v>6.8100000000000001E-3</v>
      </c>
      <c r="DJ91" s="58">
        <v>0.1608</v>
      </c>
      <c r="DK91" s="1">
        <v>0.17399999999999999</v>
      </c>
      <c r="DL91" s="1">
        <v>0.14849999999999999</v>
      </c>
      <c r="DM91" s="22">
        <v>8.3899999999999988E-2</v>
      </c>
      <c r="DN91" s="64">
        <v>1.2752646784099366E-2</v>
      </c>
    </row>
    <row r="92" spans="1:118" x14ac:dyDescent="0.35">
      <c r="A92" s="75">
        <f t="shared" si="1"/>
        <v>14.999999999939996</v>
      </c>
      <c r="B92" s="1">
        <v>8.6199999999999999E-2</v>
      </c>
      <c r="C92" s="1">
        <v>8.8099999999999998E-2</v>
      </c>
      <c r="D92" s="1">
        <v>9.9099999999999994E-2</v>
      </c>
      <c r="E92" s="1">
        <v>0.1048</v>
      </c>
      <c r="F92" s="1">
        <v>9.9000000000000005E-2</v>
      </c>
      <c r="G92" s="1">
        <v>9.0700000000000003E-2</v>
      </c>
      <c r="H92" s="1">
        <v>9.3799999999999994E-2</v>
      </c>
      <c r="I92" s="1">
        <v>9.8000000000000004E-2</v>
      </c>
      <c r="J92" s="1">
        <v>9.3399999999999997E-2</v>
      </c>
      <c r="K92" s="22">
        <v>2.2788888888888886E-2</v>
      </c>
      <c r="L92" s="64">
        <v>5.9685518437147828E-3</v>
      </c>
      <c r="N92" s="89">
        <v>14.83333</v>
      </c>
      <c r="O92" s="45">
        <v>0.19</v>
      </c>
      <c r="P92" s="81">
        <v>0.17369999999999999</v>
      </c>
      <c r="Q92" s="81">
        <v>0.1678</v>
      </c>
      <c r="R92" s="81">
        <v>0.18740000000000001</v>
      </c>
      <c r="S92" s="93">
        <v>0.10499833333333337</v>
      </c>
      <c r="T92" s="46">
        <v>1.0692481782386479E-2</v>
      </c>
      <c r="U92" s="45">
        <v>0.1164</v>
      </c>
      <c r="V92" s="81">
        <v>0.1182</v>
      </c>
      <c r="W92" s="81">
        <v>0.1186</v>
      </c>
      <c r="X92" s="81">
        <v>0.12429999999999999</v>
      </c>
      <c r="Y92" s="82">
        <v>4.5523333333333346E-2</v>
      </c>
      <c r="Z92" s="47">
        <v>3.0435724623102556E-3</v>
      </c>
      <c r="AA92" s="45">
        <v>0.1668</v>
      </c>
      <c r="AB92" s="81">
        <v>0.17069999999999999</v>
      </c>
      <c r="AC92" s="81">
        <v>0.1666</v>
      </c>
      <c r="AD92" s="82">
        <v>9.3306333333333338E-2</v>
      </c>
      <c r="AE92" s="83">
        <v>2.3115651263447686E-3</v>
      </c>
      <c r="AG92" s="89">
        <v>14.83333</v>
      </c>
      <c r="AH92" s="45">
        <v>0.2195</v>
      </c>
      <c r="AI92" s="81">
        <v>0.2099</v>
      </c>
      <c r="AJ92" s="81">
        <v>0.21229999999999999</v>
      </c>
      <c r="AK92" s="82">
        <v>0.14015999999999998</v>
      </c>
      <c r="AL92" s="47">
        <v>4.9959983987187193E-3</v>
      </c>
      <c r="AM92" s="45">
        <v>0.19589999999999999</v>
      </c>
      <c r="AN92" s="81">
        <v>0.1847</v>
      </c>
      <c r="AO92" s="81">
        <v>0.18770000000000001</v>
      </c>
      <c r="AP92" s="82">
        <v>0.11569333333333334</v>
      </c>
      <c r="AQ92" s="47">
        <v>5.7977006936658308E-3</v>
      </c>
      <c r="AR92" s="45">
        <v>0.19309999999999999</v>
      </c>
      <c r="AS92" s="81">
        <v>0.18260000000000001</v>
      </c>
      <c r="AT92" s="81">
        <v>0.18590000000000001</v>
      </c>
      <c r="AU92" s="82">
        <v>0.11346000000000003</v>
      </c>
      <c r="AV92" s="83">
        <v>5.3693575034635095E-3</v>
      </c>
      <c r="AX92" s="95">
        <v>14.83333</v>
      </c>
      <c r="AY92" s="45">
        <v>0.19270000000000001</v>
      </c>
      <c r="AZ92" s="81">
        <v>0.17899999999999999</v>
      </c>
      <c r="BA92" s="81">
        <v>0.18429999999999999</v>
      </c>
      <c r="BB92" s="93">
        <v>0.11319333333333335</v>
      </c>
      <c r="BC92" s="46">
        <v>6.9082076787929199E-3</v>
      </c>
      <c r="BD92" s="45">
        <v>0.16220000000000001</v>
      </c>
      <c r="BE92" s="81">
        <v>0.1681</v>
      </c>
      <c r="BF92" s="81">
        <v>0.16700000000000001</v>
      </c>
      <c r="BG92" s="82">
        <v>9.3626666666666705E-2</v>
      </c>
      <c r="BH92" s="47">
        <v>3.1374086972106941E-3</v>
      </c>
      <c r="BI92" s="45">
        <v>0.15210000000000001</v>
      </c>
      <c r="BJ92" s="81">
        <v>0.13159999999999999</v>
      </c>
      <c r="BK92" s="81">
        <v>0.1492</v>
      </c>
      <c r="BL92" s="93">
        <v>7.2160000000000016E-2</v>
      </c>
      <c r="BM92" s="94">
        <v>1.1093691901256324E-2</v>
      </c>
      <c r="BO92" s="75">
        <v>14.83333</v>
      </c>
      <c r="BP92" s="45">
        <v>0.17799999999999999</v>
      </c>
      <c r="BQ92" s="81">
        <v>0.1832</v>
      </c>
      <c r="BR92" s="1">
        <v>0.17549999999999999</v>
      </c>
      <c r="BS92" s="81">
        <v>0.18379999999999999</v>
      </c>
      <c r="BT92" s="82">
        <v>0.10712499999999998</v>
      </c>
      <c r="BU92" s="47">
        <v>3.1895663237081853E-3</v>
      </c>
      <c r="BV92" s="81">
        <v>0.1835</v>
      </c>
      <c r="BW92" s="81">
        <v>0.192</v>
      </c>
      <c r="BX92" s="81">
        <v>0.1734</v>
      </c>
      <c r="BY92" s="82">
        <v>0.10991966666666664</v>
      </c>
      <c r="BZ92" s="47">
        <v>9.3114624701672605E-3</v>
      </c>
      <c r="CA92" s="81">
        <v>0.1666</v>
      </c>
      <c r="CB92" s="81">
        <v>0.16070000000000001</v>
      </c>
      <c r="CC92" s="81">
        <v>0.1651</v>
      </c>
      <c r="CD92" s="82">
        <v>9.1133333333333358E-2</v>
      </c>
      <c r="CE92" s="83">
        <v>3.0664855018951733E-3</v>
      </c>
      <c r="CG92" s="75">
        <v>14.83333</v>
      </c>
      <c r="CH92" s="58">
        <v>0.15010000000000001</v>
      </c>
      <c r="CI92" s="1">
        <v>0.15709999999999999</v>
      </c>
      <c r="CJ92" s="1">
        <v>0.15670000000000001</v>
      </c>
      <c r="CK92" s="1">
        <v>0.16639999999999999</v>
      </c>
      <c r="CL92" s="20">
        <v>8.4528333333333372E-2</v>
      </c>
      <c r="CM92" s="59">
        <v>6.7019275834145822E-3</v>
      </c>
      <c r="CN92" s="58">
        <v>0.13600000000000001</v>
      </c>
      <c r="CO92" s="1">
        <v>0.1515</v>
      </c>
      <c r="CP92" s="1">
        <v>0.13109999999999999</v>
      </c>
      <c r="CQ92" s="20">
        <v>6.6486333333333314E-2</v>
      </c>
      <c r="CR92" s="59">
        <v>1.0649100118476362E-2</v>
      </c>
      <c r="CS92" s="58">
        <v>0.14299999999999999</v>
      </c>
      <c r="CT92" s="1">
        <v>0.14779999999999999</v>
      </c>
      <c r="CU92" s="1">
        <v>0.1416</v>
      </c>
      <c r="CV92" s="20">
        <v>7.1086666666666659E-2</v>
      </c>
      <c r="CW92" s="76">
        <v>3.2516662395352461E-3</v>
      </c>
      <c r="CY92" s="61">
        <v>14.83333</v>
      </c>
      <c r="CZ92" s="60">
        <v>0.14810000000000001</v>
      </c>
      <c r="DA92">
        <v>0.16980000000000001</v>
      </c>
      <c r="DB92">
        <v>0.14979999999999999</v>
      </c>
      <c r="DC92" s="20">
        <v>7.8700000000000006E-2</v>
      </c>
      <c r="DD92" s="59">
        <v>1.2070000000000001E-2</v>
      </c>
      <c r="DE92" s="60">
        <v>0.1709</v>
      </c>
      <c r="DF92">
        <v>0.16489999999999999</v>
      </c>
      <c r="DG92">
        <v>0.17979999999999999</v>
      </c>
      <c r="DH92" s="22">
        <v>9.4666666666666635E-2</v>
      </c>
      <c r="DI92" s="41">
        <v>7.4999999999999997E-3</v>
      </c>
      <c r="DJ92" s="58">
        <v>0.16139999999999999</v>
      </c>
      <c r="DK92" s="1">
        <v>0.1736</v>
      </c>
      <c r="DL92" s="1">
        <v>0.1482</v>
      </c>
      <c r="DM92" s="22">
        <v>8.3866666666666659E-2</v>
      </c>
      <c r="DN92" s="64">
        <v>1.2703280416228455E-2</v>
      </c>
    </row>
    <row r="93" spans="1:118" x14ac:dyDescent="0.35">
      <c r="A93" s="75">
        <f t="shared" si="1"/>
        <v>15.166666666605996</v>
      </c>
      <c r="B93" s="1">
        <v>8.6599999999999996E-2</v>
      </c>
      <c r="C93" s="1">
        <v>8.8900000000000007E-2</v>
      </c>
      <c r="D93" s="1">
        <v>9.9000000000000005E-2</v>
      </c>
      <c r="E93" s="1">
        <v>0.10539999999999999</v>
      </c>
      <c r="F93" s="1">
        <v>9.9400000000000002E-2</v>
      </c>
      <c r="G93" s="1">
        <v>9.0899999999999995E-2</v>
      </c>
      <c r="H93" s="1">
        <v>9.4500000000000001E-2</v>
      </c>
      <c r="I93" s="1">
        <v>9.8599999999999993E-2</v>
      </c>
      <c r="J93" s="1">
        <v>9.4500000000000001E-2</v>
      </c>
      <c r="K93" s="22">
        <v>2.3311111111111116E-2</v>
      </c>
      <c r="L93" s="64">
        <v>5.9233530294176377E-3</v>
      </c>
      <c r="N93" s="89">
        <v>15</v>
      </c>
      <c r="O93" s="45">
        <v>0.19209999999999999</v>
      </c>
      <c r="P93" s="81">
        <v>0.1792</v>
      </c>
      <c r="Q93" s="81">
        <v>0.16819999999999999</v>
      </c>
      <c r="R93" s="81">
        <v>0.1895</v>
      </c>
      <c r="S93" s="93">
        <v>0.10752333333333335</v>
      </c>
      <c r="T93" s="46">
        <v>1.0897859116970332E-2</v>
      </c>
      <c r="U93" s="45">
        <v>0.11840000000000001</v>
      </c>
      <c r="V93" s="81">
        <v>0.11899999999999999</v>
      </c>
      <c r="W93" s="81">
        <v>0.1188</v>
      </c>
      <c r="X93" s="81">
        <v>0.12479999999999999</v>
      </c>
      <c r="Y93" s="82">
        <v>4.5523333333333346E-2</v>
      </c>
      <c r="Z93" s="47">
        <v>3.2726136343907159E-3</v>
      </c>
      <c r="AA93" s="45">
        <v>0.16769999999999999</v>
      </c>
      <c r="AB93" s="81">
        <v>0.1709</v>
      </c>
      <c r="AC93" s="81">
        <v>0.16839999999999999</v>
      </c>
      <c r="AD93" s="82">
        <v>9.427300000000001E-2</v>
      </c>
      <c r="AE93" s="83">
        <v>1.6822603841260757E-3</v>
      </c>
      <c r="AG93" s="89">
        <v>15</v>
      </c>
      <c r="AH93" s="45">
        <v>0.22020000000000001</v>
      </c>
      <c r="AI93" s="81">
        <v>0.21290000000000001</v>
      </c>
      <c r="AJ93" s="81">
        <v>0.21579999999999999</v>
      </c>
      <c r="AK93" s="82">
        <v>0.14256000000000002</v>
      </c>
      <c r="AL93" s="47">
        <v>3.6755951898978225E-3</v>
      </c>
      <c r="AM93" s="45">
        <v>0.1963</v>
      </c>
      <c r="AN93" s="81">
        <v>0.1865</v>
      </c>
      <c r="AO93" s="81">
        <v>0.18590000000000001</v>
      </c>
      <c r="AP93" s="82">
        <v>0.11582666666666666</v>
      </c>
      <c r="AQ93" s="47">
        <v>5.8389496772393336E-3</v>
      </c>
      <c r="AR93" s="45">
        <v>0.19739999999999999</v>
      </c>
      <c r="AS93" s="81">
        <v>0.19109999999999999</v>
      </c>
      <c r="AT93" s="81">
        <v>0.1908</v>
      </c>
      <c r="AU93" s="82">
        <v>0.11935999999999997</v>
      </c>
      <c r="AV93" s="83">
        <v>3.7269290307168435E-3</v>
      </c>
      <c r="AX93" s="95">
        <v>15</v>
      </c>
      <c r="AY93" s="45">
        <v>0.1953</v>
      </c>
      <c r="AZ93" s="81">
        <v>0.18129999999999999</v>
      </c>
      <c r="BA93" s="81">
        <v>0.1832</v>
      </c>
      <c r="BB93" s="93">
        <v>0.11445999999999999</v>
      </c>
      <c r="BC93" s="46">
        <v>7.594076639065481E-3</v>
      </c>
      <c r="BD93" s="45">
        <v>0.1638</v>
      </c>
      <c r="BE93" s="81">
        <v>0.17050000000000001</v>
      </c>
      <c r="BF93" s="81">
        <v>0.1618</v>
      </c>
      <c r="BG93" s="82">
        <v>9.3226666666666694E-2</v>
      </c>
      <c r="BH93" s="47">
        <v>4.5566800780100199E-3</v>
      </c>
      <c r="BI93" s="45">
        <v>0.15440000000000001</v>
      </c>
      <c r="BJ93" s="81">
        <v>0.13350000000000001</v>
      </c>
      <c r="BK93" s="81">
        <v>0.15490000000000001</v>
      </c>
      <c r="BL93" s="93">
        <v>7.5460000000000041E-2</v>
      </c>
      <c r="BM93" s="94">
        <v>1.2213517101965348E-2</v>
      </c>
      <c r="BO93" s="75">
        <v>15</v>
      </c>
      <c r="BP93" s="45">
        <v>0.17760000000000001</v>
      </c>
      <c r="BQ93" s="81">
        <v>0.18279999999999999</v>
      </c>
      <c r="BR93" s="1">
        <v>0.1769</v>
      </c>
      <c r="BS93" s="81">
        <v>0.18379999999999999</v>
      </c>
      <c r="BT93" s="82">
        <v>0.107275</v>
      </c>
      <c r="BU93" s="47">
        <v>3.3286633954186379E-3</v>
      </c>
      <c r="BV93" s="81">
        <v>0.184</v>
      </c>
      <c r="BW93" s="81">
        <v>0.1915</v>
      </c>
      <c r="BX93" s="81">
        <v>0.17280000000000001</v>
      </c>
      <c r="BY93" s="82">
        <v>0.10971966666666666</v>
      </c>
      <c r="BZ93" s="47">
        <v>9.4108093877908958E-3</v>
      </c>
      <c r="CA93" s="81">
        <v>0.16619999999999999</v>
      </c>
      <c r="CB93" s="81">
        <v>0.16039999999999999</v>
      </c>
      <c r="CC93" s="81">
        <v>0.16550000000000001</v>
      </c>
      <c r="CD93" s="82">
        <v>9.1033333333333341E-2</v>
      </c>
      <c r="CE93" s="83">
        <v>3.1659648345067517E-3</v>
      </c>
      <c r="CG93" s="75">
        <v>15</v>
      </c>
      <c r="CH93" s="58">
        <v>0.1517</v>
      </c>
      <c r="CI93" s="1">
        <v>0.15620000000000001</v>
      </c>
      <c r="CJ93" s="1">
        <v>0.15859999999999999</v>
      </c>
      <c r="CK93" s="1">
        <v>0.16520000000000001</v>
      </c>
      <c r="CL93" s="20">
        <v>8.4878333333333361E-2</v>
      </c>
      <c r="CM93" s="59">
        <v>5.6304973137370424E-3</v>
      </c>
      <c r="CN93" s="58">
        <v>0.13589999999999999</v>
      </c>
      <c r="CO93" s="1">
        <v>0.15290000000000001</v>
      </c>
      <c r="CP93" s="1">
        <v>0.13120000000000001</v>
      </c>
      <c r="CQ93" s="20">
        <v>6.6953000000000013E-2</v>
      </c>
      <c r="CR93" s="59">
        <v>1.1416216536138408E-2</v>
      </c>
      <c r="CS93" s="58">
        <v>0.14360000000000001</v>
      </c>
      <c r="CT93" s="1">
        <v>0.14960000000000001</v>
      </c>
      <c r="CU93" s="1">
        <v>0.1439</v>
      </c>
      <c r="CV93" s="20">
        <v>7.2653333333333375E-2</v>
      </c>
      <c r="CW93" s="76">
        <v>3.3808283008753982E-3</v>
      </c>
      <c r="CY93" s="61">
        <v>15</v>
      </c>
      <c r="CZ93" s="60">
        <v>0.1469</v>
      </c>
      <c r="DA93">
        <v>0.1691</v>
      </c>
      <c r="DB93">
        <v>0.14979999999999999</v>
      </c>
      <c r="DC93" s="20">
        <v>7.8066666666666659E-2</v>
      </c>
      <c r="DD93" s="59">
        <v>1.2070000000000001E-2</v>
      </c>
      <c r="DE93" s="60">
        <v>0.1706</v>
      </c>
      <c r="DF93">
        <v>0.16470000000000001</v>
      </c>
      <c r="DG93">
        <v>0.17910000000000001</v>
      </c>
      <c r="DH93" s="22">
        <v>9.4266666666666679E-2</v>
      </c>
      <c r="DI93" s="41">
        <v>7.2399999999999999E-3</v>
      </c>
      <c r="DJ93" s="58">
        <v>0.16089999999999999</v>
      </c>
      <c r="DK93" s="1">
        <v>0.17369999999999999</v>
      </c>
      <c r="DL93" s="1">
        <v>0.14899999999999999</v>
      </c>
      <c r="DM93" s="22">
        <v>8.4000000000000005E-2</v>
      </c>
      <c r="DN93" s="64">
        <v>1.235273249123448E-2</v>
      </c>
    </row>
    <row r="94" spans="1:118" x14ac:dyDescent="0.35">
      <c r="A94" s="75">
        <f t="shared" si="1"/>
        <v>15.333333333271996</v>
      </c>
      <c r="B94" s="1">
        <v>8.6999999999999994E-2</v>
      </c>
      <c r="C94" s="1">
        <v>8.8999999999999996E-2</v>
      </c>
      <c r="D94" s="1">
        <v>0.10050000000000001</v>
      </c>
      <c r="E94" s="1">
        <v>0.10539999999999999</v>
      </c>
      <c r="F94" s="1">
        <v>9.9599999999999994E-2</v>
      </c>
      <c r="G94" s="1">
        <v>9.0899999999999995E-2</v>
      </c>
      <c r="H94" s="1">
        <v>9.4700000000000006E-2</v>
      </c>
      <c r="I94" s="1">
        <v>9.8699999999999996E-2</v>
      </c>
      <c r="J94" s="1">
        <v>9.4500000000000001E-2</v>
      </c>
      <c r="K94" s="22">
        <v>2.3588888888888895E-2</v>
      </c>
      <c r="L94" s="64">
        <v>5.9925880144651288E-3</v>
      </c>
      <c r="N94" s="89">
        <v>15.16667</v>
      </c>
      <c r="O94" s="45">
        <v>0.1883</v>
      </c>
      <c r="P94" s="81">
        <v>0.17829999999999999</v>
      </c>
      <c r="Q94" s="81">
        <v>0.17299999999999999</v>
      </c>
      <c r="R94" s="81">
        <v>0.1905</v>
      </c>
      <c r="S94" s="93">
        <v>0.10779833333333334</v>
      </c>
      <c r="T94" s="46">
        <v>8.2770264386835685E-3</v>
      </c>
      <c r="U94" s="45">
        <v>0.11749999999999999</v>
      </c>
      <c r="V94" s="81">
        <v>0.1192</v>
      </c>
      <c r="W94" s="81">
        <v>0.1193</v>
      </c>
      <c r="X94" s="81">
        <v>0.125</v>
      </c>
      <c r="Y94" s="82">
        <v>4.5873333333333363E-2</v>
      </c>
      <c r="Z94" s="47">
        <v>3.4813790371058437E-3</v>
      </c>
      <c r="AA94" s="45">
        <v>0.16830000000000001</v>
      </c>
      <c r="AB94" s="81">
        <v>0.17130000000000001</v>
      </c>
      <c r="AC94" s="81">
        <v>0.17449999999999999</v>
      </c>
      <c r="AD94" s="82">
        <v>9.6639666666666665E-2</v>
      </c>
      <c r="AE94" s="83">
        <v>3.1005375877955874E-3</v>
      </c>
      <c r="AG94" s="89">
        <v>15.16667</v>
      </c>
      <c r="AH94" s="45">
        <v>0.22239999999999999</v>
      </c>
      <c r="AI94" s="81">
        <v>0.215</v>
      </c>
      <c r="AJ94" s="81">
        <v>0.21590000000000001</v>
      </c>
      <c r="AK94" s="82">
        <v>0.14402666666666666</v>
      </c>
      <c r="AL94" s="47">
        <v>4.037738641038232E-3</v>
      </c>
      <c r="AM94" s="45">
        <v>0.19800000000000001</v>
      </c>
      <c r="AN94" s="81">
        <v>0.18920000000000001</v>
      </c>
      <c r="AO94" s="81">
        <v>0.18540000000000001</v>
      </c>
      <c r="AP94" s="82">
        <v>0.11712666666666666</v>
      </c>
      <c r="AQ94" s="47">
        <v>6.4632293269953943E-3</v>
      </c>
      <c r="AR94" s="45">
        <v>0.1978</v>
      </c>
      <c r="AS94" s="81">
        <v>0.191</v>
      </c>
      <c r="AT94" s="81">
        <v>0.18890000000000001</v>
      </c>
      <c r="AU94" s="82">
        <v>0.11882666666666669</v>
      </c>
      <c r="AV94" s="83">
        <v>4.6522396040330188E-3</v>
      </c>
      <c r="AX94" s="95">
        <v>15.16667</v>
      </c>
      <c r="AY94" s="45">
        <v>0.1971</v>
      </c>
      <c r="AZ94" s="81">
        <v>0.18390000000000001</v>
      </c>
      <c r="BA94" s="81">
        <v>0.18920000000000001</v>
      </c>
      <c r="BB94" s="93">
        <v>0.11792666666666669</v>
      </c>
      <c r="BC94" s="46">
        <v>6.6425396749536436E-3</v>
      </c>
      <c r="BD94" s="45">
        <v>0.16569999999999999</v>
      </c>
      <c r="BE94" s="81">
        <v>0.1724</v>
      </c>
      <c r="BF94" s="81">
        <v>0.17050000000000001</v>
      </c>
      <c r="BG94" s="82">
        <v>9.7393333333333318E-2</v>
      </c>
      <c r="BH94" s="47">
        <v>3.4530180036213814E-3</v>
      </c>
      <c r="BI94" s="45">
        <v>0.15759999999999999</v>
      </c>
      <c r="BJ94" s="81">
        <v>0.13830000000000001</v>
      </c>
      <c r="BK94" s="81">
        <v>0.1573</v>
      </c>
      <c r="BL94" s="93">
        <v>7.8926666666666659E-2</v>
      </c>
      <c r="BM94" s="94">
        <v>1.1057275131483938E-2</v>
      </c>
      <c r="BO94" s="75">
        <v>15.16667</v>
      </c>
      <c r="BP94" s="45">
        <v>0.1774</v>
      </c>
      <c r="BQ94" s="81">
        <v>0.1827</v>
      </c>
      <c r="BR94" s="1">
        <v>0.17649999999999999</v>
      </c>
      <c r="BS94" s="81">
        <v>0.18410000000000001</v>
      </c>
      <c r="BT94" s="82">
        <v>0.10717500000000001</v>
      </c>
      <c r="BU94" s="47">
        <v>3.5341194094144629E-3</v>
      </c>
      <c r="BV94" s="81">
        <v>0.18340000000000001</v>
      </c>
      <c r="BW94" s="81">
        <v>0.1898</v>
      </c>
      <c r="BX94" s="81">
        <v>0.17219999999999999</v>
      </c>
      <c r="BY94" s="82">
        <v>0.10875299999999999</v>
      </c>
      <c r="BZ94" s="47">
        <v>8.9084229805280381E-3</v>
      </c>
      <c r="CA94" s="81">
        <v>0.16619999999999999</v>
      </c>
      <c r="CB94" s="81">
        <v>0.16059999999999999</v>
      </c>
      <c r="CC94" s="81">
        <v>0.16439999999999999</v>
      </c>
      <c r="CD94" s="82">
        <v>9.0733333333333319E-2</v>
      </c>
      <c r="CE94" s="83">
        <v>2.8589042189855391E-3</v>
      </c>
      <c r="CG94" s="75">
        <v>15.16667</v>
      </c>
      <c r="CH94" s="58">
        <v>0.15210000000000001</v>
      </c>
      <c r="CI94" s="1">
        <v>0.15629999999999999</v>
      </c>
      <c r="CJ94" s="1">
        <v>0.1583</v>
      </c>
      <c r="CK94" s="1">
        <v>0.16589999999999999</v>
      </c>
      <c r="CL94" s="20">
        <v>8.5103333333333364E-2</v>
      </c>
      <c r="CM94" s="59">
        <v>5.7766772456144646E-3</v>
      </c>
      <c r="CN94" s="58">
        <v>0.13700000000000001</v>
      </c>
      <c r="CO94" s="1">
        <v>0.15390000000000001</v>
      </c>
      <c r="CP94" s="1">
        <v>0.13139999999999999</v>
      </c>
      <c r="CQ94" s="20">
        <v>6.7719666666666678E-2</v>
      </c>
      <c r="CR94" s="59">
        <v>1.171338265973299E-2</v>
      </c>
      <c r="CS94" s="58">
        <v>0.14410000000000001</v>
      </c>
      <c r="CT94" s="1">
        <v>0.14949999999999999</v>
      </c>
      <c r="CU94" s="1">
        <v>0.14299999999999999</v>
      </c>
      <c r="CV94" s="20">
        <v>7.2486666666666671E-2</v>
      </c>
      <c r="CW94" s="76">
        <v>3.4789845261704359E-3</v>
      </c>
      <c r="CY94" s="61">
        <v>15.16667</v>
      </c>
      <c r="CZ94" s="60">
        <v>0.14829999999999999</v>
      </c>
      <c r="DA94">
        <v>0.1701</v>
      </c>
      <c r="DB94">
        <v>0.15010000000000001</v>
      </c>
      <c r="DC94" s="20">
        <v>7.8966666666666671E-2</v>
      </c>
      <c r="DD94" s="59">
        <v>1.21E-2</v>
      </c>
      <c r="DE94" s="60">
        <v>0.17019999999999999</v>
      </c>
      <c r="DF94">
        <v>0.16470000000000001</v>
      </c>
      <c r="DG94">
        <v>0.17910000000000001</v>
      </c>
      <c r="DH94" s="22">
        <v>9.4133333333333333E-2</v>
      </c>
      <c r="DI94" s="41">
        <v>7.2700000000000004E-3</v>
      </c>
      <c r="DJ94" s="58">
        <v>0.16109999999999999</v>
      </c>
      <c r="DK94" s="1">
        <v>0.17369999999999999</v>
      </c>
      <c r="DL94" s="1">
        <v>0.14760000000000001</v>
      </c>
      <c r="DM94" s="22">
        <v>8.3599999999999994E-2</v>
      </c>
      <c r="DN94" s="64">
        <v>1.3052585950684247E-2</v>
      </c>
    </row>
    <row r="95" spans="1:118" x14ac:dyDescent="0.35">
      <c r="A95" s="75">
        <f t="shared" si="1"/>
        <v>15.499999999937996</v>
      </c>
      <c r="B95" s="1">
        <v>8.6999999999999994E-2</v>
      </c>
      <c r="C95" s="1">
        <v>8.9200000000000002E-2</v>
      </c>
      <c r="D95" s="1">
        <v>0.10009999999999999</v>
      </c>
      <c r="E95" s="1">
        <v>0.1056</v>
      </c>
      <c r="F95" s="1">
        <v>9.98E-2</v>
      </c>
      <c r="G95" s="1">
        <v>9.11E-2</v>
      </c>
      <c r="H95" s="1">
        <v>9.4799999999999995E-2</v>
      </c>
      <c r="I95" s="1">
        <v>9.9099999999999994E-2</v>
      </c>
      <c r="J95" s="1">
        <v>9.4899999999999998E-2</v>
      </c>
      <c r="K95" s="22">
        <v>2.3733333333333329E-2</v>
      </c>
      <c r="L95" s="64">
        <v>5.9820565025750132E-3</v>
      </c>
      <c r="N95" s="89">
        <v>15.33333</v>
      </c>
      <c r="O95" s="45">
        <v>0.19059999999999999</v>
      </c>
      <c r="P95" s="81">
        <v>0.18290000000000001</v>
      </c>
      <c r="Q95" s="81">
        <v>0.1749</v>
      </c>
      <c r="R95" s="81">
        <v>0.19309999999999999</v>
      </c>
      <c r="S95" s="93">
        <v>0.11064833333333336</v>
      </c>
      <c r="T95" s="46">
        <v>8.2224793503338518E-3</v>
      </c>
      <c r="U95" s="45">
        <v>0.1179</v>
      </c>
      <c r="V95" s="81">
        <v>0.1191</v>
      </c>
      <c r="W95" s="81">
        <v>0.1197</v>
      </c>
      <c r="X95" s="81">
        <v>0.12570000000000001</v>
      </c>
      <c r="Y95" s="82">
        <v>4.637333333333335E-2</v>
      </c>
      <c r="Z95" s="47">
        <v>3.4117444218463968E-3</v>
      </c>
      <c r="AA95" s="45">
        <v>0.16830000000000001</v>
      </c>
      <c r="AB95" s="81">
        <v>0.17219999999999999</v>
      </c>
      <c r="AC95" s="81">
        <v>0.17100000000000001</v>
      </c>
      <c r="AD95" s="82">
        <v>9.5773000000000011E-2</v>
      </c>
      <c r="AE95" s="83">
        <v>1.9974984355438136E-3</v>
      </c>
      <c r="AG95" s="89">
        <v>15.33333</v>
      </c>
      <c r="AH95" s="45">
        <v>0.2235</v>
      </c>
      <c r="AI95" s="81">
        <v>0.23369999999999999</v>
      </c>
      <c r="AJ95" s="81">
        <v>0.21829999999999999</v>
      </c>
      <c r="AK95" s="82">
        <v>0.15142666666666665</v>
      </c>
      <c r="AL95" s="47">
        <v>7.8341134363330029E-3</v>
      </c>
      <c r="AM95" s="45">
        <v>0.19769999999999999</v>
      </c>
      <c r="AN95" s="81">
        <v>0.19020000000000001</v>
      </c>
      <c r="AO95" s="81">
        <v>0.1903</v>
      </c>
      <c r="AP95" s="82">
        <v>0.11899333333333334</v>
      </c>
      <c r="AQ95" s="47">
        <v>4.3015501081974218E-3</v>
      </c>
      <c r="AR95" s="45">
        <v>0.19769999999999999</v>
      </c>
      <c r="AS95" s="81">
        <v>0.18729999999999999</v>
      </c>
      <c r="AT95" s="81">
        <v>0.1903</v>
      </c>
      <c r="AU95" s="82">
        <v>0.11802666666666667</v>
      </c>
      <c r="AV95" s="83">
        <v>5.3528808443055482E-3</v>
      </c>
      <c r="AX95" s="95">
        <v>15.33333</v>
      </c>
      <c r="AY95" s="45">
        <v>0.1993</v>
      </c>
      <c r="AZ95" s="81">
        <v>0.18709999999999999</v>
      </c>
      <c r="BA95" s="81">
        <v>0.19550000000000001</v>
      </c>
      <c r="BB95" s="93">
        <v>0.12182666666666665</v>
      </c>
      <c r="BC95" s="46">
        <v>6.2428625912583921E-3</v>
      </c>
      <c r="BD95" s="45">
        <v>0.1681</v>
      </c>
      <c r="BE95" s="81">
        <v>0.1749</v>
      </c>
      <c r="BF95" s="81">
        <v>0.1661</v>
      </c>
      <c r="BG95" s="82">
        <v>9.7559999999999994E-2</v>
      </c>
      <c r="BH95" s="47">
        <v>4.6130250378683194E-3</v>
      </c>
      <c r="BI95" s="45">
        <v>0.16400000000000001</v>
      </c>
      <c r="BJ95" s="81">
        <v>0.1452</v>
      </c>
      <c r="BK95" s="81">
        <v>0.16009999999999999</v>
      </c>
      <c r="BL95" s="93">
        <v>8.4293333333333345E-2</v>
      </c>
      <c r="BM95" s="94">
        <v>9.9218613845050967E-3</v>
      </c>
      <c r="BO95" s="75">
        <v>15.33333</v>
      </c>
      <c r="BP95" s="45">
        <v>0.17699999999999999</v>
      </c>
      <c r="BQ95" s="81">
        <v>0.18240000000000001</v>
      </c>
      <c r="BR95" s="1">
        <v>0.17730000000000001</v>
      </c>
      <c r="BS95" s="81">
        <v>0.18410000000000001</v>
      </c>
      <c r="BT95" s="82">
        <v>0.1072</v>
      </c>
      <c r="BU95" s="47">
        <v>3.7072002014098752E-3</v>
      </c>
      <c r="BV95" s="81">
        <v>0.18329999999999999</v>
      </c>
      <c r="BW95" s="81">
        <v>0.1898</v>
      </c>
      <c r="BX95" s="81">
        <v>0.17080000000000001</v>
      </c>
      <c r="BY95" s="82">
        <v>0.10825300000000002</v>
      </c>
      <c r="BZ95" s="47">
        <v>9.656603957913977E-3</v>
      </c>
      <c r="CA95" s="81">
        <v>0.16600000000000001</v>
      </c>
      <c r="CB95" s="81">
        <v>0.16039999999999999</v>
      </c>
      <c r="CC95" s="81">
        <v>0.16439999999999999</v>
      </c>
      <c r="CD95" s="82">
        <v>9.06E-2</v>
      </c>
      <c r="CE95" s="83">
        <v>2.884441020371201E-3</v>
      </c>
      <c r="CG95" s="75">
        <v>15.33333</v>
      </c>
      <c r="CH95" s="58">
        <v>0.15179999999999999</v>
      </c>
      <c r="CI95" s="1">
        <v>0.1575</v>
      </c>
      <c r="CJ95" s="1">
        <v>0.159</v>
      </c>
      <c r="CK95" s="1">
        <v>0.1658</v>
      </c>
      <c r="CL95" s="20">
        <v>8.5478333333333378E-2</v>
      </c>
      <c r="CM95" s="59">
        <v>5.7569523187186514E-3</v>
      </c>
      <c r="CN95" s="58">
        <v>0.1371</v>
      </c>
      <c r="CO95" s="1">
        <v>0.153</v>
      </c>
      <c r="CP95" s="1">
        <v>0.13100000000000001</v>
      </c>
      <c r="CQ95" s="20">
        <v>6.7319666666666667E-2</v>
      </c>
      <c r="CR95" s="59">
        <v>1.1357963432470333E-2</v>
      </c>
      <c r="CS95" s="58">
        <v>0.1447</v>
      </c>
      <c r="CT95" s="1">
        <v>0.15060000000000001</v>
      </c>
      <c r="CU95" s="1">
        <v>0.14449999999999999</v>
      </c>
      <c r="CV95" s="20">
        <v>7.3553333333333332E-2</v>
      </c>
      <c r="CW95" s="76">
        <v>3.4655446902327022E-3</v>
      </c>
      <c r="CY95" s="61">
        <v>15.33333</v>
      </c>
      <c r="CZ95" s="60">
        <v>0.15</v>
      </c>
      <c r="DA95">
        <v>0.17080000000000001</v>
      </c>
      <c r="DB95">
        <v>0.15010000000000001</v>
      </c>
      <c r="DC95" s="20">
        <v>7.9766666666666666E-2</v>
      </c>
      <c r="DD95" s="59">
        <v>1.1979999999999999E-2</v>
      </c>
      <c r="DE95" s="60">
        <v>0.17100000000000001</v>
      </c>
      <c r="DF95">
        <v>0.16489999999999999</v>
      </c>
      <c r="DG95">
        <v>0.1787</v>
      </c>
      <c r="DH95" s="22">
        <v>9.4333333333333311E-2</v>
      </c>
      <c r="DI95" s="41">
        <v>6.9199999999999999E-3</v>
      </c>
      <c r="DJ95" s="58">
        <v>0.16139999999999999</v>
      </c>
      <c r="DK95" s="1">
        <v>0.17349999999999999</v>
      </c>
      <c r="DL95" s="1">
        <v>0.14849999999999999</v>
      </c>
      <c r="DM95" s="22">
        <v>8.3933333333333318E-2</v>
      </c>
      <c r="DN95" s="64">
        <v>1.2502133151319948E-2</v>
      </c>
    </row>
    <row r="96" spans="1:118" x14ac:dyDescent="0.35">
      <c r="A96" s="75">
        <f t="shared" si="1"/>
        <v>15.666666666603996</v>
      </c>
      <c r="B96" s="1">
        <v>8.7300000000000003E-2</v>
      </c>
      <c r="C96" s="1">
        <v>8.9599999999999999E-2</v>
      </c>
      <c r="D96" s="1">
        <v>9.9500000000000005E-2</v>
      </c>
      <c r="E96" s="1">
        <v>0.1057</v>
      </c>
      <c r="F96" s="1">
        <v>9.9900000000000003E-2</v>
      </c>
      <c r="G96" s="1">
        <v>9.1499999999999998E-2</v>
      </c>
      <c r="H96" s="1">
        <v>9.5100000000000004E-2</v>
      </c>
      <c r="I96" s="1">
        <v>9.9400000000000002E-2</v>
      </c>
      <c r="J96" s="1">
        <v>9.4500000000000001E-2</v>
      </c>
      <c r="K96" s="22">
        <v>2.3833333333333345E-2</v>
      </c>
      <c r="L96" s="64">
        <v>5.8397345830097456E-3</v>
      </c>
      <c r="N96" s="89">
        <v>15.5</v>
      </c>
      <c r="O96" s="45">
        <v>0.1961</v>
      </c>
      <c r="P96" s="81">
        <v>0.18759999999999999</v>
      </c>
      <c r="Q96" s="81">
        <v>0.1726</v>
      </c>
      <c r="R96" s="81">
        <v>0.19450000000000001</v>
      </c>
      <c r="S96" s="93">
        <v>0.11297333333333336</v>
      </c>
      <c r="T96" s="46">
        <v>1.0721007415350479E-2</v>
      </c>
      <c r="U96" s="45">
        <v>0.1182</v>
      </c>
      <c r="V96" s="81">
        <v>0.1206</v>
      </c>
      <c r="W96" s="81">
        <v>0.1196</v>
      </c>
      <c r="X96" s="81">
        <v>0.126</v>
      </c>
      <c r="Y96" s="82">
        <v>4.6373333333333364E-2</v>
      </c>
      <c r="Z96" s="47">
        <v>3.3406586176980124E-3</v>
      </c>
      <c r="AA96" s="45">
        <v>0.16819999999999999</v>
      </c>
      <c r="AB96" s="81">
        <v>0.1721</v>
      </c>
      <c r="AC96" s="81">
        <v>0.1709</v>
      </c>
      <c r="AD96" s="82">
        <v>9.5672999999999994E-2</v>
      </c>
      <c r="AE96" s="83">
        <v>1.9974984355438253E-3</v>
      </c>
      <c r="AG96" s="89">
        <v>15.5</v>
      </c>
      <c r="AH96" s="45">
        <v>0.22420000000000001</v>
      </c>
      <c r="AI96" s="81">
        <v>0.21479999999999999</v>
      </c>
      <c r="AJ96" s="81">
        <v>0.2195</v>
      </c>
      <c r="AK96" s="82">
        <v>0.14576</v>
      </c>
      <c r="AL96" s="47">
        <v>4.7000000000000097E-3</v>
      </c>
      <c r="AM96" s="45">
        <v>0.19789999999999999</v>
      </c>
      <c r="AN96" s="81">
        <v>0.18820000000000001</v>
      </c>
      <c r="AO96" s="81">
        <v>0.188</v>
      </c>
      <c r="AP96" s="82">
        <v>0.11762666666666668</v>
      </c>
      <c r="AQ96" s="47">
        <v>5.6589162684504589E-3</v>
      </c>
      <c r="AR96" s="45">
        <v>0.19800000000000001</v>
      </c>
      <c r="AS96" s="81">
        <v>0.1865</v>
      </c>
      <c r="AT96" s="81">
        <v>0.19850000000000001</v>
      </c>
      <c r="AU96" s="82">
        <v>0.12059333333333333</v>
      </c>
      <c r="AV96" s="83">
        <v>6.7884706181387732E-3</v>
      </c>
      <c r="AX96" s="95">
        <v>15.5</v>
      </c>
      <c r="AY96" s="45">
        <v>0.2009</v>
      </c>
      <c r="AZ96" s="81">
        <v>0.18970000000000001</v>
      </c>
      <c r="BA96" s="81">
        <v>0.18990000000000001</v>
      </c>
      <c r="BB96" s="93">
        <v>0.12136000000000001</v>
      </c>
      <c r="BC96" s="46">
        <v>6.409368143584818E-3</v>
      </c>
      <c r="BD96" s="45">
        <v>0.1709</v>
      </c>
      <c r="BE96" s="81">
        <v>0.17799999999999999</v>
      </c>
      <c r="BF96" s="81">
        <v>0.16830000000000001</v>
      </c>
      <c r="BG96" s="82">
        <v>0.10026</v>
      </c>
      <c r="BH96" s="47">
        <v>5.0209560842532711E-3</v>
      </c>
      <c r="BI96" s="45">
        <v>0.16639999999999999</v>
      </c>
      <c r="BJ96" s="81">
        <v>0.14710000000000001</v>
      </c>
      <c r="BK96" s="81">
        <v>0.16259999999999999</v>
      </c>
      <c r="BL96" s="93">
        <v>8.6559999999999984E-2</v>
      </c>
      <c r="BM96" s="94">
        <v>1.0223991392797621E-2</v>
      </c>
      <c r="BO96" s="75">
        <v>15.5</v>
      </c>
      <c r="BP96" s="45">
        <v>0.1767</v>
      </c>
      <c r="BQ96" s="81">
        <v>0.18149999999999999</v>
      </c>
      <c r="BR96" s="1">
        <v>0.1767</v>
      </c>
      <c r="BS96" s="81">
        <v>0.184</v>
      </c>
      <c r="BT96" s="82">
        <v>0.10672499999999997</v>
      </c>
      <c r="BU96" s="47">
        <v>3.7098966742125494E-3</v>
      </c>
      <c r="BV96" s="81">
        <v>0.1832</v>
      </c>
      <c r="BW96" s="81">
        <v>0.18909999999999999</v>
      </c>
      <c r="BX96" s="81">
        <v>0.17100000000000001</v>
      </c>
      <c r="BY96" s="82">
        <v>0.10805300000000001</v>
      </c>
      <c r="BZ96" s="47">
        <v>9.2309262807152674E-3</v>
      </c>
      <c r="CA96" s="81">
        <v>0.16639999999999999</v>
      </c>
      <c r="CB96" s="81">
        <v>0.16020000000000001</v>
      </c>
      <c r="CC96" s="81">
        <v>0.16400000000000001</v>
      </c>
      <c r="CD96" s="82">
        <v>9.0533333333333341E-2</v>
      </c>
      <c r="CE96" s="83">
        <v>3.1262330900515534E-3</v>
      </c>
      <c r="CG96" s="75">
        <v>15.5</v>
      </c>
      <c r="CH96" s="58">
        <v>0.15240000000000001</v>
      </c>
      <c r="CI96" s="1">
        <v>0.15790000000000001</v>
      </c>
      <c r="CJ96" s="1">
        <v>0.15809999999999999</v>
      </c>
      <c r="CK96" s="1">
        <v>0.1668</v>
      </c>
      <c r="CL96" s="20">
        <v>8.5753333333333348E-2</v>
      </c>
      <c r="CM96" s="59">
        <v>5.9514704065466032E-3</v>
      </c>
      <c r="CN96" s="58">
        <v>0.13739999999999999</v>
      </c>
      <c r="CO96" s="1">
        <v>0.15359999999999999</v>
      </c>
      <c r="CP96" s="1">
        <v>0.13200000000000001</v>
      </c>
      <c r="CQ96" s="20">
        <v>6.7952999999999986E-2</v>
      </c>
      <c r="CR96" s="59">
        <v>1.1240996397117108E-2</v>
      </c>
      <c r="CS96" s="58">
        <v>0.1431</v>
      </c>
      <c r="CT96" s="1">
        <v>0.15049999999999999</v>
      </c>
      <c r="CU96" s="1">
        <v>0.14510000000000001</v>
      </c>
      <c r="CV96" s="20">
        <v>7.3186666666666678E-2</v>
      </c>
      <c r="CW96" s="76">
        <v>3.8279672586548187E-3</v>
      </c>
      <c r="CY96" s="61">
        <v>15.5</v>
      </c>
      <c r="CZ96" s="60">
        <v>0.14799999999999999</v>
      </c>
      <c r="DA96">
        <v>0.17019999999999999</v>
      </c>
      <c r="DB96">
        <v>0.15010000000000001</v>
      </c>
      <c r="DC96" s="20">
        <v>7.8899999999999984E-2</v>
      </c>
      <c r="DD96" s="59">
        <v>1.226E-2</v>
      </c>
      <c r="DE96" s="60">
        <v>0.16969999999999999</v>
      </c>
      <c r="DF96">
        <v>0.16389999999999999</v>
      </c>
      <c r="DG96">
        <v>0.17829999999999999</v>
      </c>
      <c r="DH96" s="22">
        <v>9.3433333333333327E-2</v>
      </c>
      <c r="DI96" s="41">
        <v>7.2500000000000004E-3</v>
      </c>
      <c r="DJ96" s="58">
        <v>0.1603</v>
      </c>
      <c r="DK96" s="1">
        <v>0.17369999999999999</v>
      </c>
      <c r="DL96" s="1">
        <v>0.14799999999999999</v>
      </c>
      <c r="DM96" s="22">
        <v>8.3466666666666647E-2</v>
      </c>
      <c r="DN96" s="64">
        <v>1.2853922877212751E-2</v>
      </c>
    </row>
    <row r="97" spans="1:118" x14ac:dyDescent="0.35">
      <c r="A97" s="75">
        <f t="shared" si="1"/>
        <v>15.833333333269996</v>
      </c>
      <c r="B97" s="1">
        <v>8.7499999999999994E-2</v>
      </c>
      <c r="C97" s="1">
        <v>8.9700000000000002E-2</v>
      </c>
      <c r="D97" s="1">
        <v>0.1007</v>
      </c>
      <c r="E97" s="1">
        <v>0.10630000000000001</v>
      </c>
      <c r="F97" s="1">
        <v>9.9599999999999994E-2</v>
      </c>
      <c r="G97" s="1">
        <v>9.1899999999999996E-2</v>
      </c>
      <c r="H97" s="1">
        <v>9.4899999999999998E-2</v>
      </c>
      <c r="I97" s="1">
        <v>9.9900000000000003E-2</v>
      </c>
      <c r="J97" s="1">
        <v>9.5200000000000007E-2</v>
      </c>
      <c r="K97" s="22">
        <v>2.4188888888888885E-2</v>
      </c>
      <c r="L97" s="64">
        <v>5.9857005530774034E-3</v>
      </c>
      <c r="N97" s="89">
        <v>15.66667</v>
      </c>
      <c r="O97" s="45">
        <v>0.1971</v>
      </c>
      <c r="P97" s="81">
        <v>0.187</v>
      </c>
      <c r="Q97" s="81">
        <v>0.185</v>
      </c>
      <c r="R97" s="81">
        <v>0.2011</v>
      </c>
      <c r="S97" s="93">
        <v>0.11782333333333335</v>
      </c>
      <c r="T97" s="46">
        <v>7.7805312586395198E-3</v>
      </c>
      <c r="U97" s="45">
        <v>0.11799999999999999</v>
      </c>
      <c r="V97" s="81">
        <v>0.1198</v>
      </c>
      <c r="W97" s="81">
        <v>0.1208</v>
      </c>
      <c r="X97" s="81">
        <v>0.1258</v>
      </c>
      <c r="Y97" s="82">
        <v>4.6398333333333347E-2</v>
      </c>
      <c r="Z97" s="47">
        <v>3.6178953366103215E-3</v>
      </c>
      <c r="AA97" s="45">
        <v>0.16850000000000001</v>
      </c>
      <c r="AB97" s="81">
        <v>0.1731</v>
      </c>
      <c r="AC97" s="81">
        <v>0.1741</v>
      </c>
      <c r="AD97" s="82">
        <v>9.7173000000000023E-2</v>
      </c>
      <c r="AE97" s="83">
        <v>2.9866369046136123E-3</v>
      </c>
      <c r="AG97" s="89">
        <v>15.66667</v>
      </c>
      <c r="AH97" s="45">
        <v>0.2218</v>
      </c>
      <c r="AI97" s="81">
        <v>0.21460000000000001</v>
      </c>
      <c r="AJ97" s="81">
        <v>0.21990000000000001</v>
      </c>
      <c r="AK97" s="82">
        <v>0.14502666666666666</v>
      </c>
      <c r="AL97" s="47">
        <v>3.7313983080519944E-3</v>
      </c>
      <c r="AM97" s="45">
        <v>0.1986</v>
      </c>
      <c r="AN97" s="81">
        <v>0.18820000000000001</v>
      </c>
      <c r="AO97" s="81">
        <v>0.18490000000000001</v>
      </c>
      <c r="AP97" s="82">
        <v>0.11682666666666669</v>
      </c>
      <c r="AQ97" s="47">
        <v>7.1500582748207902E-3</v>
      </c>
      <c r="AR97" s="45">
        <v>0.1996</v>
      </c>
      <c r="AS97" s="81">
        <v>0.18640000000000001</v>
      </c>
      <c r="AT97" s="81">
        <v>0.19139999999999999</v>
      </c>
      <c r="AU97" s="82">
        <v>0.11872666666666667</v>
      </c>
      <c r="AV97" s="83">
        <v>6.6643329248570167E-3</v>
      </c>
      <c r="AX97" s="95">
        <v>15.66667</v>
      </c>
      <c r="AY97" s="45">
        <v>0.2039</v>
      </c>
      <c r="AZ97" s="81">
        <v>0.1918</v>
      </c>
      <c r="BA97" s="81">
        <v>0.191</v>
      </c>
      <c r="BB97" s="93">
        <v>0.12342666666666667</v>
      </c>
      <c r="BC97" s="46">
        <v>7.227954989714124E-3</v>
      </c>
      <c r="BD97" s="45">
        <v>0.17219999999999999</v>
      </c>
      <c r="BE97" s="81">
        <v>0.1799</v>
      </c>
      <c r="BF97" s="81">
        <v>0.1704</v>
      </c>
      <c r="BG97" s="82">
        <v>0.10202666666666667</v>
      </c>
      <c r="BH97" s="47">
        <v>5.0461206221545469E-3</v>
      </c>
      <c r="BI97" s="45">
        <v>0.16889999999999999</v>
      </c>
      <c r="BJ97" s="81">
        <v>0.15010000000000001</v>
      </c>
      <c r="BK97" s="81">
        <v>0.1648</v>
      </c>
      <c r="BL97" s="93">
        <v>8.9126666666666673E-2</v>
      </c>
      <c r="BM97" s="94">
        <v>9.8855112833547039E-3</v>
      </c>
      <c r="BO97" s="75">
        <v>15.66667</v>
      </c>
      <c r="BP97" s="45">
        <v>0.17730000000000001</v>
      </c>
      <c r="BQ97" s="81">
        <v>0.18179999999999999</v>
      </c>
      <c r="BR97" s="1">
        <v>0.1757</v>
      </c>
      <c r="BS97" s="81">
        <v>0.1837</v>
      </c>
      <c r="BT97" s="82">
        <v>0.10662499999999998</v>
      </c>
      <c r="BU97" s="47">
        <v>3.2868424564212505E-3</v>
      </c>
      <c r="BV97" s="81">
        <v>0.18260000000000001</v>
      </c>
      <c r="BW97" s="81">
        <v>0.18970000000000001</v>
      </c>
      <c r="BX97" s="81">
        <v>0.1709</v>
      </c>
      <c r="BY97" s="82">
        <v>0.10801966666666668</v>
      </c>
      <c r="BZ97" s="47">
        <v>9.4933309925090813E-3</v>
      </c>
      <c r="CA97" s="81">
        <v>0.16639999999999999</v>
      </c>
      <c r="CB97" s="81">
        <v>0.16020000000000001</v>
      </c>
      <c r="CC97" s="81">
        <v>0.1651</v>
      </c>
      <c r="CD97" s="82">
        <v>9.0900000000000022E-2</v>
      </c>
      <c r="CE97" s="83">
        <v>3.2695565448543542E-3</v>
      </c>
      <c r="CG97" s="75">
        <v>15.66667</v>
      </c>
      <c r="CH97" s="58">
        <v>0.1537</v>
      </c>
      <c r="CI97" s="1">
        <v>0.16170000000000001</v>
      </c>
      <c r="CJ97" s="1">
        <v>0.1585</v>
      </c>
      <c r="CK97" s="1">
        <v>0.1668</v>
      </c>
      <c r="CL97" s="20">
        <v>8.7128333333333363E-2</v>
      </c>
      <c r="CM97" s="59">
        <v>5.5059815958040893E-3</v>
      </c>
      <c r="CN97" s="58">
        <v>0.1368</v>
      </c>
      <c r="CO97" s="1">
        <v>0.1542</v>
      </c>
      <c r="CP97" s="1">
        <v>0.13200000000000001</v>
      </c>
      <c r="CQ97" s="20">
        <v>6.7953000000000013E-2</v>
      </c>
      <c r="CR97" s="59">
        <v>1.1680753400359069E-2</v>
      </c>
      <c r="CS97" s="58">
        <v>0.1464</v>
      </c>
      <c r="CT97" s="1">
        <v>0.15090000000000001</v>
      </c>
      <c r="CU97" s="1">
        <v>0.1444</v>
      </c>
      <c r="CV97" s="20">
        <v>7.4186666666666679E-2</v>
      </c>
      <c r="CW97" s="76">
        <v>3.3291640592396994E-3</v>
      </c>
      <c r="CY97" s="61">
        <v>15.66667</v>
      </c>
      <c r="CZ97" s="60">
        <v>0.14710000000000001</v>
      </c>
      <c r="DA97">
        <v>0.16869999999999999</v>
      </c>
      <c r="DB97">
        <v>0.1492</v>
      </c>
      <c r="DC97" s="20">
        <v>7.7799999999999994E-2</v>
      </c>
      <c r="DD97" s="59">
        <v>1.191E-2</v>
      </c>
      <c r="DE97" s="60">
        <v>0.16919999999999999</v>
      </c>
      <c r="DF97">
        <v>0.16309999999999999</v>
      </c>
      <c r="DG97">
        <v>0.17829999999999999</v>
      </c>
      <c r="DH97" s="22">
        <v>9.2999999999999985E-2</v>
      </c>
      <c r="DI97" s="41">
        <v>7.6499999999999997E-3</v>
      </c>
      <c r="DJ97" s="58">
        <v>0.16009999999999999</v>
      </c>
      <c r="DK97" s="1">
        <v>0.17299999999999999</v>
      </c>
      <c r="DL97" s="1">
        <v>0.14699999999999999</v>
      </c>
      <c r="DM97" s="22">
        <v>8.2833333333333328E-2</v>
      </c>
      <c r="DN97" s="64">
        <v>1.3000128204496034E-2</v>
      </c>
    </row>
    <row r="98" spans="1:118" x14ac:dyDescent="0.35">
      <c r="A98" s="75">
        <f t="shared" si="1"/>
        <v>15.999999999935996</v>
      </c>
      <c r="B98" s="1">
        <v>8.7599999999999997E-2</v>
      </c>
      <c r="C98" s="1">
        <v>8.9899999999999994E-2</v>
      </c>
      <c r="D98" s="1">
        <v>0.1014</v>
      </c>
      <c r="E98" s="1">
        <v>0.1065</v>
      </c>
      <c r="F98" s="1">
        <v>9.9699999999999997E-2</v>
      </c>
      <c r="G98" s="1">
        <v>9.1999999999999998E-2</v>
      </c>
      <c r="H98" s="1">
        <v>9.5000000000000001E-2</v>
      </c>
      <c r="I98" s="1">
        <v>9.9400000000000002E-2</v>
      </c>
      <c r="J98" s="1">
        <v>9.4600000000000004E-2</v>
      </c>
      <c r="K98" s="22">
        <v>2.4233333333333343E-2</v>
      </c>
      <c r="L98" s="64">
        <v>6.0301326685239694E-3</v>
      </c>
      <c r="N98" s="89">
        <v>15.83333</v>
      </c>
      <c r="O98" s="45">
        <v>0.1953</v>
      </c>
      <c r="P98" s="81">
        <v>0.18440000000000001</v>
      </c>
      <c r="Q98" s="81">
        <v>0.18160000000000001</v>
      </c>
      <c r="R98" s="81">
        <v>0.19800000000000001</v>
      </c>
      <c r="S98" s="93">
        <v>0.11509833333333337</v>
      </c>
      <c r="T98" s="46">
        <v>8.039226745568671E-3</v>
      </c>
      <c r="U98" s="45">
        <v>0.1182</v>
      </c>
      <c r="V98" s="81">
        <v>0.1197</v>
      </c>
      <c r="W98" s="81">
        <v>0.1202</v>
      </c>
      <c r="X98" s="81">
        <v>0.12640000000000001</v>
      </c>
      <c r="Y98" s="82">
        <v>4.6848333333333353E-2</v>
      </c>
      <c r="Z98" s="47">
        <v>3.0901725949640194E-3</v>
      </c>
      <c r="AA98" s="45">
        <v>0.16889999999999999</v>
      </c>
      <c r="AB98" s="81">
        <v>0.17469999999999999</v>
      </c>
      <c r="AC98" s="81">
        <v>0.17480000000000001</v>
      </c>
      <c r="AD98" s="82">
        <v>9.807299999999998E-2</v>
      </c>
      <c r="AE98" s="83">
        <v>3.3778691508109119E-3</v>
      </c>
      <c r="AG98" s="89">
        <v>15.83333</v>
      </c>
      <c r="AH98" s="45">
        <v>0.2215</v>
      </c>
      <c r="AI98" s="81">
        <v>0.21329999999999999</v>
      </c>
      <c r="AJ98" s="81">
        <v>0.22109999999999999</v>
      </c>
      <c r="AK98" s="82">
        <v>0.14489333333333332</v>
      </c>
      <c r="AL98" s="47">
        <v>4.6231302526895538E-3</v>
      </c>
      <c r="AM98" s="45">
        <v>0.19850000000000001</v>
      </c>
      <c r="AN98" s="81">
        <v>0.18920000000000001</v>
      </c>
      <c r="AO98" s="81">
        <v>0.1837</v>
      </c>
      <c r="AP98" s="82">
        <v>0.11672666666666667</v>
      </c>
      <c r="AQ98" s="47">
        <v>7.4808644776745807E-3</v>
      </c>
      <c r="AR98" s="45">
        <v>0.2009</v>
      </c>
      <c r="AS98" s="81">
        <v>0.18759999999999999</v>
      </c>
      <c r="AT98" s="81">
        <v>0.1958</v>
      </c>
      <c r="AU98" s="82">
        <v>0.12102666666666664</v>
      </c>
      <c r="AV98" s="83">
        <v>6.7099428710931204E-3</v>
      </c>
      <c r="AX98" s="95">
        <v>15.83333</v>
      </c>
      <c r="AY98" s="45">
        <v>0.20569999999999999</v>
      </c>
      <c r="AZ98" s="81">
        <v>0.19409999999999999</v>
      </c>
      <c r="BA98" s="81">
        <v>0.19220000000000001</v>
      </c>
      <c r="BB98" s="93">
        <v>0.12519333333333332</v>
      </c>
      <c r="BC98" s="46">
        <v>7.307758434248717E-3</v>
      </c>
      <c r="BD98" s="45">
        <v>0.1741</v>
      </c>
      <c r="BE98" s="81">
        <v>0.18179999999999999</v>
      </c>
      <c r="BF98" s="81">
        <v>0.1716</v>
      </c>
      <c r="BG98" s="82">
        <v>0.10369333333333332</v>
      </c>
      <c r="BH98" s="47">
        <v>5.3163270528940607E-3</v>
      </c>
      <c r="BI98" s="45">
        <v>0.17069999999999999</v>
      </c>
      <c r="BJ98" s="81">
        <v>0.15240000000000001</v>
      </c>
      <c r="BK98" s="81">
        <v>0.1673</v>
      </c>
      <c r="BL98" s="93">
        <v>9.1326666666666681E-2</v>
      </c>
      <c r="BM98" s="94">
        <v>9.733618717277414E-3</v>
      </c>
      <c r="BO98" s="75">
        <v>15.83333</v>
      </c>
      <c r="BP98" s="45">
        <v>0.17660000000000001</v>
      </c>
      <c r="BQ98" s="81">
        <v>0.18110000000000001</v>
      </c>
      <c r="BR98" s="1">
        <v>0.17599999999999999</v>
      </c>
      <c r="BS98" s="81">
        <v>0.1825</v>
      </c>
      <c r="BT98" s="82">
        <v>0.10605000000000002</v>
      </c>
      <c r="BU98" s="47">
        <v>3.0827476921300762E-3</v>
      </c>
      <c r="BV98" s="81">
        <v>0.1825</v>
      </c>
      <c r="BW98" s="81">
        <v>0.1893</v>
      </c>
      <c r="BX98" s="81">
        <v>0.17080000000000001</v>
      </c>
      <c r="BY98" s="82">
        <v>0.10781966666666665</v>
      </c>
      <c r="BZ98" s="47">
        <v>9.357528163640931E-3</v>
      </c>
      <c r="CA98" s="81">
        <v>0.16589999999999999</v>
      </c>
      <c r="CB98" s="81">
        <v>0.1603</v>
      </c>
      <c r="CC98" s="81">
        <v>0.16309999999999999</v>
      </c>
      <c r="CD98" s="82">
        <v>9.01E-2</v>
      </c>
      <c r="CE98" s="83">
        <v>2.7999999999999969E-3</v>
      </c>
      <c r="CG98" s="75">
        <v>15.83333</v>
      </c>
      <c r="CH98" s="58">
        <v>0.15359999999999999</v>
      </c>
      <c r="CI98" s="1">
        <v>0.1573</v>
      </c>
      <c r="CJ98" s="1">
        <v>0.15809999999999999</v>
      </c>
      <c r="CK98" s="1">
        <v>0.16819999999999999</v>
      </c>
      <c r="CL98" s="20">
        <v>8.6253333333333349E-2</v>
      </c>
      <c r="CM98" s="59">
        <v>6.2487332049517581E-3</v>
      </c>
      <c r="CN98" s="58">
        <v>0.1371</v>
      </c>
      <c r="CO98" s="1">
        <v>0.15279999999999999</v>
      </c>
      <c r="CP98" s="1">
        <v>0.13139999999999999</v>
      </c>
      <c r="CQ98" s="20">
        <v>6.7386333333333326E-2</v>
      </c>
      <c r="CR98" s="59">
        <v>1.1082568895943456E-2</v>
      </c>
      <c r="CS98" s="58">
        <v>0.1489</v>
      </c>
      <c r="CT98" s="1">
        <v>0.15090000000000001</v>
      </c>
      <c r="CU98" s="1">
        <v>0.14360000000000001</v>
      </c>
      <c r="CV98" s="20">
        <v>7.4753333333333366E-2</v>
      </c>
      <c r="CW98" s="76">
        <v>3.7722672227720033E-3</v>
      </c>
      <c r="CY98" s="61">
        <v>15.83333</v>
      </c>
      <c r="CZ98" s="60">
        <v>0.153</v>
      </c>
      <c r="DA98">
        <v>0.16919999999999999</v>
      </c>
      <c r="DB98">
        <v>0.14899999999999999</v>
      </c>
      <c r="DC98" s="20">
        <v>7.9866666666666655E-2</v>
      </c>
      <c r="DD98" s="59">
        <v>1.0699999999999999E-2</v>
      </c>
      <c r="DE98" s="60">
        <v>0.16839999999999999</v>
      </c>
      <c r="DF98">
        <v>0.16320000000000001</v>
      </c>
      <c r="DG98">
        <v>0.1804</v>
      </c>
      <c r="DH98" s="22">
        <v>9.3466666666666656E-2</v>
      </c>
      <c r="DI98" s="41">
        <v>8.8199999999999997E-3</v>
      </c>
      <c r="DJ98" s="58">
        <v>0.1588</v>
      </c>
      <c r="DK98" s="1">
        <v>0.1721</v>
      </c>
      <c r="DL98" s="1">
        <v>0.14660000000000001</v>
      </c>
      <c r="DM98" s="22">
        <v>8.1966666666666646E-2</v>
      </c>
      <c r="DN98" s="64">
        <v>1.2753953635376493E-2</v>
      </c>
    </row>
    <row r="99" spans="1:118" x14ac:dyDescent="0.35">
      <c r="A99" s="75">
        <f t="shared" si="1"/>
        <v>16.166666666601998</v>
      </c>
      <c r="B99" s="1">
        <v>8.7999999999999995E-2</v>
      </c>
      <c r="C99" s="1">
        <v>9.0399999999999994E-2</v>
      </c>
      <c r="D99" s="1">
        <v>0.1014</v>
      </c>
      <c r="E99" s="1">
        <v>0.1069</v>
      </c>
      <c r="F99" s="1">
        <v>0.10009999999999999</v>
      </c>
      <c r="G99" s="1">
        <v>9.1999999999999998E-2</v>
      </c>
      <c r="H99" s="1">
        <v>9.5299999999999996E-2</v>
      </c>
      <c r="I99" s="1">
        <v>0.10009999999999999</v>
      </c>
      <c r="J99" s="1">
        <v>9.6000000000000002E-2</v>
      </c>
      <c r="K99" s="22">
        <v>2.4688888888888885E-2</v>
      </c>
      <c r="L99" s="64">
        <v>6.0121635965026043E-3</v>
      </c>
      <c r="N99" s="89">
        <v>16</v>
      </c>
      <c r="O99" s="45">
        <v>0.19670000000000001</v>
      </c>
      <c r="P99" s="81">
        <v>0.18870000000000001</v>
      </c>
      <c r="Q99" s="81">
        <v>0.18679999999999999</v>
      </c>
      <c r="R99" s="81">
        <v>0.19939999999999999</v>
      </c>
      <c r="S99" s="93">
        <v>0.11817333333333337</v>
      </c>
      <c r="T99" s="46">
        <v>6.0975404877704597E-3</v>
      </c>
      <c r="U99" s="45">
        <v>0.1188</v>
      </c>
      <c r="V99" s="81">
        <v>0.1208</v>
      </c>
      <c r="W99" s="81">
        <v>0.1207</v>
      </c>
      <c r="X99" s="81">
        <v>0.126</v>
      </c>
      <c r="Y99" s="82">
        <v>4.7173333333333359E-2</v>
      </c>
      <c r="Z99" s="47">
        <v>3.6313450217056922E-3</v>
      </c>
      <c r="AA99" s="45">
        <v>0.1701</v>
      </c>
      <c r="AB99" s="81">
        <v>0.17269999999999999</v>
      </c>
      <c r="AC99" s="81">
        <v>0.17419999999999999</v>
      </c>
      <c r="AD99" s="82">
        <v>9.7606333333333337E-2</v>
      </c>
      <c r="AE99" s="83">
        <v>2.0744477176668774E-3</v>
      </c>
      <c r="AG99" s="89">
        <v>16</v>
      </c>
      <c r="AH99" s="45">
        <v>0.22090000000000001</v>
      </c>
      <c r="AI99" s="81">
        <v>0.215</v>
      </c>
      <c r="AJ99" s="81">
        <v>0.21759999999999999</v>
      </c>
      <c r="AK99" s="82">
        <v>0.14409333333333332</v>
      </c>
      <c r="AL99" s="47">
        <v>2.9569128044860211E-3</v>
      </c>
      <c r="AM99" s="45">
        <v>0.19800000000000001</v>
      </c>
      <c r="AN99" s="81">
        <v>0.19059999999999999</v>
      </c>
      <c r="AO99" s="81">
        <v>0.18390000000000001</v>
      </c>
      <c r="AP99" s="82">
        <v>0.11709333333333333</v>
      </c>
      <c r="AQ99" s="47">
        <v>7.0528953865298012E-3</v>
      </c>
      <c r="AR99" s="45">
        <v>0.2016</v>
      </c>
      <c r="AS99" s="81">
        <v>0.18729999999999999</v>
      </c>
      <c r="AT99" s="81">
        <v>0.1933</v>
      </c>
      <c r="AU99" s="82">
        <v>0.12032666666666669</v>
      </c>
      <c r="AV99" s="83">
        <v>7.1807613338234124E-3</v>
      </c>
      <c r="AX99" s="95">
        <v>16</v>
      </c>
      <c r="AY99" s="45">
        <v>0.20730000000000001</v>
      </c>
      <c r="AZ99" s="81">
        <v>0.19719999999999999</v>
      </c>
      <c r="BA99" s="81">
        <v>0.19919999999999999</v>
      </c>
      <c r="BB99" s="93">
        <v>0.12909333333333328</v>
      </c>
      <c r="BC99" s="46">
        <v>5.3482084227649065E-3</v>
      </c>
      <c r="BD99" s="45">
        <v>0.17699999999999999</v>
      </c>
      <c r="BE99" s="81">
        <v>0.18479999999999999</v>
      </c>
      <c r="BF99" s="81">
        <v>0.17480000000000001</v>
      </c>
      <c r="BG99" s="82">
        <v>0.10672666666666665</v>
      </c>
      <c r="BH99" s="47">
        <v>5.2548390397169405E-3</v>
      </c>
      <c r="BI99" s="45">
        <v>0.17319999999999999</v>
      </c>
      <c r="BJ99" s="81">
        <v>0.154</v>
      </c>
      <c r="BK99" s="81">
        <v>0.1696</v>
      </c>
      <c r="BL99" s="93">
        <v>9.3460000000000001E-2</v>
      </c>
      <c r="BM99" s="94">
        <v>1.0205880657738458E-2</v>
      </c>
      <c r="BO99" s="75">
        <v>16</v>
      </c>
      <c r="BP99" s="45">
        <v>0.17630000000000001</v>
      </c>
      <c r="BQ99" s="81">
        <v>0.18110000000000001</v>
      </c>
      <c r="BR99" s="1">
        <v>0.17660000000000001</v>
      </c>
      <c r="BS99" s="81">
        <v>0.183</v>
      </c>
      <c r="BT99" s="82">
        <v>0.10625000000000002</v>
      </c>
      <c r="BU99" s="47">
        <v>3.4530180036213662E-3</v>
      </c>
      <c r="BV99" s="81">
        <v>0.18290000000000001</v>
      </c>
      <c r="BW99" s="81">
        <v>0.1893</v>
      </c>
      <c r="BX99" s="81">
        <v>0.17080000000000001</v>
      </c>
      <c r="BY99" s="82">
        <v>0.10795299999999997</v>
      </c>
      <c r="BZ99" s="47">
        <v>9.3952115463144248E-3</v>
      </c>
      <c r="CA99" s="81">
        <v>0.16589999999999999</v>
      </c>
      <c r="CB99" s="81">
        <v>0.16009999999999999</v>
      </c>
      <c r="CC99" s="81">
        <v>0.1641</v>
      </c>
      <c r="CD99" s="82">
        <v>9.0366666666666665E-2</v>
      </c>
      <c r="CE99" s="83">
        <v>2.9687258770949763E-3</v>
      </c>
      <c r="CG99" s="75">
        <v>16</v>
      </c>
      <c r="CH99" s="58">
        <v>0.15390000000000001</v>
      </c>
      <c r="CI99" s="1">
        <v>0.15859999999999999</v>
      </c>
      <c r="CJ99" s="1">
        <v>0.1593</v>
      </c>
      <c r="CK99" s="1">
        <v>0.16650000000000001</v>
      </c>
      <c r="CL99" s="20">
        <v>8.6528333333333346E-2</v>
      </c>
      <c r="CM99" s="59">
        <v>5.202163011671204E-3</v>
      </c>
      <c r="CN99" s="58">
        <v>0.13650000000000001</v>
      </c>
      <c r="CO99" s="1">
        <v>0.1532</v>
      </c>
      <c r="CP99" s="1">
        <v>0.1323</v>
      </c>
      <c r="CQ99" s="20">
        <v>6.7619666666666689E-2</v>
      </c>
      <c r="CR99" s="59">
        <v>1.1055466219627887E-2</v>
      </c>
      <c r="CS99" s="58">
        <v>0.1464</v>
      </c>
      <c r="CT99" s="1">
        <v>0.1512</v>
      </c>
      <c r="CU99" s="1">
        <v>0.14499999999999999</v>
      </c>
      <c r="CV99" s="20">
        <v>7.4486666666666673E-2</v>
      </c>
      <c r="CW99" s="76">
        <v>3.2516662395352569E-3</v>
      </c>
      <c r="CY99" s="61">
        <v>16</v>
      </c>
      <c r="CZ99" s="60">
        <v>0.1464</v>
      </c>
      <c r="DA99">
        <v>0.17</v>
      </c>
      <c r="DB99">
        <v>0.14829999999999999</v>
      </c>
      <c r="DC99" s="20">
        <v>7.7700000000000005E-2</v>
      </c>
      <c r="DD99" s="59">
        <v>1.311E-2</v>
      </c>
      <c r="DE99" s="60">
        <v>0.17019999999999999</v>
      </c>
      <c r="DF99">
        <v>0.16159999999999999</v>
      </c>
      <c r="DG99">
        <v>0.17780000000000001</v>
      </c>
      <c r="DH99" s="22">
        <v>9.2666666666666689E-2</v>
      </c>
      <c r="DI99" s="41">
        <v>8.1099999999999992E-3</v>
      </c>
      <c r="DJ99" s="58">
        <v>0.15840000000000001</v>
      </c>
      <c r="DK99" s="1">
        <v>0.1716</v>
      </c>
      <c r="DL99" s="1">
        <v>0.14680000000000001</v>
      </c>
      <c r="DM99" s="22">
        <v>8.1733333333333338E-2</v>
      </c>
      <c r="DN99" s="64">
        <v>1.2408599168855974E-2</v>
      </c>
    </row>
    <row r="100" spans="1:118" x14ac:dyDescent="0.35">
      <c r="A100" s="75">
        <f t="shared" si="1"/>
        <v>16.333333333267998</v>
      </c>
      <c r="B100" s="1">
        <v>8.8499999999999995E-2</v>
      </c>
      <c r="C100" s="1">
        <v>9.0399999999999994E-2</v>
      </c>
      <c r="D100" s="1">
        <v>0.1018</v>
      </c>
      <c r="E100" s="1">
        <v>0.10680000000000001</v>
      </c>
      <c r="F100" s="1">
        <v>0.1004</v>
      </c>
      <c r="G100" s="1">
        <v>9.2700000000000005E-2</v>
      </c>
      <c r="H100" s="1">
        <v>9.5600000000000004E-2</v>
      </c>
      <c r="I100" s="1">
        <v>0.1004</v>
      </c>
      <c r="J100" s="1">
        <v>9.5799999999999996E-2</v>
      </c>
      <c r="K100" s="22">
        <v>2.4933333333333349E-2</v>
      </c>
      <c r="L100" s="64">
        <v>5.9146005782301173E-3</v>
      </c>
      <c r="N100" s="89">
        <v>16.16667</v>
      </c>
      <c r="O100" s="45">
        <v>0.1993</v>
      </c>
      <c r="P100" s="81">
        <v>0.1883</v>
      </c>
      <c r="Q100" s="81">
        <v>0.18290000000000001</v>
      </c>
      <c r="R100" s="81">
        <v>0.20319999999999999</v>
      </c>
      <c r="S100" s="93">
        <v>0.11869833333333336</v>
      </c>
      <c r="T100" s="46">
        <v>9.4358801038023615E-3</v>
      </c>
      <c r="U100" s="45">
        <v>0.11899999999999999</v>
      </c>
      <c r="V100" s="81">
        <v>0.12039999999999999</v>
      </c>
      <c r="W100" s="81">
        <v>0.121</v>
      </c>
      <c r="X100" s="81">
        <v>0.12720000000000001</v>
      </c>
      <c r="Y100" s="82">
        <v>4.7323333333333342E-2</v>
      </c>
      <c r="Z100" s="47">
        <v>3.4952348514322622E-3</v>
      </c>
      <c r="AA100" s="45">
        <v>0.17080000000000001</v>
      </c>
      <c r="AB100" s="81">
        <v>0.17480000000000001</v>
      </c>
      <c r="AC100" s="81">
        <v>0.1789</v>
      </c>
      <c r="AD100" s="82">
        <v>0.10010633333333331</v>
      </c>
      <c r="AE100" s="83">
        <v>4.0501028793517475E-3</v>
      </c>
      <c r="AG100" s="89">
        <v>16.16667</v>
      </c>
      <c r="AH100" s="45">
        <v>0.21920000000000001</v>
      </c>
      <c r="AI100" s="81">
        <v>0.2122</v>
      </c>
      <c r="AJ100" s="81">
        <v>0.21609999999999999</v>
      </c>
      <c r="AK100" s="82">
        <v>0.14209333333333332</v>
      </c>
      <c r="AL100" s="47">
        <v>3.507610772781574E-3</v>
      </c>
      <c r="AM100" s="45">
        <v>0.1971</v>
      </c>
      <c r="AN100" s="81">
        <v>0.1895</v>
      </c>
      <c r="AO100" s="81">
        <v>0.1832</v>
      </c>
      <c r="AP100" s="82">
        <v>0.11619333333333332</v>
      </c>
      <c r="AQ100" s="47">
        <v>6.9601245199589143E-3</v>
      </c>
      <c r="AR100" s="45">
        <v>0.20250000000000001</v>
      </c>
      <c r="AS100" s="81">
        <v>0.189</v>
      </c>
      <c r="AT100" s="81">
        <v>0.192</v>
      </c>
      <c r="AU100" s="82">
        <v>0.12076000000000001</v>
      </c>
      <c r="AV100" s="83">
        <v>7.0887234393789194E-3</v>
      </c>
      <c r="AX100" s="95">
        <v>16.16667</v>
      </c>
      <c r="AY100" s="45">
        <v>0.20849999999999999</v>
      </c>
      <c r="AZ100" s="81">
        <v>0.19980000000000001</v>
      </c>
      <c r="BA100" s="81">
        <v>0.1963</v>
      </c>
      <c r="BB100" s="93">
        <v>0.12939333333333336</v>
      </c>
      <c r="BC100" s="46">
        <v>6.2819848243475763E-3</v>
      </c>
      <c r="BD100" s="45">
        <v>0.1787</v>
      </c>
      <c r="BE100" s="81">
        <v>0.18729999999999999</v>
      </c>
      <c r="BF100" s="81">
        <v>0.17699999999999999</v>
      </c>
      <c r="BG100" s="82">
        <v>0.10885999999999997</v>
      </c>
      <c r="BH100" s="47">
        <v>5.52177507691141E-3</v>
      </c>
      <c r="BI100" s="45">
        <v>0.1754</v>
      </c>
      <c r="BJ100" s="81">
        <v>0.156</v>
      </c>
      <c r="BK100" s="81">
        <v>0.1716</v>
      </c>
      <c r="BL100" s="93">
        <v>9.5526666666666663E-2</v>
      </c>
      <c r="BM100" s="94">
        <v>1.0280726303784833E-2</v>
      </c>
      <c r="BO100" s="75">
        <v>16.16667</v>
      </c>
      <c r="BP100" s="45">
        <v>0.1764</v>
      </c>
      <c r="BQ100" s="81">
        <v>0.18099999999999999</v>
      </c>
      <c r="BR100" s="1">
        <v>0.17549999999999999</v>
      </c>
      <c r="BS100" s="81">
        <v>0.18179999999999999</v>
      </c>
      <c r="BT100" s="82">
        <v>0.10567499999999998</v>
      </c>
      <c r="BU100" s="47">
        <v>2.9143323992525802E-3</v>
      </c>
      <c r="BV100" s="81">
        <v>0.18229999999999999</v>
      </c>
      <c r="BW100" s="81">
        <v>0.18959999999999999</v>
      </c>
      <c r="BX100" s="81">
        <v>0.17119999999999999</v>
      </c>
      <c r="BY100" s="82">
        <v>0.10798633333333335</v>
      </c>
      <c r="BZ100" s="47">
        <v>9.2651677444789589E-3</v>
      </c>
      <c r="CA100" s="81">
        <v>0.1663</v>
      </c>
      <c r="CB100" s="81">
        <v>0.1603</v>
      </c>
      <c r="CC100" s="81">
        <v>0.16619999999999999</v>
      </c>
      <c r="CD100" s="82">
        <v>9.1266666666666676E-2</v>
      </c>
      <c r="CE100" s="83">
        <v>3.4355979586286464E-3</v>
      </c>
      <c r="CG100" s="75">
        <v>16.16667</v>
      </c>
      <c r="CH100" s="58">
        <v>0.15479999999999999</v>
      </c>
      <c r="CI100" s="1">
        <v>0.15770000000000001</v>
      </c>
      <c r="CJ100" s="1">
        <v>0.1593</v>
      </c>
      <c r="CK100" s="1">
        <v>0.1653</v>
      </c>
      <c r="CL100" s="20">
        <v>8.6228333333333351E-2</v>
      </c>
      <c r="CM100" s="59">
        <v>4.4274710614525788E-3</v>
      </c>
      <c r="CN100" s="58">
        <v>0.13689999999999999</v>
      </c>
      <c r="CO100" s="1">
        <v>0.15440000000000001</v>
      </c>
      <c r="CP100" s="1">
        <v>0.1326</v>
      </c>
      <c r="CQ100" s="20">
        <v>6.8253000000000008E-2</v>
      </c>
      <c r="CR100" s="59">
        <v>1.1546861045323105E-2</v>
      </c>
      <c r="CS100" s="58">
        <v>0.14499999999999999</v>
      </c>
      <c r="CT100" s="1">
        <v>0.153</v>
      </c>
      <c r="CU100" s="1">
        <v>0.14610000000000001</v>
      </c>
      <c r="CV100" s="20">
        <v>7.4986666666666674E-2</v>
      </c>
      <c r="CW100" s="76">
        <v>4.3362810487021404E-3</v>
      </c>
      <c r="CY100" s="61">
        <v>16.16667</v>
      </c>
      <c r="CZ100" s="60">
        <v>0.14610000000000001</v>
      </c>
      <c r="DA100">
        <v>0.1686</v>
      </c>
      <c r="DB100">
        <v>0.1479</v>
      </c>
      <c r="DC100" s="20">
        <v>7.6999999999999999E-2</v>
      </c>
      <c r="DD100" s="59">
        <v>1.2500000000000001E-2</v>
      </c>
      <c r="DE100" s="60">
        <v>0.16750000000000001</v>
      </c>
      <c r="DF100">
        <v>0.16170000000000001</v>
      </c>
      <c r="DG100">
        <v>0.1757</v>
      </c>
      <c r="DH100" s="22">
        <v>9.11E-2</v>
      </c>
      <c r="DI100" s="41">
        <v>7.0299999999999998E-3</v>
      </c>
      <c r="DJ100" s="58">
        <v>0.15790000000000001</v>
      </c>
      <c r="DK100" s="1">
        <v>0.17169999999999999</v>
      </c>
      <c r="DL100" s="1">
        <v>0.1457</v>
      </c>
      <c r="DM100" s="22">
        <v>8.1233333333333338E-2</v>
      </c>
      <c r="DN100" s="64">
        <v>1.3008202540448594E-2</v>
      </c>
    </row>
    <row r="101" spans="1:118" x14ac:dyDescent="0.35">
      <c r="A101" s="75">
        <f t="shared" si="1"/>
        <v>16.499999999933998</v>
      </c>
      <c r="B101" s="1">
        <v>8.8300000000000003E-2</v>
      </c>
      <c r="C101" s="1">
        <v>9.0499999999999997E-2</v>
      </c>
      <c r="D101" s="1">
        <v>0.1009</v>
      </c>
      <c r="E101" s="1">
        <v>0.10680000000000001</v>
      </c>
      <c r="F101" s="1">
        <v>0.1012</v>
      </c>
      <c r="G101" s="1">
        <v>9.2499999999999999E-2</v>
      </c>
      <c r="H101" s="1">
        <v>9.5699999999999993E-2</v>
      </c>
      <c r="I101" s="1">
        <v>0.10059999999999999</v>
      </c>
      <c r="J101" s="1">
        <v>9.6600000000000005E-2</v>
      </c>
      <c r="K101" s="22">
        <v>2.5011111111111123E-2</v>
      </c>
      <c r="L101" s="64">
        <v>5.9360012728360426E-3</v>
      </c>
      <c r="N101" s="89">
        <v>16.33333</v>
      </c>
      <c r="O101" s="45">
        <v>0.2006</v>
      </c>
      <c r="P101" s="81">
        <v>0.18920000000000001</v>
      </c>
      <c r="Q101" s="81">
        <v>0.18729999999999999</v>
      </c>
      <c r="R101" s="81">
        <v>0.2021</v>
      </c>
      <c r="S101" s="93">
        <v>0.12007333333333338</v>
      </c>
      <c r="T101" s="46">
        <v>7.6275815302099537E-3</v>
      </c>
      <c r="U101" s="45">
        <v>0.1195</v>
      </c>
      <c r="V101" s="81">
        <v>0.12039999999999999</v>
      </c>
      <c r="W101" s="81">
        <v>0.1211</v>
      </c>
      <c r="X101" s="81">
        <v>0.12720000000000001</v>
      </c>
      <c r="Y101" s="82">
        <v>4.7523333333333362E-2</v>
      </c>
      <c r="Z101" s="47">
        <v>3.5425979167836756E-3</v>
      </c>
      <c r="AA101" s="45">
        <v>0.1726</v>
      </c>
      <c r="AB101" s="81">
        <v>0.1749</v>
      </c>
      <c r="AC101" s="81">
        <v>0.17799999999999999</v>
      </c>
      <c r="AD101" s="82">
        <v>0.10043966666666669</v>
      </c>
      <c r="AE101" s="83">
        <v>2.7098585448936817E-3</v>
      </c>
      <c r="AG101" s="89">
        <v>16.33333</v>
      </c>
      <c r="AH101" s="45">
        <v>0.21859999999999999</v>
      </c>
      <c r="AI101" s="81">
        <v>0.21360000000000001</v>
      </c>
      <c r="AJ101" s="81">
        <v>0.21659999999999999</v>
      </c>
      <c r="AK101" s="82">
        <v>0.14252666666666669</v>
      </c>
      <c r="AL101" s="47">
        <v>2.5166114784235709E-3</v>
      </c>
      <c r="AM101" s="45">
        <v>0.19739999999999999</v>
      </c>
      <c r="AN101" s="81">
        <v>0.18729999999999999</v>
      </c>
      <c r="AO101" s="81">
        <v>0.18210000000000001</v>
      </c>
      <c r="AP101" s="82">
        <v>0.11519333333333331</v>
      </c>
      <c r="AQ101" s="47">
        <v>7.7796743719344193E-3</v>
      </c>
      <c r="AR101" s="45">
        <v>0.2019</v>
      </c>
      <c r="AS101" s="81">
        <v>0.1885</v>
      </c>
      <c r="AT101" s="81">
        <v>0.19470000000000001</v>
      </c>
      <c r="AU101" s="82">
        <v>0.12129333333333331</v>
      </c>
      <c r="AV101" s="83">
        <v>6.7062160219704594E-3</v>
      </c>
      <c r="AX101" s="95">
        <v>16.33333</v>
      </c>
      <c r="AY101" s="45">
        <v>0.21199999999999999</v>
      </c>
      <c r="AZ101" s="81">
        <v>0.20119999999999999</v>
      </c>
      <c r="BA101" s="81">
        <v>0.19700000000000001</v>
      </c>
      <c r="BB101" s="93">
        <v>0.13126000000000004</v>
      </c>
      <c r="BC101" s="46">
        <v>7.7382168488612357E-3</v>
      </c>
      <c r="BD101" s="45">
        <v>0.1807</v>
      </c>
      <c r="BE101" s="81">
        <v>0.1893</v>
      </c>
      <c r="BF101" s="81">
        <v>0.1784</v>
      </c>
      <c r="BG101" s="82">
        <v>0.11065999999999999</v>
      </c>
      <c r="BH101" s="47">
        <v>5.7454329688892865E-3</v>
      </c>
      <c r="BI101" s="45">
        <v>0.17610000000000001</v>
      </c>
      <c r="BJ101" s="81">
        <v>0.158</v>
      </c>
      <c r="BK101" s="81">
        <v>0.1741</v>
      </c>
      <c r="BL101" s="93">
        <v>9.7259999999999999E-2</v>
      </c>
      <c r="BM101" s="94">
        <v>9.9232051273769415E-3</v>
      </c>
      <c r="BO101" s="75">
        <v>16.33333</v>
      </c>
      <c r="BP101" s="45">
        <v>0.17660000000000001</v>
      </c>
      <c r="BQ101" s="81">
        <v>0.18060000000000001</v>
      </c>
      <c r="BR101" s="1">
        <v>0.1767</v>
      </c>
      <c r="BS101" s="81">
        <v>0.1825</v>
      </c>
      <c r="BT101" s="82">
        <v>0.10610000000000001</v>
      </c>
      <c r="BU101" s="47">
        <v>3.0116440692751147E-3</v>
      </c>
      <c r="BV101" s="81">
        <v>0.18260000000000001</v>
      </c>
      <c r="BW101" s="81">
        <v>0.18970000000000001</v>
      </c>
      <c r="BX101" s="81">
        <v>0.1709</v>
      </c>
      <c r="BY101" s="82">
        <v>0.10801966666666668</v>
      </c>
      <c r="BZ101" s="47">
        <v>9.4933309925090813E-3</v>
      </c>
      <c r="CA101" s="81">
        <v>0.16600000000000001</v>
      </c>
      <c r="CB101" s="81">
        <v>0.16039999999999999</v>
      </c>
      <c r="CC101" s="81">
        <v>0.16520000000000001</v>
      </c>
      <c r="CD101" s="82">
        <v>9.0866666666666693E-2</v>
      </c>
      <c r="CE101" s="83">
        <v>3.0287511177601594E-3</v>
      </c>
      <c r="CG101" s="75">
        <v>16.33333</v>
      </c>
      <c r="CH101" s="58">
        <v>0.15540000000000001</v>
      </c>
      <c r="CI101" s="1">
        <v>0.15770000000000001</v>
      </c>
      <c r="CJ101" s="1">
        <v>0.1588</v>
      </c>
      <c r="CK101" s="1">
        <v>0.1671</v>
      </c>
      <c r="CL101" s="20">
        <v>8.6703333333333354E-2</v>
      </c>
      <c r="CM101" s="59">
        <v>5.1006535528956114E-3</v>
      </c>
      <c r="CN101" s="58">
        <v>0.13669999999999999</v>
      </c>
      <c r="CO101" s="1">
        <v>0.1537</v>
      </c>
      <c r="CP101" s="1">
        <v>0.13200000000000001</v>
      </c>
      <c r="CQ101" s="20">
        <v>6.7753000000000008E-2</v>
      </c>
      <c r="CR101" s="59">
        <v>1.1416216536138408E-2</v>
      </c>
      <c r="CS101" s="58">
        <v>0.1447</v>
      </c>
      <c r="CT101" s="1">
        <v>0.1532</v>
      </c>
      <c r="CU101" s="1">
        <v>0.14419999999999999</v>
      </c>
      <c r="CV101" s="20">
        <v>7.4320000000000025E-2</v>
      </c>
      <c r="CW101" s="76">
        <v>5.0579969684978439E-3</v>
      </c>
      <c r="CY101" s="61">
        <v>16.33333</v>
      </c>
      <c r="CZ101" s="60">
        <v>0.14549999999999999</v>
      </c>
      <c r="DA101">
        <v>0.16930000000000001</v>
      </c>
      <c r="DB101">
        <v>0.14779999999999999</v>
      </c>
      <c r="DC101" s="20">
        <v>7.6999999999999971E-2</v>
      </c>
      <c r="DD101" s="59">
        <v>1.3129999999999999E-2</v>
      </c>
      <c r="DE101" s="60">
        <v>0.16689999999999999</v>
      </c>
      <c r="DF101">
        <v>0.16009999999999999</v>
      </c>
      <c r="DG101">
        <v>0.1744</v>
      </c>
      <c r="DH101" s="22">
        <v>8.9933333333333323E-2</v>
      </c>
      <c r="DI101" s="41">
        <v>7.1500000000000001E-3</v>
      </c>
      <c r="DJ101" s="58">
        <v>0.15670000000000001</v>
      </c>
      <c r="DK101" s="1">
        <v>0.1691</v>
      </c>
      <c r="DL101" s="1">
        <v>0.14549999999999999</v>
      </c>
      <c r="DM101" s="22">
        <v>7.9899999999999985E-2</v>
      </c>
      <c r="DN101" s="64">
        <v>1.180508365069897E-2</v>
      </c>
    </row>
    <row r="102" spans="1:118" x14ac:dyDescent="0.35">
      <c r="A102" s="75">
        <f t="shared" si="1"/>
        <v>16.666666666599998</v>
      </c>
      <c r="B102" s="1">
        <v>8.8700000000000001E-2</v>
      </c>
      <c r="C102" s="1">
        <v>9.0800000000000006E-2</v>
      </c>
      <c r="D102" s="1">
        <v>0.10249999999999999</v>
      </c>
      <c r="E102" s="1">
        <v>0.10730000000000001</v>
      </c>
      <c r="F102" s="1">
        <v>0.10100000000000001</v>
      </c>
      <c r="G102" s="1">
        <v>9.3399999999999997E-2</v>
      </c>
      <c r="H102" s="1">
        <v>9.5799999999999996E-2</v>
      </c>
      <c r="I102" s="1">
        <v>0.1007</v>
      </c>
      <c r="J102" s="1">
        <v>9.64E-2</v>
      </c>
      <c r="K102" s="22">
        <v>2.5400000000000006E-2</v>
      </c>
      <c r="L102" s="64">
        <v>5.9862342085822209E-3</v>
      </c>
      <c r="N102" s="89">
        <v>16.5</v>
      </c>
      <c r="O102" s="45">
        <v>0.20130000000000001</v>
      </c>
      <c r="P102" s="81">
        <v>0.1915</v>
      </c>
      <c r="Q102" s="81">
        <v>0.18909999999999999</v>
      </c>
      <c r="R102" s="81">
        <v>0.20219999999999999</v>
      </c>
      <c r="S102" s="93">
        <v>0.12129833333333336</v>
      </c>
      <c r="T102" s="46">
        <v>6.692968947584723E-3</v>
      </c>
      <c r="U102" s="45">
        <v>0.1193</v>
      </c>
      <c r="V102" s="81">
        <v>0.1211</v>
      </c>
      <c r="W102" s="81">
        <v>0.1212</v>
      </c>
      <c r="X102" s="81">
        <v>0.12740000000000001</v>
      </c>
      <c r="Y102" s="82">
        <v>4.7623333333333351E-2</v>
      </c>
      <c r="Z102" s="47">
        <v>3.5939764421413006E-3</v>
      </c>
      <c r="AA102" s="45">
        <v>0.1734</v>
      </c>
      <c r="AB102" s="81">
        <v>0.17910000000000001</v>
      </c>
      <c r="AC102" s="81">
        <v>0.18049999999999999</v>
      </c>
      <c r="AD102" s="82">
        <v>0.10293966666666667</v>
      </c>
      <c r="AE102" s="83">
        <v>3.7607623340665032E-3</v>
      </c>
      <c r="AG102" s="89">
        <v>16.5</v>
      </c>
      <c r="AH102" s="45">
        <v>0.21579999999999999</v>
      </c>
      <c r="AI102" s="81">
        <v>0.20930000000000001</v>
      </c>
      <c r="AJ102" s="81">
        <v>0.214</v>
      </c>
      <c r="AK102" s="82">
        <v>0.13929333333333332</v>
      </c>
      <c r="AL102" s="47">
        <v>3.3560889936551526E-3</v>
      </c>
      <c r="AM102" s="45">
        <v>0.1968</v>
      </c>
      <c r="AN102" s="81">
        <v>0.185</v>
      </c>
      <c r="AO102" s="81">
        <v>0.18190000000000001</v>
      </c>
      <c r="AP102" s="82">
        <v>0.11416000000000004</v>
      </c>
      <c r="AQ102" s="47">
        <v>7.8619336044003819E-3</v>
      </c>
      <c r="AR102" s="45">
        <v>0.20580000000000001</v>
      </c>
      <c r="AS102" s="81">
        <v>0.1918</v>
      </c>
      <c r="AT102" s="81">
        <v>0.19359999999999999</v>
      </c>
      <c r="AU102" s="82">
        <v>0.12332666666666664</v>
      </c>
      <c r="AV102" s="83">
        <v>7.6166484317797848E-3</v>
      </c>
      <c r="AX102" s="95">
        <v>16.5</v>
      </c>
      <c r="AY102" s="45">
        <v>0.21379999999999999</v>
      </c>
      <c r="AZ102" s="81">
        <v>0.20380000000000001</v>
      </c>
      <c r="BA102" s="81">
        <v>0.19969999999999999</v>
      </c>
      <c r="BB102" s="93">
        <v>0.13362666666666667</v>
      </c>
      <c r="BC102" s="46">
        <v>7.2528155452440193E-3</v>
      </c>
      <c r="BD102" s="45">
        <v>0.18260000000000001</v>
      </c>
      <c r="BE102" s="81">
        <v>0.193</v>
      </c>
      <c r="BF102" s="81">
        <v>0.18099999999999999</v>
      </c>
      <c r="BG102" s="82">
        <v>0.11339333333333333</v>
      </c>
      <c r="BH102" s="47">
        <v>6.5156222521976642E-3</v>
      </c>
      <c r="BI102" s="45">
        <v>0.17829999999999999</v>
      </c>
      <c r="BJ102" s="81">
        <v>0.15989999999999999</v>
      </c>
      <c r="BK102" s="81">
        <v>0.1772</v>
      </c>
      <c r="BL102" s="93">
        <v>9.9659999999999985E-2</v>
      </c>
      <c r="BM102" s="94">
        <v>1.0320368210485518E-2</v>
      </c>
      <c r="BO102" s="75">
        <v>16.5</v>
      </c>
      <c r="BP102" s="45">
        <v>0.17660000000000001</v>
      </c>
      <c r="BQ102" s="81">
        <v>0.1807</v>
      </c>
      <c r="BR102" s="1">
        <v>0.17660000000000001</v>
      </c>
      <c r="BS102" s="81">
        <v>0.18149999999999999</v>
      </c>
      <c r="BT102" s="82">
        <v>0.10585000000000001</v>
      </c>
      <c r="BU102" s="47">
        <v>2.6286878856189772E-3</v>
      </c>
      <c r="BV102" s="81">
        <v>0.18360000000000001</v>
      </c>
      <c r="BW102" s="81">
        <v>0.19</v>
      </c>
      <c r="BX102" s="81">
        <v>0.1711</v>
      </c>
      <c r="BY102" s="82">
        <v>0.10851966666666668</v>
      </c>
      <c r="BZ102" s="47">
        <v>9.6126652564901775E-3</v>
      </c>
      <c r="CA102" s="81">
        <v>0.1661</v>
      </c>
      <c r="CB102" s="81">
        <v>0.16039999999999999</v>
      </c>
      <c r="CC102" s="81">
        <v>0.1646</v>
      </c>
      <c r="CD102" s="82">
        <v>9.0699999999999989E-2</v>
      </c>
      <c r="CE102" s="83">
        <v>2.954657340538837E-3</v>
      </c>
      <c r="CG102" s="75">
        <v>16.5</v>
      </c>
      <c r="CH102" s="58">
        <v>0.15529999999999999</v>
      </c>
      <c r="CI102" s="1">
        <v>0.15709999999999999</v>
      </c>
      <c r="CJ102" s="1">
        <v>0.15909999999999999</v>
      </c>
      <c r="CK102" s="1">
        <v>0.16589999999999999</v>
      </c>
      <c r="CL102" s="20">
        <v>8.6303333333333343E-2</v>
      </c>
      <c r="CM102" s="59">
        <v>4.6342924666734906E-3</v>
      </c>
      <c r="CN102" s="58">
        <v>0.13689999999999999</v>
      </c>
      <c r="CO102" s="1">
        <v>0.15409999999999999</v>
      </c>
      <c r="CP102" s="1">
        <v>0.1318</v>
      </c>
      <c r="CQ102" s="20">
        <v>6.7886333333333326E-2</v>
      </c>
      <c r="CR102" s="59">
        <v>1.1684319977359966E-2</v>
      </c>
      <c r="CS102" s="58">
        <v>0.14660000000000001</v>
      </c>
      <c r="CT102" s="1">
        <v>0.15060000000000001</v>
      </c>
      <c r="CU102" s="1">
        <v>0.14360000000000001</v>
      </c>
      <c r="CV102" s="20">
        <v>7.3886666666666684E-2</v>
      </c>
      <c r="CW102" s="76">
        <v>3.5118845842842497E-3</v>
      </c>
      <c r="CY102" s="61">
        <v>16.5</v>
      </c>
      <c r="CZ102" s="60">
        <v>0.14530000000000001</v>
      </c>
      <c r="DA102">
        <v>0.16589999999999999</v>
      </c>
      <c r="DB102">
        <v>0.14649999999999999</v>
      </c>
      <c r="DC102" s="20">
        <v>7.5366666666666651E-2</v>
      </c>
      <c r="DD102" s="59">
        <v>1.1560000000000001E-2</v>
      </c>
      <c r="DE102" s="60">
        <v>0.16589999999999999</v>
      </c>
      <c r="DF102">
        <v>0.15909999999999999</v>
      </c>
      <c r="DG102">
        <v>0.1749</v>
      </c>
      <c r="DH102" s="22">
        <v>8.9433333333333323E-2</v>
      </c>
      <c r="DI102" s="41">
        <v>7.9299999999999995E-3</v>
      </c>
      <c r="DJ102" s="58">
        <v>0.15620000000000001</v>
      </c>
      <c r="DK102" s="1">
        <v>0.16919999999999999</v>
      </c>
      <c r="DL102" s="1">
        <v>0.14560000000000001</v>
      </c>
      <c r="DM102" s="22">
        <v>7.9799999999999996E-2</v>
      </c>
      <c r="DN102" s="64">
        <v>1.1820321484629755E-2</v>
      </c>
    </row>
    <row r="103" spans="1:118" x14ac:dyDescent="0.35">
      <c r="A103" s="75">
        <f t="shared" si="1"/>
        <v>16.833333333265998</v>
      </c>
      <c r="B103" s="1">
        <v>8.8599999999999998E-2</v>
      </c>
      <c r="C103" s="1">
        <v>9.0899999999999995E-2</v>
      </c>
      <c r="D103" s="1">
        <v>0.1016</v>
      </c>
      <c r="E103" s="1">
        <v>0.10730000000000001</v>
      </c>
      <c r="F103" s="1">
        <v>0.1014</v>
      </c>
      <c r="G103" s="1">
        <v>9.2999999999999999E-2</v>
      </c>
      <c r="H103" s="1">
        <v>9.6199999999999994E-2</v>
      </c>
      <c r="I103" s="1">
        <v>0.1004</v>
      </c>
      <c r="J103" s="1">
        <v>9.6500000000000002E-2</v>
      </c>
      <c r="K103" s="22">
        <v>2.5322222222222232E-2</v>
      </c>
      <c r="L103" s="64">
        <v>5.9360714655775897E-3</v>
      </c>
      <c r="N103" s="89">
        <v>16.66667</v>
      </c>
      <c r="O103" s="45">
        <v>0.20119999999999999</v>
      </c>
      <c r="P103" s="81">
        <v>0.19239999999999999</v>
      </c>
      <c r="Q103" s="81">
        <v>0.18709999999999999</v>
      </c>
      <c r="R103" s="81">
        <v>0.20419999999999999</v>
      </c>
      <c r="S103" s="93">
        <v>0.12149833333333333</v>
      </c>
      <c r="T103" s="46">
        <v>7.879244887678008E-3</v>
      </c>
      <c r="U103" s="45">
        <v>0.1196</v>
      </c>
      <c r="V103" s="81">
        <v>0.1206</v>
      </c>
      <c r="W103" s="81">
        <v>0.1216</v>
      </c>
      <c r="X103" s="81">
        <v>0.12759999999999999</v>
      </c>
      <c r="Y103" s="82">
        <v>4.797333333333334E-2</v>
      </c>
      <c r="Z103" s="47">
        <v>3.4515696912177964E-3</v>
      </c>
      <c r="AA103" s="45">
        <v>0.17280000000000001</v>
      </c>
      <c r="AB103" s="81">
        <v>0.17660000000000001</v>
      </c>
      <c r="AC103" s="81">
        <v>0.18140000000000001</v>
      </c>
      <c r="AD103" s="82">
        <v>0.10220633333333336</v>
      </c>
      <c r="AE103" s="83">
        <v>4.3096790290383944E-3</v>
      </c>
      <c r="AG103" s="89">
        <v>16.66667</v>
      </c>
      <c r="AH103" s="45">
        <v>0.214</v>
      </c>
      <c r="AI103" s="81">
        <v>0.20669999999999999</v>
      </c>
      <c r="AJ103" s="81">
        <v>0.2132</v>
      </c>
      <c r="AK103" s="82">
        <v>0.13755999999999996</v>
      </c>
      <c r="AL103" s="47">
        <v>4.0037482438335225E-3</v>
      </c>
      <c r="AM103" s="45">
        <v>0.19489999999999999</v>
      </c>
      <c r="AN103" s="81">
        <v>0.18410000000000001</v>
      </c>
      <c r="AO103" s="81">
        <v>0.1794</v>
      </c>
      <c r="AP103" s="82">
        <v>0.11239333333333335</v>
      </c>
      <c r="AQ103" s="47">
        <v>7.9475363058833012E-3</v>
      </c>
      <c r="AR103" s="45">
        <v>0.20330000000000001</v>
      </c>
      <c r="AS103" s="81">
        <v>0.19209999999999999</v>
      </c>
      <c r="AT103" s="81">
        <v>0.1948</v>
      </c>
      <c r="AU103" s="82">
        <v>0.12299333333333332</v>
      </c>
      <c r="AV103" s="83">
        <v>5.8449408323210106E-3</v>
      </c>
      <c r="AX103" s="95">
        <v>16.66667</v>
      </c>
      <c r="AY103" s="45">
        <v>0.21560000000000001</v>
      </c>
      <c r="AZ103" s="81">
        <v>0.2056</v>
      </c>
      <c r="BA103" s="81">
        <v>0.2039</v>
      </c>
      <c r="BB103" s="93">
        <v>0.13622666666666666</v>
      </c>
      <c r="BC103" s="46">
        <v>6.3216559012123901E-3</v>
      </c>
      <c r="BD103" s="45">
        <v>0.1847</v>
      </c>
      <c r="BE103" s="81">
        <v>0.19589999999999999</v>
      </c>
      <c r="BF103" s="81">
        <v>0.18329999999999999</v>
      </c>
      <c r="BG103" s="82">
        <v>0.11582666666666665</v>
      </c>
      <c r="BH103" s="47">
        <v>6.9060360072427437E-3</v>
      </c>
      <c r="BI103" s="45">
        <v>0.18060000000000001</v>
      </c>
      <c r="BJ103" s="81">
        <v>0.1615</v>
      </c>
      <c r="BK103" s="81">
        <v>0.1797</v>
      </c>
      <c r="BL103" s="93">
        <v>0.10179333333333336</v>
      </c>
      <c r="BM103" s="94">
        <v>1.0776981642989531E-2</v>
      </c>
      <c r="BO103" s="75">
        <v>16.66667</v>
      </c>
      <c r="BP103" s="45">
        <v>0.1767</v>
      </c>
      <c r="BQ103" s="81">
        <v>0.18099999999999999</v>
      </c>
      <c r="BR103" s="1">
        <v>0.1772</v>
      </c>
      <c r="BS103" s="81">
        <v>0.1817</v>
      </c>
      <c r="BT103" s="82">
        <v>0.10615000000000001</v>
      </c>
      <c r="BU103" s="47">
        <v>2.707397274136178E-3</v>
      </c>
      <c r="BV103" s="81">
        <v>0.18390000000000001</v>
      </c>
      <c r="BW103" s="81">
        <v>0.1903</v>
      </c>
      <c r="BX103" s="81">
        <v>0.1711</v>
      </c>
      <c r="BY103" s="82">
        <v>0.10871966666666666</v>
      </c>
      <c r="BZ103" s="47">
        <v>9.7761614825724562E-3</v>
      </c>
      <c r="CA103" s="81">
        <v>0.16639999999999999</v>
      </c>
      <c r="CB103" s="81">
        <v>0.1613</v>
      </c>
      <c r="CC103" s="81">
        <v>0.1651</v>
      </c>
      <c r="CD103" s="82">
        <v>9.1266666666666676E-2</v>
      </c>
      <c r="CE103" s="83">
        <v>2.6501572280401248E-3</v>
      </c>
      <c r="CG103" s="75">
        <v>16.66667</v>
      </c>
      <c r="CH103" s="58">
        <v>0.15540000000000001</v>
      </c>
      <c r="CI103" s="1">
        <v>0.1573</v>
      </c>
      <c r="CJ103" s="1">
        <v>0.158</v>
      </c>
      <c r="CK103" s="1">
        <v>0.1666</v>
      </c>
      <c r="CL103" s="20">
        <v>8.6278333333333346E-2</v>
      </c>
      <c r="CM103" s="59">
        <v>4.9728429159452275E-3</v>
      </c>
      <c r="CN103" s="58">
        <v>0.1368</v>
      </c>
      <c r="CO103" s="1">
        <v>0.15409999999999999</v>
      </c>
      <c r="CP103" s="1">
        <v>0.13250000000000001</v>
      </c>
      <c r="CQ103" s="20">
        <v>6.8086333333333332E-2</v>
      </c>
      <c r="CR103" s="59">
        <v>1.1433430514650145E-2</v>
      </c>
      <c r="CS103" s="58">
        <v>0.14419999999999999</v>
      </c>
      <c r="CT103" s="1">
        <v>0.1502</v>
      </c>
      <c r="CU103" s="1">
        <v>0.14299999999999999</v>
      </c>
      <c r="CV103" s="20">
        <v>7.2753333333333364E-2</v>
      </c>
      <c r="CW103" s="76">
        <v>3.8574603043971876E-3</v>
      </c>
      <c r="CY103" s="61">
        <v>16.66667</v>
      </c>
      <c r="CZ103" s="60">
        <v>0.155</v>
      </c>
      <c r="DA103">
        <v>0.16589999999999999</v>
      </c>
      <c r="DB103">
        <v>0.14699999999999999</v>
      </c>
      <c r="DC103" s="20">
        <v>7.8766666666666665E-2</v>
      </c>
      <c r="DD103" s="59">
        <v>9.4900000000000002E-3</v>
      </c>
      <c r="DE103" s="60">
        <v>0.16520000000000001</v>
      </c>
      <c r="DF103">
        <v>0.1583</v>
      </c>
      <c r="DG103">
        <v>0.1744</v>
      </c>
      <c r="DH103" s="22">
        <v>8.8766666666666674E-2</v>
      </c>
      <c r="DI103" s="41">
        <v>8.0800000000000004E-3</v>
      </c>
      <c r="DJ103" s="58">
        <v>0.155</v>
      </c>
      <c r="DK103" s="1">
        <v>0.16600000000000001</v>
      </c>
      <c r="DL103" s="1">
        <v>0.14530000000000001</v>
      </c>
      <c r="DM103" s="22">
        <v>7.8233333333333335E-2</v>
      </c>
      <c r="DN103" s="64">
        <v>1.0356801307997238E-2</v>
      </c>
    </row>
    <row r="104" spans="1:118" x14ac:dyDescent="0.35">
      <c r="A104" s="75">
        <f t="shared" si="1"/>
        <v>16.999999999931998</v>
      </c>
      <c r="B104" s="1">
        <v>8.8999999999999996E-2</v>
      </c>
      <c r="C104" s="1">
        <v>9.1899999999999996E-2</v>
      </c>
      <c r="D104" s="1">
        <v>0.1027</v>
      </c>
      <c r="E104" s="1">
        <v>0.1079</v>
      </c>
      <c r="F104" s="1">
        <v>0.1013</v>
      </c>
      <c r="G104" s="1">
        <v>9.3399999999999997E-2</v>
      </c>
      <c r="H104" s="1">
        <v>9.6199999999999994E-2</v>
      </c>
      <c r="I104" s="1">
        <v>0.1014</v>
      </c>
      <c r="J104" s="1">
        <v>9.7100000000000006E-2</v>
      </c>
      <c r="K104" s="22">
        <v>2.5877777777777791E-2</v>
      </c>
      <c r="L104" s="64">
        <v>5.977411182480628E-3</v>
      </c>
      <c r="N104" s="89">
        <v>16.83333</v>
      </c>
      <c r="O104" s="45">
        <v>0.20069999999999999</v>
      </c>
      <c r="P104" s="81">
        <v>0.1918</v>
      </c>
      <c r="Q104" s="81">
        <v>0.18779999999999999</v>
      </c>
      <c r="R104" s="81">
        <v>0.2046</v>
      </c>
      <c r="S104" s="93">
        <v>0.12149833333333333</v>
      </c>
      <c r="T104" s="46">
        <v>7.761604215624501E-3</v>
      </c>
      <c r="U104" s="45">
        <v>0.1195</v>
      </c>
      <c r="V104" s="81">
        <v>0.1217</v>
      </c>
      <c r="W104" s="81">
        <v>0.122</v>
      </c>
      <c r="X104" s="81">
        <v>0.12759999999999999</v>
      </c>
      <c r="Y104" s="82">
        <v>4.8398333333333349E-2</v>
      </c>
      <c r="Z104" s="47">
        <v>3.6362755671153425E-3</v>
      </c>
      <c r="AA104" s="45">
        <v>0.1759</v>
      </c>
      <c r="AB104" s="81">
        <v>0.1774</v>
      </c>
      <c r="AC104" s="81">
        <v>0.1807</v>
      </c>
      <c r="AD104" s="82">
        <v>0.10327300000000002</v>
      </c>
      <c r="AE104" s="83">
        <v>2.455605831561734E-3</v>
      </c>
      <c r="AG104" s="89">
        <v>16.83333</v>
      </c>
      <c r="AH104" s="45">
        <v>0.21060000000000001</v>
      </c>
      <c r="AI104" s="81">
        <v>0.20660000000000001</v>
      </c>
      <c r="AJ104" s="81">
        <v>0.2094</v>
      </c>
      <c r="AK104" s="82">
        <v>0.13512666666666667</v>
      </c>
      <c r="AL104" s="47">
        <v>2.0526405757787546E-3</v>
      </c>
      <c r="AM104" s="45">
        <v>0.1938</v>
      </c>
      <c r="AN104" s="81">
        <v>0.1827</v>
      </c>
      <c r="AO104" s="81">
        <v>0.1789</v>
      </c>
      <c r="AP104" s="82">
        <v>0.11139333333333334</v>
      </c>
      <c r="AQ104" s="47">
        <v>7.742308010750625E-3</v>
      </c>
      <c r="AR104" s="45">
        <v>0.2029</v>
      </c>
      <c r="AS104" s="81">
        <v>0.19189999999999999</v>
      </c>
      <c r="AT104" s="81">
        <v>0.1948</v>
      </c>
      <c r="AU104" s="82">
        <v>0.12279333333333334</v>
      </c>
      <c r="AV104" s="83">
        <v>5.7011694706729571E-3</v>
      </c>
      <c r="AX104" s="95">
        <v>16.83333</v>
      </c>
      <c r="AY104" s="45">
        <v>0.2172</v>
      </c>
      <c r="AZ104" s="81">
        <v>0.2069</v>
      </c>
      <c r="BA104" s="81">
        <v>0.20419999999999999</v>
      </c>
      <c r="BB104" s="93">
        <v>0.13729333333333338</v>
      </c>
      <c r="BC104" s="46">
        <v>6.8602721034470198E-3</v>
      </c>
      <c r="BD104" s="45">
        <v>0.18729999999999999</v>
      </c>
      <c r="BE104" s="81">
        <v>0.1986</v>
      </c>
      <c r="BF104" s="81">
        <v>0.18540000000000001</v>
      </c>
      <c r="BG104" s="82">
        <v>0.11829333333333335</v>
      </c>
      <c r="BH104" s="47">
        <v>7.1360586694150224E-3</v>
      </c>
      <c r="BI104" s="45">
        <v>0.18179999999999999</v>
      </c>
      <c r="BJ104" s="81">
        <v>0.16320000000000001</v>
      </c>
      <c r="BK104" s="81">
        <v>0.182</v>
      </c>
      <c r="BL104" s="93">
        <v>0.10352666666666664</v>
      </c>
      <c r="BM104" s="94">
        <v>1.0796913139102911E-2</v>
      </c>
      <c r="BO104" s="75">
        <v>16.83333</v>
      </c>
      <c r="BP104" s="45">
        <v>0.17710000000000001</v>
      </c>
      <c r="BQ104" s="81">
        <v>0.18060000000000001</v>
      </c>
      <c r="BR104" s="1">
        <v>0.17610000000000001</v>
      </c>
      <c r="BS104" s="81">
        <v>0.18190000000000001</v>
      </c>
      <c r="BT104" s="82">
        <v>0.10592500000000001</v>
      </c>
      <c r="BU104" s="47">
        <v>2.4826061575153905E-3</v>
      </c>
      <c r="BV104" s="81">
        <v>0.184</v>
      </c>
      <c r="BW104" s="81">
        <v>0.1903</v>
      </c>
      <c r="BX104" s="81">
        <v>0.1716</v>
      </c>
      <c r="BY104" s="82">
        <v>0.10891966666666664</v>
      </c>
      <c r="BZ104" s="47">
        <v>9.5143750889553052E-3</v>
      </c>
      <c r="CA104" s="81">
        <v>0.16689999999999999</v>
      </c>
      <c r="CB104" s="81">
        <v>0.16089999999999999</v>
      </c>
      <c r="CC104" s="81">
        <v>0.16489999999999999</v>
      </c>
      <c r="CD104" s="82">
        <v>9.1233333333333319E-2</v>
      </c>
      <c r="CE104" s="83">
        <v>3.0550504633038958E-3</v>
      </c>
      <c r="CG104" s="75">
        <v>16.83333</v>
      </c>
      <c r="CH104" s="58">
        <v>0.156</v>
      </c>
      <c r="CI104" s="1">
        <v>0.15840000000000001</v>
      </c>
      <c r="CJ104" s="1">
        <v>0.15840000000000001</v>
      </c>
      <c r="CK104" s="1">
        <v>0.16650000000000001</v>
      </c>
      <c r="CL104" s="20">
        <v>8.6778333333333346E-2</v>
      </c>
      <c r="CM104" s="59">
        <v>4.5915683595041919E-3</v>
      </c>
      <c r="CN104" s="58">
        <v>0.13719999999999999</v>
      </c>
      <c r="CO104" s="1">
        <v>0.1537</v>
      </c>
      <c r="CP104" s="1">
        <v>0.13339999999999999</v>
      </c>
      <c r="CQ104" s="20">
        <v>6.8386333333333327E-2</v>
      </c>
      <c r="CR104" s="59">
        <v>1.0791817888258377E-2</v>
      </c>
      <c r="CS104" s="58">
        <v>0.14369999999999999</v>
      </c>
      <c r="CT104" s="1">
        <v>0.15029999999999999</v>
      </c>
      <c r="CU104" s="1">
        <v>0.14330000000000001</v>
      </c>
      <c r="CV104" s="20">
        <v>7.2720000000000035E-2</v>
      </c>
      <c r="CW104" s="76">
        <v>3.931072796748143E-3</v>
      </c>
      <c r="CY104" s="61">
        <v>16.83333</v>
      </c>
      <c r="CZ104" s="60">
        <v>0.14810000000000001</v>
      </c>
      <c r="DA104">
        <v>0.16439999999999999</v>
      </c>
      <c r="DB104">
        <v>0.14610000000000001</v>
      </c>
      <c r="DC104" s="20">
        <v>7.5666666666666674E-2</v>
      </c>
      <c r="DD104" s="59">
        <v>1.004E-2</v>
      </c>
      <c r="DE104" s="60">
        <v>0.16520000000000001</v>
      </c>
      <c r="DF104">
        <v>0.158</v>
      </c>
      <c r="DG104">
        <v>0.17299999999999999</v>
      </c>
      <c r="DH104" s="22">
        <v>8.8200000000000014E-2</v>
      </c>
      <c r="DI104" s="41">
        <v>7.4999999999999997E-3</v>
      </c>
      <c r="DJ104" s="58">
        <v>0.15440000000000001</v>
      </c>
      <c r="DK104" s="1">
        <v>0.1656</v>
      </c>
      <c r="DL104" s="1">
        <v>0.14599999999999999</v>
      </c>
      <c r="DM104" s="22">
        <v>7.8133333333333319E-2</v>
      </c>
      <c r="DN104" s="64">
        <v>9.8332768359958925E-3</v>
      </c>
    </row>
    <row r="105" spans="1:118" x14ac:dyDescent="0.35">
      <c r="A105" s="75">
        <f t="shared" si="1"/>
        <v>17.166666666597997</v>
      </c>
      <c r="B105" s="1">
        <v>8.9200000000000002E-2</v>
      </c>
      <c r="C105" s="1">
        <v>9.1200000000000003E-2</v>
      </c>
      <c r="D105" s="1">
        <v>0.10249999999999999</v>
      </c>
      <c r="E105" s="1">
        <v>0.1079</v>
      </c>
      <c r="F105" s="1">
        <v>0.1018</v>
      </c>
      <c r="G105" s="1">
        <v>9.3899999999999997E-2</v>
      </c>
      <c r="H105" s="1">
        <v>9.6500000000000002E-2</v>
      </c>
      <c r="I105" s="1">
        <v>0.1009</v>
      </c>
      <c r="J105" s="1">
        <v>9.7500000000000003E-2</v>
      </c>
      <c r="K105" s="22">
        <v>2.593333333333335E-2</v>
      </c>
      <c r="L105" s="64">
        <v>5.9588169966865055E-3</v>
      </c>
      <c r="N105" s="89">
        <v>17</v>
      </c>
      <c r="O105" s="45">
        <v>0.19980000000000001</v>
      </c>
      <c r="P105" s="81">
        <v>0.19170000000000001</v>
      </c>
      <c r="Q105" s="81">
        <v>0.1862</v>
      </c>
      <c r="R105" s="81">
        <v>0.20219999999999999</v>
      </c>
      <c r="S105" s="93">
        <v>0.12024833333333336</v>
      </c>
      <c r="T105" s="46">
        <v>7.3758050408074052E-3</v>
      </c>
      <c r="U105" s="45">
        <v>0.1208</v>
      </c>
      <c r="V105" s="81">
        <v>0.121</v>
      </c>
      <c r="W105" s="81">
        <v>0.1222</v>
      </c>
      <c r="X105" s="81">
        <v>0.1285</v>
      </c>
      <c r="Y105" s="82">
        <v>4.8548333333333346E-2</v>
      </c>
      <c r="Z105" s="47">
        <v>3.5340015091488899E-3</v>
      </c>
      <c r="AA105" s="45">
        <v>0.1777</v>
      </c>
      <c r="AB105" s="81">
        <v>0.17799999999999999</v>
      </c>
      <c r="AC105" s="81">
        <v>0.18429999999999999</v>
      </c>
      <c r="AD105" s="82">
        <v>0.10527300000000002</v>
      </c>
      <c r="AE105" s="83">
        <v>3.7269290307168431E-3</v>
      </c>
      <c r="AG105" s="89">
        <v>17</v>
      </c>
      <c r="AH105" s="45">
        <v>0.2092</v>
      </c>
      <c r="AI105" s="81">
        <v>0.20499999999999999</v>
      </c>
      <c r="AJ105" s="81">
        <v>0.2077</v>
      </c>
      <c r="AK105" s="82">
        <v>0.13356000000000001</v>
      </c>
      <c r="AL105" s="47">
        <v>2.1283796653792809E-3</v>
      </c>
      <c r="AM105" s="45">
        <v>0.1928</v>
      </c>
      <c r="AN105" s="81">
        <v>0.18240000000000001</v>
      </c>
      <c r="AO105" s="81">
        <v>0.1777</v>
      </c>
      <c r="AP105" s="82">
        <v>0.11055999999999999</v>
      </c>
      <c r="AQ105" s="47">
        <v>7.7272245987806002E-3</v>
      </c>
      <c r="AR105" s="45">
        <v>0.20380000000000001</v>
      </c>
      <c r="AS105" s="81">
        <v>0.19259999999999999</v>
      </c>
      <c r="AT105" s="81">
        <v>0.19489999999999999</v>
      </c>
      <c r="AU105" s="82">
        <v>0.12335999999999997</v>
      </c>
      <c r="AV105" s="83">
        <v>5.9152345684681104E-3</v>
      </c>
      <c r="AX105" s="95">
        <v>17</v>
      </c>
      <c r="AY105" s="45">
        <v>0.21909999999999999</v>
      </c>
      <c r="AZ105" s="81">
        <v>0.20960000000000001</v>
      </c>
      <c r="BA105" s="81">
        <v>0.2031</v>
      </c>
      <c r="BB105" s="93">
        <v>0.13845999999999997</v>
      </c>
      <c r="BC105" s="46">
        <v>8.0467384697155333E-3</v>
      </c>
      <c r="BD105" s="45">
        <v>0.1888</v>
      </c>
      <c r="BE105" s="81">
        <v>0.2011</v>
      </c>
      <c r="BF105" s="81">
        <v>0.18809999999999999</v>
      </c>
      <c r="BG105" s="82">
        <v>0.12052666666666668</v>
      </c>
      <c r="BH105" s="47">
        <v>7.3118625078247611E-3</v>
      </c>
      <c r="BI105" s="45">
        <v>0.18329999999999999</v>
      </c>
      <c r="BJ105" s="81">
        <v>0.16470000000000001</v>
      </c>
      <c r="BK105" s="81">
        <v>0.18440000000000001</v>
      </c>
      <c r="BL105" s="93">
        <v>0.10532666666666667</v>
      </c>
      <c r="BM105" s="94">
        <v>1.1069929237955099E-2</v>
      </c>
      <c r="BO105" s="75">
        <v>17</v>
      </c>
      <c r="BP105" s="45">
        <v>0.1769</v>
      </c>
      <c r="BQ105" s="81">
        <v>0.18149999999999999</v>
      </c>
      <c r="BR105" s="1">
        <v>0.17780000000000001</v>
      </c>
      <c r="BS105" s="81">
        <v>0.18079999999999999</v>
      </c>
      <c r="BT105" s="82">
        <v>0.10625</v>
      </c>
      <c r="BU105" s="47">
        <v>2.4785748593361685E-3</v>
      </c>
      <c r="BV105" s="81">
        <v>0.18479999999999999</v>
      </c>
      <c r="BW105" s="81">
        <v>0.19089999999999999</v>
      </c>
      <c r="BX105" s="81">
        <v>0.17219999999999999</v>
      </c>
      <c r="BY105" s="82">
        <v>0.10958633333333331</v>
      </c>
      <c r="BZ105" s="47">
        <v>9.5364214112702312E-3</v>
      </c>
      <c r="CA105" s="81">
        <v>0.16719999999999999</v>
      </c>
      <c r="CB105" s="81">
        <v>0.16120000000000001</v>
      </c>
      <c r="CC105" s="81">
        <v>0.16589999999999999</v>
      </c>
      <c r="CD105" s="82">
        <v>9.1766666666666677E-2</v>
      </c>
      <c r="CE105" s="83">
        <v>3.1564748269760144E-3</v>
      </c>
      <c r="CG105" s="75">
        <v>17</v>
      </c>
      <c r="CH105" s="58">
        <v>0.15559999999999999</v>
      </c>
      <c r="CI105" s="1">
        <v>0.15770000000000001</v>
      </c>
      <c r="CJ105" s="1">
        <v>0.15790000000000001</v>
      </c>
      <c r="CK105" s="1">
        <v>0.16589999999999999</v>
      </c>
      <c r="CL105" s="20">
        <v>8.6228333333333351E-2</v>
      </c>
      <c r="CM105" s="59">
        <v>4.5375286959606822E-3</v>
      </c>
      <c r="CN105" s="58">
        <v>0.13739999999999999</v>
      </c>
      <c r="CO105" s="1">
        <v>0.15440000000000001</v>
      </c>
      <c r="CP105" s="1">
        <v>0.13220000000000001</v>
      </c>
      <c r="CQ105" s="20">
        <v>6.8286333333333338E-2</v>
      </c>
      <c r="CR105" s="59">
        <v>1.1610914405563989E-2</v>
      </c>
      <c r="CS105" s="58">
        <v>0.1449</v>
      </c>
      <c r="CT105" s="1">
        <v>0.15329999999999999</v>
      </c>
      <c r="CU105" s="1">
        <v>0.1452</v>
      </c>
      <c r="CV105" s="20">
        <v>7.4753333333333366E-2</v>
      </c>
      <c r="CW105" s="76">
        <v>4.7655010229775384E-3</v>
      </c>
      <c r="CY105" s="61">
        <v>17</v>
      </c>
      <c r="CZ105" s="60">
        <v>0.14330000000000001</v>
      </c>
      <c r="DA105">
        <v>0.16450000000000001</v>
      </c>
      <c r="DB105">
        <v>0.1459</v>
      </c>
      <c r="DC105" s="20">
        <v>7.4033333333333326E-2</v>
      </c>
      <c r="DD105" s="59">
        <v>1.1560000000000001E-2</v>
      </c>
      <c r="DE105" s="60">
        <v>0.16550000000000001</v>
      </c>
      <c r="DF105">
        <v>0.15809999999999999</v>
      </c>
      <c r="DG105">
        <v>0.17319999999999999</v>
      </c>
      <c r="DH105" s="22">
        <v>8.8399999999999992E-2</v>
      </c>
      <c r="DI105" s="41">
        <v>7.5500000000000003E-3</v>
      </c>
      <c r="DJ105" s="58">
        <v>0.155</v>
      </c>
      <c r="DK105" s="1">
        <v>0.1653</v>
      </c>
      <c r="DL105" s="1">
        <v>0.1452</v>
      </c>
      <c r="DM105" s="22">
        <v>7.796666666666667E-2</v>
      </c>
      <c r="DN105" s="64">
        <v>1.0051036430803214E-2</v>
      </c>
    </row>
    <row r="106" spans="1:118" x14ac:dyDescent="0.35">
      <c r="A106" s="75">
        <f t="shared" si="1"/>
        <v>17.333333333263997</v>
      </c>
      <c r="B106" s="1">
        <v>8.9300000000000004E-2</v>
      </c>
      <c r="C106" s="1">
        <v>9.1499999999999998E-2</v>
      </c>
      <c r="D106" s="1">
        <v>0.1028</v>
      </c>
      <c r="E106" s="1">
        <v>0.1082</v>
      </c>
      <c r="F106" s="1">
        <v>0.1016</v>
      </c>
      <c r="G106" s="1">
        <v>9.3700000000000006E-2</v>
      </c>
      <c r="H106" s="1">
        <v>9.6699999999999994E-2</v>
      </c>
      <c r="I106" s="1">
        <v>0.1012</v>
      </c>
      <c r="J106" s="1">
        <v>9.7299999999999998E-2</v>
      </c>
      <c r="K106" s="22">
        <v>2.6033333333333353E-2</v>
      </c>
      <c r="L106" s="64">
        <v>6.0091596750294464E-3</v>
      </c>
      <c r="N106" s="89">
        <v>17.16667</v>
      </c>
      <c r="O106" s="45">
        <v>0.1991</v>
      </c>
      <c r="P106" s="81">
        <v>0.19020000000000001</v>
      </c>
      <c r="Q106" s="81">
        <v>0.18529999999999999</v>
      </c>
      <c r="R106" s="81">
        <v>0.20130000000000001</v>
      </c>
      <c r="S106" s="93">
        <v>0.11924833333333336</v>
      </c>
      <c r="T106" s="46">
        <v>7.5150404744973517E-3</v>
      </c>
      <c r="U106" s="45">
        <v>0.12039999999999999</v>
      </c>
      <c r="V106" s="81">
        <v>0.1217</v>
      </c>
      <c r="W106" s="81">
        <v>0.1226</v>
      </c>
      <c r="X106" s="81">
        <v>0.12839999999999999</v>
      </c>
      <c r="Y106" s="82">
        <v>4.8973333333333355E-2</v>
      </c>
      <c r="Z106" s="47">
        <v>3.4360830412937765E-3</v>
      </c>
      <c r="AA106" s="45">
        <v>0.18210000000000001</v>
      </c>
      <c r="AB106" s="81">
        <v>0.18229999999999999</v>
      </c>
      <c r="AC106" s="81">
        <v>0.19020000000000001</v>
      </c>
      <c r="AD106" s="82">
        <v>0.11013966666666665</v>
      </c>
      <c r="AE106" s="83">
        <v>4.6198845584422745E-3</v>
      </c>
      <c r="AG106" s="89">
        <v>17.16667</v>
      </c>
      <c r="AH106" s="45">
        <v>0.2077</v>
      </c>
      <c r="AI106" s="81">
        <v>0.20449999999999999</v>
      </c>
      <c r="AJ106" s="81">
        <v>0.2069</v>
      </c>
      <c r="AK106" s="82">
        <v>0.13262666666666667</v>
      </c>
      <c r="AL106" s="47">
        <v>1.6653327995729116E-3</v>
      </c>
      <c r="AM106" s="45">
        <v>0.19389999999999999</v>
      </c>
      <c r="AN106" s="81">
        <v>0.1812</v>
      </c>
      <c r="AO106" s="81">
        <v>0.1774</v>
      </c>
      <c r="AP106" s="82">
        <v>0.11042666666666667</v>
      </c>
      <c r="AQ106" s="47">
        <v>8.6407947165369706E-3</v>
      </c>
      <c r="AR106" s="45">
        <v>0.2036</v>
      </c>
      <c r="AS106" s="81">
        <v>0.1938</v>
      </c>
      <c r="AT106" s="81">
        <v>0.1956</v>
      </c>
      <c r="AU106" s="82">
        <v>0.12392666666666666</v>
      </c>
      <c r="AV106" s="83">
        <v>5.2166400425305709E-3</v>
      </c>
      <c r="AX106" s="95">
        <v>17.16667</v>
      </c>
      <c r="AY106" s="45">
        <v>0.22020000000000001</v>
      </c>
      <c r="AZ106" s="81">
        <v>0.2097</v>
      </c>
      <c r="BA106" s="81">
        <v>0.21490000000000001</v>
      </c>
      <c r="BB106" s="93">
        <v>0.14279333333333333</v>
      </c>
      <c r="BC106" s="46">
        <v>5.2500793644794912E-3</v>
      </c>
      <c r="BD106" s="45">
        <v>0.1915</v>
      </c>
      <c r="BE106" s="81">
        <v>0.2039</v>
      </c>
      <c r="BF106" s="81">
        <v>0.18959999999999999</v>
      </c>
      <c r="BG106" s="82">
        <v>0.12285999999999998</v>
      </c>
      <c r="BH106" s="47">
        <v>7.7659513261415705E-3</v>
      </c>
      <c r="BI106" s="45">
        <v>0.1842</v>
      </c>
      <c r="BJ106" s="81">
        <v>0.1663</v>
      </c>
      <c r="BK106" s="81">
        <v>0.18659999999999999</v>
      </c>
      <c r="BL106" s="93">
        <v>0.10689333333333335</v>
      </c>
      <c r="BM106" s="94">
        <v>1.1092489951914909E-2</v>
      </c>
      <c r="BO106" s="75">
        <v>17.16667</v>
      </c>
      <c r="BP106" s="45">
        <v>0.17749999999999999</v>
      </c>
      <c r="BQ106" s="81">
        <v>0.18190000000000001</v>
      </c>
      <c r="BR106" s="1">
        <v>0.1764</v>
      </c>
      <c r="BS106" s="81">
        <v>0.17979999999999999</v>
      </c>
      <c r="BT106" s="82">
        <v>0.10590000000000001</v>
      </c>
      <c r="BU106" s="47">
        <v>2.2007574453658824E-3</v>
      </c>
      <c r="BV106" s="81">
        <v>0.19359999999999999</v>
      </c>
      <c r="BW106" s="81">
        <v>0.19139999999999999</v>
      </c>
      <c r="BX106" s="81">
        <v>0.17219999999999999</v>
      </c>
      <c r="BY106" s="82">
        <v>0.11268633333333333</v>
      </c>
      <c r="BZ106" s="47">
        <v>1.1771717518413926E-2</v>
      </c>
      <c r="CA106" s="81">
        <v>0.16739999999999999</v>
      </c>
      <c r="CB106" s="81">
        <v>0.16139999999999999</v>
      </c>
      <c r="CC106" s="81">
        <v>0.16489999999999999</v>
      </c>
      <c r="CD106" s="82">
        <v>9.1566666666666671E-2</v>
      </c>
      <c r="CE106" s="83">
        <v>3.013856886670857E-3</v>
      </c>
      <c r="CG106" s="75">
        <v>17.16667</v>
      </c>
      <c r="CH106" s="58">
        <v>0.15629999999999999</v>
      </c>
      <c r="CI106" s="1">
        <v>0.157</v>
      </c>
      <c r="CJ106" s="1">
        <v>0.15939999999999999</v>
      </c>
      <c r="CK106" s="1">
        <v>0.16589999999999999</v>
      </c>
      <c r="CL106" s="20">
        <v>8.6603333333333365E-2</v>
      </c>
      <c r="CM106" s="59">
        <v>4.3730233629987979E-3</v>
      </c>
      <c r="CN106" s="58">
        <v>0.13750000000000001</v>
      </c>
      <c r="CO106" s="1">
        <v>0.15429999999999999</v>
      </c>
      <c r="CP106" s="1">
        <v>0.13220000000000001</v>
      </c>
      <c r="CQ106" s="20">
        <v>6.8286333333333338E-2</v>
      </c>
      <c r="CR106" s="59">
        <v>1.1537908533756587E-2</v>
      </c>
      <c r="CS106" s="58">
        <v>0.14360000000000001</v>
      </c>
      <c r="CT106" s="1">
        <v>0.1525</v>
      </c>
      <c r="CU106" s="1">
        <v>0.1444</v>
      </c>
      <c r="CV106" s="20">
        <v>7.3786666666666695E-2</v>
      </c>
      <c r="CW106" s="76">
        <v>4.9237519569260693E-3</v>
      </c>
      <c r="CY106" s="61">
        <v>17.16667</v>
      </c>
      <c r="CZ106" s="60">
        <v>0.1454</v>
      </c>
      <c r="DA106">
        <v>0.16619999999999999</v>
      </c>
      <c r="DB106">
        <v>0.1472</v>
      </c>
      <c r="DC106" s="20">
        <v>7.5733333333333333E-2</v>
      </c>
      <c r="DD106" s="59">
        <v>1.1520000000000001E-2</v>
      </c>
      <c r="DE106" s="60">
        <v>0.16450000000000001</v>
      </c>
      <c r="DF106">
        <v>0.15870000000000001</v>
      </c>
      <c r="DG106">
        <v>0.1734</v>
      </c>
      <c r="DH106" s="22">
        <v>8.8333333333333333E-2</v>
      </c>
      <c r="DI106" s="41">
        <v>7.4000000000000003E-3</v>
      </c>
      <c r="DJ106" s="58">
        <v>0.1545</v>
      </c>
      <c r="DK106" s="1">
        <v>0.16539999999999999</v>
      </c>
      <c r="DL106" s="1">
        <v>0.14410000000000001</v>
      </c>
      <c r="DM106" s="22">
        <v>7.7466666666666642E-2</v>
      </c>
      <c r="DN106" s="64">
        <v>1.0650978045857252E-2</v>
      </c>
    </row>
    <row r="107" spans="1:118" x14ac:dyDescent="0.35">
      <c r="A107" s="75">
        <f t="shared" si="1"/>
        <v>17.499999999929997</v>
      </c>
      <c r="B107" s="1">
        <v>8.9399999999999993E-2</v>
      </c>
      <c r="C107" s="1">
        <v>9.1999999999999998E-2</v>
      </c>
      <c r="D107" s="1">
        <v>0.10199999999999999</v>
      </c>
      <c r="E107" s="1">
        <v>0.1085</v>
      </c>
      <c r="F107" s="1">
        <v>0.10199999999999999</v>
      </c>
      <c r="G107" s="1">
        <v>9.5200000000000007E-2</v>
      </c>
      <c r="H107" s="1">
        <v>9.7199999999999995E-2</v>
      </c>
      <c r="I107" s="1">
        <v>0.1017</v>
      </c>
      <c r="J107" s="1">
        <v>9.7199999999999995E-2</v>
      </c>
      <c r="K107" s="22">
        <v>2.6355555555555549E-2</v>
      </c>
      <c r="L107" s="64">
        <v>5.8510920158358288E-3</v>
      </c>
      <c r="N107" s="89">
        <v>17.33333</v>
      </c>
      <c r="O107" s="45">
        <v>0.1981</v>
      </c>
      <c r="P107" s="81">
        <v>0.18959999999999999</v>
      </c>
      <c r="Q107" s="81">
        <v>0.18540000000000001</v>
      </c>
      <c r="R107" s="81">
        <v>0.20100000000000001</v>
      </c>
      <c r="S107" s="93">
        <v>0.11879833333333335</v>
      </c>
      <c r="T107" s="46">
        <v>7.262403183519903E-3</v>
      </c>
      <c r="U107" s="45">
        <v>0.12130000000000001</v>
      </c>
      <c r="V107" s="81">
        <v>0.1216</v>
      </c>
      <c r="W107" s="81">
        <v>0.1232</v>
      </c>
      <c r="X107" s="81">
        <v>0.12870000000000001</v>
      </c>
      <c r="Y107" s="82">
        <v>4.9173333333333347E-2</v>
      </c>
      <c r="Z107" s="47">
        <v>3.5223098481914805E-3</v>
      </c>
      <c r="AA107" s="45">
        <v>0.17860000000000001</v>
      </c>
      <c r="AB107" s="81">
        <v>0.1842</v>
      </c>
      <c r="AC107" s="81">
        <v>0.18579999999999999</v>
      </c>
      <c r="AD107" s="82">
        <v>0.10813966666666665</v>
      </c>
      <c r="AE107" s="83">
        <v>3.7806525010020795E-3</v>
      </c>
      <c r="AG107" s="89">
        <v>17.33333</v>
      </c>
      <c r="AH107" s="45">
        <v>0.20619999999999999</v>
      </c>
      <c r="AI107" s="81">
        <v>0.2024</v>
      </c>
      <c r="AJ107" s="81">
        <v>0.20569999999999999</v>
      </c>
      <c r="AK107" s="82">
        <v>0.13102666666666665</v>
      </c>
      <c r="AL107" s="47">
        <v>2.0647840887931426E-3</v>
      </c>
      <c r="AM107" s="45">
        <v>0.19239999999999999</v>
      </c>
      <c r="AN107" s="81">
        <v>0.18079999999999999</v>
      </c>
      <c r="AO107" s="81">
        <v>0.17710000000000001</v>
      </c>
      <c r="AP107" s="82">
        <v>0.10969333333333334</v>
      </c>
      <c r="AQ107" s="47">
        <v>7.9826896052228678E-3</v>
      </c>
      <c r="AR107" s="45">
        <v>0.20230000000000001</v>
      </c>
      <c r="AS107" s="81">
        <v>0.19359999999999999</v>
      </c>
      <c r="AT107" s="81">
        <v>0.19550000000000001</v>
      </c>
      <c r="AU107" s="82">
        <v>0.12339333333333335</v>
      </c>
      <c r="AV107" s="83">
        <v>4.5742030271221437E-3</v>
      </c>
      <c r="AX107" s="95">
        <v>17.33333</v>
      </c>
      <c r="AY107" s="45">
        <v>0.22109999999999999</v>
      </c>
      <c r="AZ107" s="81">
        <v>0.21149999999999999</v>
      </c>
      <c r="BA107" s="81">
        <v>0.2157</v>
      </c>
      <c r="BB107" s="93">
        <v>0.14395999999999998</v>
      </c>
      <c r="BC107" s="46">
        <v>4.8124837662063841E-3</v>
      </c>
      <c r="BD107" s="45">
        <v>0.1943</v>
      </c>
      <c r="BE107" s="81">
        <v>0.20730000000000001</v>
      </c>
      <c r="BF107" s="81">
        <v>0.1928</v>
      </c>
      <c r="BG107" s="82">
        <v>0.12599333333333335</v>
      </c>
      <c r="BH107" s="47">
        <v>7.9739158092704647E-3</v>
      </c>
      <c r="BI107" s="45">
        <v>0.1865</v>
      </c>
      <c r="BJ107" s="81">
        <v>0.1676</v>
      </c>
      <c r="BK107" s="81">
        <v>0.18890000000000001</v>
      </c>
      <c r="BL107" s="93">
        <v>0.10885999999999997</v>
      </c>
      <c r="BM107" s="94">
        <v>1.166661904752187E-2</v>
      </c>
      <c r="BO107" s="75">
        <v>17.33333</v>
      </c>
      <c r="BP107" s="45">
        <v>0.17860000000000001</v>
      </c>
      <c r="BQ107" s="81">
        <v>0.18179999999999999</v>
      </c>
      <c r="BR107" s="1">
        <v>0.1779</v>
      </c>
      <c r="BS107" s="81">
        <v>0.1822</v>
      </c>
      <c r="BT107" s="82">
        <v>0.10712500000000001</v>
      </c>
      <c r="BU107" s="47">
        <v>1.9731531449264919E-3</v>
      </c>
      <c r="BV107" s="81">
        <v>0.1857</v>
      </c>
      <c r="BW107" s="81">
        <v>0.192</v>
      </c>
      <c r="BX107" s="81">
        <v>0.17369999999999999</v>
      </c>
      <c r="BY107" s="82">
        <v>0.11075299999999999</v>
      </c>
      <c r="BZ107" s="47">
        <v>9.2967736339011776E-3</v>
      </c>
      <c r="CA107" s="81">
        <v>0.16839999999999999</v>
      </c>
      <c r="CB107" s="81">
        <v>0.16189999999999999</v>
      </c>
      <c r="CC107" s="81">
        <v>0.1648</v>
      </c>
      <c r="CD107" s="82">
        <v>9.2033333333333342E-2</v>
      </c>
      <c r="CE107" s="83">
        <v>3.2562759915789313E-3</v>
      </c>
      <c r="CG107" s="75">
        <v>17.33333</v>
      </c>
      <c r="CH107" s="58">
        <v>0.15609999999999999</v>
      </c>
      <c r="CI107" s="1">
        <v>0.15820000000000001</v>
      </c>
      <c r="CJ107" s="1">
        <v>0.1583</v>
      </c>
      <c r="CK107" s="1">
        <v>0.16719999999999999</v>
      </c>
      <c r="CL107" s="20">
        <v>8.690333333333336E-2</v>
      </c>
      <c r="CM107" s="59">
        <v>4.9386232899462949E-3</v>
      </c>
      <c r="CN107" s="58">
        <v>0.13739999999999999</v>
      </c>
      <c r="CO107" s="1">
        <v>0.15440000000000001</v>
      </c>
      <c r="CP107" s="1">
        <v>0.1326</v>
      </c>
      <c r="CQ107" s="20">
        <v>6.8419666666666656E-2</v>
      </c>
      <c r="CR107" s="59">
        <v>1.145483886108109E-2</v>
      </c>
      <c r="CS107" s="58">
        <v>0.1449</v>
      </c>
      <c r="CT107" s="1">
        <v>0.1525</v>
      </c>
      <c r="CU107" s="1">
        <v>0.14410000000000001</v>
      </c>
      <c r="CV107" s="20">
        <v>7.4120000000000019E-2</v>
      </c>
      <c r="CW107" s="76">
        <v>4.636090306856985E-3</v>
      </c>
      <c r="CY107" s="61">
        <v>17.33333</v>
      </c>
      <c r="CZ107" s="60">
        <v>0.15060000000000001</v>
      </c>
      <c r="DA107">
        <v>0.16569999999999999</v>
      </c>
      <c r="DB107">
        <v>0.14660000000000001</v>
      </c>
      <c r="DC107" s="20">
        <v>7.7100000000000016E-2</v>
      </c>
      <c r="DD107" s="59">
        <v>1.0070000000000001E-2</v>
      </c>
      <c r="DE107" s="60">
        <v>0.16539999999999999</v>
      </c>
      <c r="DF107">
        <v>0.158</v>
      </c>
      <c r="DG107">
        <v>0.1744</v>
      </c>
      <c r="DH107" s="22">
        <v>8.8733333333333345E-2</v>
      </c>
      <c r="DI107" s="41">
        <v>8.2100000000000003E-3</v>
      </c>
      <c r="DJ107" s="58">
        <v>0.155</v>
      </c>
      <c r="DK107" s="1">
        <v>0.1643</v>
      </c>
      <c r="DL107" s="1">
        <v>0.1452</v>
      </c>
      <c r="DM107" s="22">
        <v>7.7633333333333346E-2</v>
      </c>
      <c r="DN107" s="64">
        <v>9.5510906881535462E-3</v>
      </c>
    </row>
    <row r="108" spans="1:118" x14ac:dyDescent="0.35">
      <c r="A108" s="75">
        <f t="shared" si="1"/>
        <v>17.666666666595997</v>
      </c>
      <c r="B108" s="1">
        <v>8.9399999999999993E-2</v>
      </c>
      <c r="C108" s="1">
        <v>9.2100000000000001E-2</v>
      </c>
      <c r="D108" s="1">
        <v>0.1026</v>
      </c>
      <c r="E108" s="1">
        <v>0.10829999999999999</v>
      </c>
      <c r="F108" s="1">
        <v>0.1024</v>
      </c>
      <c r="G108" s="1">
        <v>9.4100000000000003E-2</v>
      </c>
      <c r="H108" s="1">
        <v>9.7500000000000003E-2</v>
      </c>
      <c r="I108" s="1">
        <v>0.10150000000000001</v>
      </c>
      <c r="J108" s="1">
        <v>9.69E-2</v>
      </c>
      <c r="K108" s="22">
        <v>2.6311111111111118E-2</v>
      </c>
      <c r="L108" s="64">
        <v>5.9521938065818314E-3</v>
      </c>
      <c r="N108" s="89">
        <v>17.5</v>
      </c>
      <c r="O108" s="45">
        <v>0.19719999999999999</v>
      </c>
      <c r="P108" s="81">
        <v>0.18870000000000001</v>
      </c>
      <c r="Q108" s="81">
        <v>0.18579999999999999</v>
      </c>
      <c r="R108" s="81">
        <v>0.20100000000000001</v>
      </c>
      <c r="S108" s="93">
        <v>0.11844833333333334</v>
      </c>
      <c r="T108" s="46">
        <v>7.114480538544847E-3</v>
      </c>
      <c r="U108" s="45">
        <v>0.12089999999999999</v>
      </c>
      <c r="V108" s="81">
        <v>0.12280000000000001</v>
      </c>
      <c r="W108" s="81">
        <v>0.1229</v>
      </c>
      <c r="X108" s="81">
        <v>0.129</v>
      </c>
      <c r="Y108" s="82">
        <v>4.9198333333333358E-2</v>
      </c>
      <c r="Z108" s="47">
        <v>3.6881567211820049E-3</v>
      </c>
      <c r="AA108" s="45">
        <v>0.18140000000000001</v>
      </c>
      <c r="AB108" s="81">
        <v>0.1855</v>
      </c>
      <c r="AC108" s="81">
        <v>0.18890000000000001</v>
      </c>
      <c r="AD108" s="82">
        <v>0.11053966666666669</v>
      </c>
      <c r="AE108" s="83">
        <v>3.7554404979087816E-3</v>
      </c>
      <c r="AG108" s="89">
        <v>17.5</v>
      </c>
      <c r="AH108" s="45">
        <v>0.2056</v>
      </c>
      <c r="AI108" s="81">
        <v>0.20219999999999999</v>
      </c>
      <c r="AJ108" s="81">
        <v>0.20530000000000001</v>
      </c>
      <c r="AK108" s="82">
        <v>0.13062666666666667</v>
      </c>
      <c r="AL108" s="47">
        <v>1.8823743871327428E-3</v>
      </c>
      <c r="AM108" s="45">
        <v>0.19220000000000001</v>
      </c>
      <c r="AN108" s="81">
        <v>0.18140000000000001</v>
      </c>
      <c r="AO108" s="81">
        <v>0.1764</v>
      </c>
      <c r="AP108" s="82">
        <v>0.10959333333333335</v>
      </c>
      <c r="AQ108" s="47">
        <v>8.0754772820764847E-3</v>
      </c>
      <c r="AR108" s="45">
        <v>0.20200000000000001</v>
      </c>
      <c r="AS108" s="81">
        <v>0.1956</v>
      </c>
      <c r="AT108" s="81">
        <v>0.19620000000000001</v>
      </c>
      <c r="AU108" s="82">
        <v>0.12419333333333332</v>
      </c>
      <c r="AV108" s="83">
        <v>3.5345909711497554E-3</v>
      </c>
      <c r="AX108" s="95">
        <v>17.5</v>
      </c>
      <c r="AY108" s="45">
        <v>0.2218</v>
      </c>
      <c r="AZ108" s="81">
        <v>0.21879999999999999</v>
      </c>
      <c r="BA108" s="81">
        <v>0.2059</v>
      </c>
      <c r="BB108" s="93">
        <v>0.14335999999999999</v>
      </c>
      <c r="BC108" s="46">
        <v>8.4480767041972323E-3</v>
      </c>
      <c r="BD108" s="45">
        <v>0.1961</v>
      </c>
      <c r="BE108" s="81">
        <v>0.21360000000000001</v>
      </c>
      <c r="BF108" s="81">
        <v>0.1951</v>
      </c>
      <c r="BG108" s="82">
        <v>0.12946000000000002</v>
      </c>
      <c r="BH108" s="47">
        <v>1.0404326023342415E-2</v>
      </c>
      <c r="BI108" s="45">
        <v>0.18790000000000001</v>
      </c>
      <c r="BJ108" s="81">
        <v>0.18360000000000001</v>
      </c>
      <c r="BK108" s="81">
        <v>0.19589999999999999</v>
      </c>
      <c r="BL108" s="93">
        <v>0.11699333333333335</v>
      </c>
      <c r="BM108" s="94">
        <v>6.2420616252431525E-3</v>
      </c>
      <c r="BO108" s="75">
        <v>17.5</v>
      </c>
      <c r="BP108" s="45">
        <v>0.17849999999999999</v>
      </c>
      <c r="BQ108" s="81">
        <v>0.1827</v>
      </c>
      <c r="BR108" s="1">
        <v>0.1789</v>
      </c>
      <c r="BS108" s="81">
        <v>0.18129999999999999</v>
      </c>
      <c r="BT108" s="82">
        <v>0.10735000000000001</v>
      </c>
      <c r="BU108" s="47">
        <v>2.138535324312729E-3</v>
      </c>
      <c r="BV108" s="81">
        <v>0.186</v>
      </c>
      <c r="BW108" s="81">
        <v>0.1918</v>
      </c>
      <c r="BX108" s="81">
        <v>0.17269999999999999</v>
      </c>
      <c r="BY108" s="82">
        <v>0.110453</v>
      </c>
      <c r="BZ108" s="47">
        <v>9.7923439482077053E-3</v>
      </c>
      <c r="CA108" s="81">
        <v>0.16850000000000001</v>
      </c>
      <c r="CB108" s="81">
        <v>0.16250000000000001</v>
      </c>
      <c r="CC108" s="81">
        <v>0.1656</v>
      </c>
      <c r="CD108" s="82">
        <v>9.2533333333333342E-2</v>
      </c>
      <c r="CE108" s="83">
        <v>3.0005555041247526E-3</v>
      </c>
      <c r="CG108" s="75">
        <v>17.5</v>
      </c>
      <c r="CH108" s="58">
        <v>0.15679999999999999</v>
      </c>
      <c r="CI108" s="1">
        <v>0.15770000000000001</v>
      </c>
      <c r="CJ108" s="1">
        <v>0.1598</v>
      </c>
      <c r="CK108" s="1">
        <v>0.16639999999999999</v>
      </c>
      <c r="CL108" s="20">
        <v>8.7128333333333363E-2</v>
      </c>
      <c r="CM108" s="59">
        <v>4.3361849591547607E-3</v>
      </c>
      <c r="CN108" s="58">
        <v>0.13780000000000001</v>
      </c>
      <c r="CO108" s="1">
        <v>0.1537</v>
      </c>
      <c r="CP108" s="1">
        <v>0.1318</v>
      </c>
      <c r="CQ108" s="20">
        <v>6.8053000000000002E-2</v>
      </c>
      <c r="CR108" s="59">
        <v>1.131680166831601E-2</v>
      </c>
      <c r="CS108" s="58">
        <v>0.14399999999999999</v>
      </c>
      <c r="CT108" s="1">
        <v>0.15279999999999999</v>
      </c>
      <c r="CU108" s="1">
        <v>0.14380000000000001</v>
      </c>
      <c r="CV108" s="20">
        <v>7.3820000000000024E-2</v>
      </c>
      <c r="CW108" s="76">
        <v>5.139390365922137E-3</v>
      </c>
      <c r="CY108" s="61">
        <v>17.5</v>
      </c>
      <c r="CZ108" s="60">
        <v>0.14649999999999999</v>
      </c>
      <c r="DA108">
        <v>0.16420000000000001</v>
      </c>
      <c r="DB108">
        <v>0.14710000000000001</v>
      </c>
      <c r="DC108" s="20">
        <v>7.5399999999999981E-2</v>
      </c>
      <c r="DD108" s="59">
        <v>1.005E-2</v>
      </c>
      <c r="DE108" s="60">
        <v>0.16489999999999999</v>
      </c>
      <c r="DF108">
        <v>0.1608</v>
      </c>
      <c r="DG108">
        <v>0.1741</v>
      </c>
      <c r="DH108" s="22">
        <v>8.9399999999999993E-2</v>
      </c>
      <c r="DI108" s="41">
        <v>6.8100000000000001E-3</v>
      </c>
      <c r="DJ108" s="58">
        <v>0.15440000000000001</v>
      </c>
      <c r="DK108" s="1">
        <v>0.16600000000000001</v>
      </c>
      <c r="DL108" s="1">
        <v>0.14499999999999999</v>
      </c>
      <c r="DM108" s="22">
        <v>7.7933333333333341E-2</v>
      </c>
      <c r="DN108" s="64">
        <v>1.0519188815366587E-2</v>
      </c>
    </row>
    <row r="109" spans="1:118" x14ac:dyDescent="0.35">
      <c r="A109" s="75">
        <f t="shared" si="1"/>
        <v>17.833333333261997</v>
      </c>
      <c r="B109" s="1">
        <v>8.9700000000000002E-2</v>
      </c>
      <c r="C109" s="1">
        <v>9.2299999999999993E-2</v>
      </c>
      <c r="D109" s="1">
        <v>0.1024</v>
      </c>
      <c r="E109" s="1">
        <v>0.109</v>
      </c>
      <c r="F109" s="1">
        <v>0.1026</v>
      </c>
      <c r="G109" s="1">
        <v>9.4299999999999995E-2</v>
      </c>
      <c r="H109" s="1">
        <v>9.7799999999999998E-2</v>
      </c>
      <c r="I109" s="1">
        <v>0.1023</v>
      </c>
      <c r="J109" s="1">
        <v>9.8699999999999996E-2</v>
      </c>
      <c r="K109" s="22">
        <v>2.678888888888889E-2</v>
      </c>
      <c r="L109" s="64">
        <v>6.0208895614444818E-3</v>
      </c>
      <c r="N109" s="89">
        <v>17.66667</v>
      </c>
      <c r="O109" s="45">
        <v>0.19650000000000001</v>
      </c>
      <c r="P109" s="81">
        <v>0.18779999999999999</v>
      </c>
      <c r="Q109" s="81">
        <v>0.18390000000000001</v>
      </c>
      <c r="R109" s="81">
        <v>0.2</v>
      </c>
      <c r="S109" s="93">
        <v>0.11732333333333335</v>
      </c>
      <c r="T109" s="46">
        <v>7.4719475372890609E-3</v>
      </c>
      <c r="U109" s="45">
        <v>0.1212</v>
      </c>
      <c r="V109" s="81">
        <v>0.12189999999999999</v>
      </c>
      <c r="W109" s="81">
        <v>0.12330000000000001</v>
      </c>
      <c r="X109" s="81">
        <v>0.1293</v>
      </c>
      <c r="Y109" s="82">
        <v>4.977333333333335E-2</v>
      </c>
      <c r="Z109" s="47">
        <v>3.5953673896650181E-3</v>
      </c>
      <c r="AA109" s="45">
        <v>0.182</v>
      </c>
      <c r="AB109" s="81">
        <v>0.1888</v>
      </c>
      <c r="AC109" s="81">
        <v>0.1832</v>
      </c>
      <c r="AD109" s="82">
        <v>0.10993966666666667</v>
      </c>
      <c r="AE109" s="83">
        <v>3.6295086903509856E-3</v>
      </c>
      <c r="AG109" s="89">
        <v>17.66667</v>
      </c>
      <c r="AH109" s="45">
        <v>0.20469999999999999</v>
      </c>
      <c r="AI109" s="81">
        <v>0.2019</v>
      </c>
      <c r="AJ109" s="81">
        <v>0.20380000000000001</v>
      </c>
      <c r="AK109" s="82">
        <v>0.12972666666666666</v>
      </c>
      <c r="AL109" s="47">
        <v>1.4294521094927713E-3</v>
      </c>
      <c r="AM109" s="45">
        <v>0.19239999999999999</v>
      </c>
      <c r="AN109" s="81">
        <v>0.1825</v>
      </c>
      <c r="AO109" s="81">
        <v>0.17660000000000001</v>
      </c>
      <c r="AP109" s="82">
        <v>0.11009333333333332</v>
      </c>
      <c r="AQ109" s="47">
        <v>7.9839422175597679E-3</v>
      </c>
      <c r="AR109" s="45">
        <v>0.19980000000000001</v>
      </c>
      <c r="AS109" s="81">
        <v>0.19359999999999999</v>
      </c>
      <c r="AT109" s="81">
        <v>0.19589999999999999</v>
      </c>
      <c r="AU109" s="82">
        <v>0.12269333333333332</v>
      </c>
      <c r="AV109" s="83">
        <v>3.1342197327777406E-3</v>
      </c>
      <c r="AX109" s="95">
        <v>17.66667</v>
      </c>
      <c r="AY109" s="45">
        <v>0.22370000000000001</v>
      </c>
      <c r="AZ109" s="81">
        <v>0.21290000000000001</v>
      </c>
      <c r="BA109" s="81">
        <v>0.20669999999999999</v>
      </c>
      <c r="BB109" s="93">
        <v>0.14229333333333333</v>
      </c>
      <c r="BC109" s="46">
        <v>8.6031002163948697E-3</v>
      </c>
      <c r="BD109" s="45">
        <v>0.19789999999999999</v>
      </c>
      <c r="BE109" s="81">
        <v>0.21310000000000001</v>
      </c>
      <c r="BF109" s="81">
        <v>0.19689999999999999</v>
      </c>
      <c r="BG109" s="82">
        <v>0.13049333333333335</v>
      </c>
      <c r="BH109" s="47">
        <v>9.0781789657030636E-3</v>
      </c>
      <c r="BI109" s="45">
        <v>0.18909999999999999</v>
      </c>
      <c r="BJ109" s="81">
        <v>0.1711</v>
      </c>
      <c r="BK109" s="81">
        <v>0.1938</v>
      </c>
      <c r="BL109" s="93">
        <v>0.11252666666666665</v>
      </c>
      <c r="BM109" s="94">
        <v>1.198179174136044E-2</v>
      </c>
      <c r="BO109" s="75">
        <v>17.66667</v>
      </c>
      <c r="BP109" s="45">
        <v>0.17879999999999999</v>
      </c>
      <c r="BQ109" s="81">
        <v>0.183</v>
      </c>
      <c r="BR109" s="1">
        <v>0.1797</v>
      </c>
      <c r="BS109" s="81">
        <v>0.18090000000000001</v>
      </c>
      <c r="BT109" s="82">
        <v>0.10759999999999999</v>
      </c>
      <c r="BU109" s="47">
        <v>2.1000000000000046E-3</v>
      </c>
      <c r="BV109" s="81">
        <v>0.18679999999999999</v>
      </c>
      <c r="BW109" s="81">
        <v>0.1928</v>
      </c>
      <c r="BX109" s="81">
        <v>0.1734</v>
      </c>
      <c r="BY109" s="82">
        <v>0.11128633333333332</v>
      </c>
      <c r="BZ109" s="47">
        <v>9.9324384384366221E-3</v>
      </c>
      <c r="CA109" s="81">
        <v>0.1691</v>
      </c>
      <c r="CB109" s="81">
        <v>0.16300000000000001</v>
      </c>
      <c r="CC109" s="81">
        <v>0.1668</v>
      </c>
      <c r="CD109" s="82">
        <v>9.3300000000000008E-2</v>
      </c>
      <c r="CE109" s="83">
        <v>3.0805843601498695E-3</v>
      </c>
      <c r="CG109" s="75">
        <v>17.66667</v>
      </c>
      <c r="CH109" s="58">
        <v>0.15679999999999999</v>
      </c>
      <c r="CI109" s="1">
        <v>0.15679999999999999</v>
      </c>
      <c r="CJ109" s="1">
        <v>0.15859999999999999</v>
      </c>
      <c r="CK109" s="1">
        <v>0.16639999999999999</v>
      </c>
      <c r="CL109" s="20">
        <v>8.6603333333333338E-2</v>
      </c>
      <c r="CM109" s="59">
        <v>4.5793012567421241E-3</v>
      </c>
      <c r="CN109" s="58">
        <v>0.13869999999999999</v>
      </c>
      <c r="CO109" s="1">
        <v>0.154</v>
      </c>
      <c r="CP109" s="1">
        <v>0.13250000000000001</v>
      </c>
      <c r="CQ109" s="20">
        <v>6.8686333333333321E-2</v>
      </c>
      <c r="CR109" s="59">
        <v>1.1066315255464814E-2</v>
      </c>
      <c r="CS109" s="58">
        <v>0.14410000000000001</v>
      </c>
      <c r="CT109" s="1">
        <v>0.15140000000000001</v>
      </c>
      <c r="CU109" s="1">
        <v>0.14319999999999999</v>
      </c>
      <c r="CV109" s="20">
        <v>7.3186666666666678E-2</v>
      </c>
      <c r="CW109" s="76">
        <v>4.4970360609331754E-3</v>
      </c>
      <c r="CY109" s="61">
        <v>17.66667</v>
      </c>
      <c r="CZ109" s="60">
        <v>0.14649999999999999</v>
      </c>
      <c r="DA109">
        <v>0.16600000000000001</v>
      </c>
      <c r="DB109">
        <v>0.14749999999999999</v>
      </c>
      <c r="DC109" s="20">
        <v>7.6133333333333317E-2</v>
      </c>
      <c r="DD109" s="59">
        <v>1.098E-2</v>
      </c>
      <c r="DE109" s="60">
        <v>0.16520000000000001</v>
      </c>
      <c r="DF109">
        <v>0.15820000000000001</v>
      </c>
      <c r="DG109">
        <v>0.17449999999999999</v>
      </c>
      <c r="DH109" s="22">
        <v>8.8766666666666674E-2</v>
      </c>
      <c r="DI109" s="41">
        <v>8.1799999999999998E-3</v>
      </c>
      <c r="DJ109" s="58">
        <v>0.15459999999999999</v>
      </c>
      <c r="DK109" s="1">
        <v>0.16370000000000001</v>
      </c>
      <c r="DL109" s="1">
        <v>0.1454</v>
      </c>
      <c r="DM109" s="22">
        <v>7.7366666666666653E-2</v>
      </c>
      <c r="DN109" s="64">
        <v>9.1500455372273103E-3</v>
      </c>
    </row>
    <row r="110" spans="1:118" x14ac:dyDescent="0.35">
      <c r="A110" s="75">
        <f t="shared" si="1"/>
        <v>17.999999999927997</v>
      </c>
      <c r="B110" s="1">
        <v>8.9899999999999994E-2</v>
      </c>
      <c r="C110" s="1">
        <v>9.2899999999999996E-2</v>
      </c>
      <c r="D110" s="1">
        <v>0.10489999999999999</v>
      </c>
      <c r="E110" s="1">
        <v>0.10929999999999999</v>
      </c>
      <c r="F110" s="1">
        <v>0.10290000000000001</v>
      </c>
      <c r="G110" s="1">
        <v>9.4500000000000001E-2</v>
      </c>
      <c r="H110" s="1">
        <v>9.7600000000000006E-2</v>
      </c>
      <c r="I110" s="1">
        <v>0.1028</v>
      </c>
      <c r="J110" s="1">
        <v>9.8900000000000002E-2</v>
      </c>
      <c r="K110" s="22">
        <v>2.7300000000000005E-2</v>
      </c>
      <c r="L110" s="64">
        <v>6.2447978349983429E-3</v>
      </c>
      <c r="N110" s="89">
        <v>17.83333</v>
      </c>
      <c r="O110" s="45">
        <v>0.1953</v>
      </c>
      <c r="P110" s="81">
        <v>0.18759999999999999</v>
      </c>
      <c r="Q110" s="81">
        <v>0.18310000000000001</v>
      </c>
      <c r="R110" s="81">
        <v>0.19869999999999999</v>
      </c>
      <c r="S110" s="93">
        <v>0.11644833333333336</v>
      </c>
      <c r="T110" s="46">
        <v>7.1093248624605624E-3</v>
      </c>
      <c r="U110" s="45">
        <v>0.12180000000000001</v>
      </c>
      <c r="V110" s="81">
        <v>0.1231</v>
      </c>
      <c r="W110" s="81">
        <v>0.12330000000000001</v>
      </c>
      <c r="X110" s="81">
        <v>0.1298</v>
      </c>
      <c r="Y110" s="82">
        <v>4.9898333333333364E-2</v>
      </c>
      <c r="Z110" s="47">
        <v>3.6935755034925182E-3</v>
      </c>
      <c r="AA110" s="45">
        <v>0.185</v>
      </c>
      <c r="AB110" s="81">
        <v>0.18990000000000001</v>
      </c>
      <c r="AC110" s="81">
        <v>0.19009999999999999</v>
      </c>
      <c r="AD110" s="82">
        <v>0.11360633333333332</v>
      </c>
      <c r="AE110" s="83">
        <v>2.888482877451993E-3</v>
      </c>
      <c r="AG110" s="89">
        <v>17.83333</v>
      </c>
      <c r="AH110" s="45">
        <v>0.20369999999999999</v>
      </c>
      <c r="AI110" s="81">
        <v>0.19989999999999999</v>
      </c>
      <c r="AJ110" s="81">
        <v>0.20300000000000001</v>
      </c>
      <c r="AK110" s="82">
        <v>0.12846000000000002</v>
      </c>
      <c r="AL110" s="47">
        <v>2.0223748416156716E-3</v>
      </c>
      <c r="AM110" s="45">
        <v>0.192</v>
      </c>
      <c r="AN110" s="81">
        <v>0.183</v>
      </c>
      <c r="AO110" s="81">
        <v>0.17630000000000001</v>
      </c>
      <c r="AP110" s="82">
        <v>0.11002666666666666</v>
      </c>
      <c r="AQ110" s="47">
        <v>7.8780285181848167E-3</v>
      </c>
      <c r="AR110" s="45">
        <v>0.20100000000000001</v>
      </c>
      <c r="AS110" s="81">
        <v>0.19600000000000001</v>
      </c>
      <c r="AT110" s="81">
        <v>0.1948</v>
      </c>
      <c r="AU110" s="82">
        <v>0.12352666666666667</v>
      </c>
      <c r="AV110" s="83">
        <v>3.2883633213702784E-3</v>
      </c>
      <c r="AX110" s="95">
        <v>17.83333</v>
      </c>
      <c r="AY110" s="45">
        <v>0.2238</v>
      </c>
      <c r="AZ110" s="81">
        <v>0.22339999999999999</v>
      </c>
      <c r="BA110" s="81">
        <v>0.20599999999999999</v>
      </c>
      <c r="BB110" s="93">
        <v>0.14559333333333335</v>
      </c>
      <c r="BC110" s="46">
        <v>1.0163332786706012E-2</v>
      </c>
      <c r="BD110" s="45">
        <v>0.20019999999999999</v>
      </c>
      <c r="BE110" s="81">
        <v>0.2152</v>
      </c>
      <c r="BF110" s="81">
        <v>0.20710000000000001</v>
      </c>
      <c r="BG110" s="82">
        <v>0.13536000000000004</v>
      </c>
      <c r="BH110" s="47">
        <v>7.507995737878392E-3</v>
      </c>
      <c r="BI110" s="45">
        <v>0.19170000000000001</v>
      </c>
      <c r="BJ110" s="81">
        <v>0.17330000000000001</v>
      </c>
      <c r="BK110" s="81">
        <v>0.19670000000000001</v>
      </c>
      <c r="BL110" s="93">
        <v>0.11509333333333334</v>
      </c>
      <c r="BM110" s="94">
        <v>1.2322878451617275E-2</v>
      </c>
      <c r="BO110" s="75">
        <v>17.83333</v>
      </c>
      <c r="BP110" s="45">
        <v>0.17929999999999999</v>
      </c>
      <c r="BQ110" s="81">
        <v>0.18360000000000001</v>
      </c>
      <c r="BR110" s="1">
        <v>0.1797</v>
      </c>
      <c r="BS110" s="81">
        <v>0.18240000000000001</v>
      </c>
      <c r="BT110" s="82">
        <v>0.10825</v>
      </c>
      <c r="BU110" s="47">
        <v>2.2188585654190295E-3</v>
      </c>
      <c r="BV110" s="81">
        <v>0.18709999999999999</v>
      </c>
      <c r="BW110" s="81">
        <v>0.19289999999999999</v>
      </c>
      <c r="BX110" s="81">
        <v>0.17280000000000001</v>
      </c>
      <c r="BY110" s="82">
        <v>0.11121966666666666</v>
      </c>
      <c r="BZ110" s="47">
        <v>1.0345208230544859E-2</v>
      </c>
      <c r="CA110" s="81">
        <v>0.17019999999999999</v>
      </c>
      <c r="CB110" s="81">
        <v>0.1638</v>
      </c>
      <c r="CC110" s="81">
        <v>0.16639999999999999</v>
      </c>
      <c r="CD110" s="82">
        <v>9.3799999999999981E-2</v>
      </c>
      <c r="CE110" s="83">
        <v>3.2186953878862111E-3</v>
      </c>
      <c r="CG110" s="75">
        <v>17.83333</v>
      </c>
      <c r="CH110" s="58">
        <v>0.15690000000000001</v>
      </c>
      <c r="CI110" s="1">
        <v>0.15670000000000001</v>
      </c>
      <c r="CJ110" s="1">
        <v>0.15909999999999999</v>
      </c>
      <c r="CK110" s="1">
        <v>0.16669999999999999</v>
      </c>
      <c r="CL110" s="20">
        <v>8.6803333333333343E-2</v>
      </c>
      <c r="CM110" s="59">
        <v>4.6943228123624576E-3</v>
      </c>
      <c r="CN110" s="58">
        <v>0.1384</v>
      </c>
      <c r="CO110" s="1">
        <v>0.15379999999999999</v>
      </c>
      <c r="CP110" s="1">
        <v>0.1321</v>
      </c>
      <c r="CQ110" s="20">
        <v>6.8386333333333327E-2</v>
      </c>
      <c r="CR110" s="59">
        <v>1.1163482132978639E-2</v>
      </c>
      <c r="CS110" s="58">
        <v>0.14410000000000001</v>
      </c>
      <c r="CT110" s="1">
        <v>0.1525</v>
      </c>
      <c r="CU110" s="1">
        <v>0.14269999999999999</v>
      </c>
      <c r="CV110" s="20">
        <v>7.3386666666666683E-2</v>
      </c>
      <c r="CW110" s="76">
        <v>5.3003144560802547E-3</v>
      </c>
      <c r="CY110" s="61">
        <v>17.83333</v>
      </c>
      <c r="CZ110" s="60">
        <v>0.14680000000000001</v>
      </c>
      <c r="DA110">
        <v>0.16550000000000001</v>
      </c>
      <c r="DB110">
        <v>0.14810000000000001</v>
      </c>
      <c r="DC110" s="20">
        <v>7.6266666666666663E-2</v>
      </c>
      <c r="DD110" s="59">
        <v>1.044E-2</v>
      </c>
      <c r="DE110" s="60">
        <v>0.1648</v>
      </c>
      <c r="DF110">
        <v>0.159</v>
      </c>
      <c r="DG110">
        <v>0.17299999999999999</v>
      </c>
      <c r="DH110" s="22">
        <v>8.8399999999999992E-2</v>
      </c>
      <c r="DI110" s="41">
        <v>7.0299999999999998E-3</v>
      </c>
      <c r="DJ110" s="58">
        <v>0.15440000000000001</v>
      </c>
      <c r="DK110" s="1">
        <v>0.16470000000000001</v>
      </c>
      <c r="DL110" s="1">
        <v>0.14560000000000001</v>
      </c>
      <c r="DM110" s="22">
        <v>7.7700000000000005E-2</v>
      </c>
      <c r="DN110" s="64">
        <v>9.5598117136270026E-3</v>
      </c>
    </row>
    <row r="111" spans="1:118" x14ac:dyDescent="0.35">
      <c r="A111" s="75">
        <f t="shared" si="1"/>
        <v>18.166666666593997</v>
      </c>
      <c r="B111" s="1">
        <v>9.01E-2</v>
      </c>
      <c r="C111" s="1">
        <v>9.2700000000000005E-2</v>
      </c>
      <c r="D111" s="1">
        <v>0.1027</v>
      </c>
      <c r="E111" s="1">
        <v>0.10920000000000001</v>
      </c>
      <c r="F111" s="1">
        <v>0.1031</v>
      </c>
      <c r="G111" s="1">
        <v>9.5100000000000004E-2</v>
      </c>
      <c r="H111" s="1">
        <v>9.8100000000000007E-2</v>
      </c>
      <c r="I111" s="1">
        <v>0.1024</v>
      </c>
      <c r="J111" s="1">
        <v>9.8500000000000004E-2</v>
      </c>
      <c r="K111" s="22">
        <v>2.7100000000000013E-2</v>
      </c>
      <c r="L111" s="64">
        <v>5.928532702111038E-3</v>
      </c>
      <c r="N111" s="89">
        <v>18</v>
      </c>
      <c r="O111" s="45">
        <v>0.19520000000000001</v>
      </c>
      <c r="P111" s="81">
        <v>0.19009999999999999</v>
      </c>
      <c r="Q111" s="81">
        <v>0.183</v>
      </c>
      <c r="R111" s="81">
        <v>0.19789999999999999</v>
      </c>
      <c r="S111" s="93">
        <v>0.11682333333333335</v>
      </c>
      <c r="T111" s="46">
        <v>6.5536249511243799E-3</v>
      </c>
      <c r="U111" s="45">
        <v>0.1216</v>
      </c>
      <c r="V111" s="81">
        <v>0.1237</v>
      </c>
      <c r="W111" s="81">
        <v>0.1232</v>
      </c>
      <c r="X111" s="81">
        <v>0.13</v>
      </c>
      <c r="Y111" s="82">
        <v>5.0123333333333353E-2</v>
      </c>
      <c r="Z111" s="47">
        <v>3.6207733980463301E-3</v>
      </c>
      <c r="AA111" s="45">
        <v>0.18329999999999999</v>
      </c>
      <c r="AB111" s="81">
        <v>0.19009999999999999</v>
      </c>
      <c r="AC111" s="81">
        <v>0.19389999999999999</v>
      </c>
      <c r="AD111" s="82">
        <v>0.11437299999999996</v>
      </c>
      <c r="AE111" s="83">
        <v>5.3702886328390199E-3</v>
      </c>
      <c r="AG111" s="89">
        <v>18</v>
      </c>
      <c r="AH111" s="45">
        <v>0.2036</v>
      </c>
      <c r="AI111" s="81">
        <v>0.19969999999999999</v>
      </c>
      <c r="AJ111" s="81">
        <v>0.2026</v>
      </c>
      <c r="AK111" s="82">
        <v>0.12822666666666666</v>
      </c>
      <c r="AL111" s="47">
        <v>2.0256686138984742E-3</v>
      </c>
      <c r="AM111" s="45">
        <v>0.19270000000000001</v>
      </c>
      <c r="AN111" s="81">
        <v>0.1822</v>
      </c>
      <c r="AO111" s="81">
        <v>0.1767</v>
      </c>
      <c r="AP111" s="82">
        <v>0.11012666666666665</v>
      </c>
      <c r="AQ111" s="47">
        <v>8.1291655988381395E-3</v>
      </c>
      <c r="AR111" s="45">
        <v>0.2</v>
      </c>
      <c r="AS111" s="81">
        <v>0.1923</v>
      </c>
      <c r="AT111" s="81">
        <v>0.19309999999999999</v>
      </c>
      <c r="AU111" s="82">
        <v>0.1213933333333333</v>
      </c>
      <c r="AV111" s="83">
        <v>4.2335957923889476E-3</v>
      </c>
      <c r="AX111" s="95">
        <v>18</v>
      </c>
      <c r="AY111" s="45">
        <v>0.22389999999999999</v>
      </c>
      <c r="AZ111" s="81">
        <v>0.2122</v>
      </c>
      <c r="BA111" s="81">
        <v>0.21729999999999999</v>
      </c>
      <c r="BB111" s="93">
        <v>0.14566000000000001</v>
      </c>
      <c r="BC111" s="46">
        <v>5.8660037504249807E-3</v>
      </c>
      <c r="BD111" s="45">
        <v>0.20349999999999999</v>
      </c>
      <c r="BE111" s="81">
        <v>0.21879999999999999</v>
      </c>
      <c r="BF111" s="81">
        <v>0.2021</v>
      </c>
      <c r="BG111" s="82">
        <v>0.13599333333333335</v>
      </c>
      <c r="BH111" s="47">
        <v>9.2640883703326866E-3</v>
      </c>
      <c r="BI111" s="45">
        <v>0.19409999999999999</v>
      </c>
      <c r="BJ111" s="81">
        <v>0.1754</v>
      </c>
      <c r="BK111" s="81">
        <v>0.2014</v>
      </c>
      <c r="BL111" s="93">
        <v>0.11816</v>
      </c>
      <c r="BM111" s="94">
        <v>1.3410070842467607E-2</v>
      </c>
      <c r="BO111" s="75">
        <v>18</v>
      </c>
      <c r="BP111" s="45">
        <v>0.1802</v>
      </c>
      <c r="BQ111" s="81">
        <v>0.1837</v>
      </c>
      <c r="BR111" s="1">
        <v>0.1802</v>
      </c>
      <c r="BS111" s="81">
        <v>0.1867</v>
      </c>
      <c r="BT111" s="82">
        <v>0.10970000000000001</v>
      </c>
      <c r="BU111" s="47">
        <v>3.2532035493238586E-3</v>
      </c>
      <c r="BV111" s="81">
        <v>0.18729999999999999</v>
      </c>
      <c r="BW111" s="81">
        <v>0.19350000000000001</v>
      </c>
      <c r="BX111" s="81">
        <v>0.17219999999999999</v>
      </c>
      <c r="BY111" s="82">
        <v>0.11128633333333335</v>
      </c>
      <c r="BZ111" s="47">
        <v>1.0955516114420784E-2</v>
      </c>
      <c r="CA111" s="81">
        <v>0.17030000000000001</v>
      </c>
      <c r="CB111" s="81">
        <v>0.1643</v>
      </c>
      <c r="CC111" s="81">
        <v>0.16700000000000001</v>
      </c>
      <c r="CD111" s="82">
        <v>9.420000000000002E-2</v>
      </c>
      <c r="CE111" s="83">
        <v>3.0049958402633462E-3</v>
      </c>
      <c r="CG111" s="75">
        <v>18</v>
      </c>
      <c r="CH111" s="58">
        <v>0.15740000000000001</v>
      </c>
      <c r="CI111" s="1">
        <v>0.15790000000000001</v>
      </c>
      <c r="CJ111" s="1">
        <v>0.1575</v>
      </c>
      <c r="CK111" s="1">
        <v>0.1663</v>
      </c>
      <c r="CL111" s="20">
        <v>8.6728333333333352E-2</v>
      </c>
      <c r="CM111" s="59">
        <v>4.3553606815815663E-3</v>
      </c>
      <c r="CN111" s="58">
        <v>0.13869999999999999</v>
      </c>
      <c r="CO111" s="1">
        <v>0.15490000000000001</v>
      </c>
      <c r="CP111" s="1">
        <v>0.13270000000000001</v>
      </c>
      <c r="CQ111" s="20">
        <v>6.9053000000000003E-2</v>
      </c>
      <c r="CR111" s="59">
        <v>1.1483901775964474E-2</v>
      </c>
      <c r="CS111" s="58">
        <v>0.14610000000000001</v>
      </c>
      <c r="CT111" s="1">
        <v>0.152</v>
      </c>
      <c r="CU111" s="1">
        <v>0.1426</v>
      </c>
      <c r="CV111" s="20">
        <v>7.3853333333333354E-2</v>
      </c>
      <c r="CW111" s="76">
        <v>4.750789408087876E-3</v>
      </c>
      <c r="CY111" s="61">
        <v>18</v>
      </c>
      <c r="CZ111" s="60">
        <v>0.1482</v>
      </c>
      <c r="DA111">
        <v>0.1671</v>
      </c>
      <c r="DB111">
        <v>0.1487</v>
      </c>
      <c r="DC111" s="20">
        <v>7.746666666666667E-2</v>
      </c>
      <c r="DD111" s="59">
        <v>1.077E-2</v>
      </c>
      <c r="DE111" s="60">
        <v>0.1651</v>
      </c>
      <c r="DF111">
        <v>0.15820000000000001</v>
      </c>
      <c r="DG111">
        <v>0.17380000000000001</v>
      </c>
      <c r="DH111" s="22">
        <v>8.8500000000000009E-2</v>
      </c>
      <c r="DI111" s="41">
        <v>7.8200000000000006E-3</v>
      </c>
      <c r="DJ111" s="58">
        <v>0.15429999999999999</v>
      </c>
      <c r="DK111" s="1">
        <v>0.16439999999999999</v>
      </c>
      <c r="DL111" s="1">
        <v>0.14649999999999999</v>
      </c>
      <c r="DM111" s="22">
        <v>7.7866666666666653E-2</v>
      </c>
      <c r="DN111" s="64">
        <v>8.9745937698223043E-3</v>
      </c>
    </row>
    <row r="112" spans="1:118" x14ac:dyDescent="0.35">
      <c r="A112" s="75">
        <f t="shared" si="1"/>
        <v>18.333333333259997</v>
      </c>
      <c r="B112" s="1">
        <v>9.0300000000000005E-2</v>
      </c>
      <c r="C112" s="1">
        <v>9.3100000000000002E-2</v>
      </c>
      <c r="D112" s="1">
        <v>0.10440000000000001</v>
      </c>
      <c r="E112" s="1">
        <v>0.1095</v>
      </c>
      <c r="F112" s="1">
        <v>0.1032</v>
      </c>
      <c r="G112" s="1">
        <v>9.5000000000000001E-2</v>
      </c>
      <c r="H112" s="1">
        <v>9.8100000000000007E-2</v>
      </c>
      <c r="I112" s="1">
        <v>0.1024</v>
      </c>
      <c r="J112" s="1">
        <v>9.9099999999999994E-2</v>
      </c>
      <c r="K112" s="22">
        <v>2.7455555555555552E-2</v>
      </c>
      <c r="L112" s="64">
        <v>6.0628192928519464E-3</v>
      </c>
      <c r="N112" s="89">
        <v>18.16667</v>
      </c>
      <c r="O112" s="45">
        <v>0.19420000000000001</v>
      </c>
      <c r="P112" s="81">
        <v>0.18909999999999999</v>
      </c>
      <c r="Q112" s="81">
        <v>0.1822</v>
      </c>
      <c r="R112" s="81">
        <v>0.19750000000000001</v>
      </c>
      <c r="S112" s="93">
        <v>0.11602333333333335</v>
      </c>
      <c r="T112" s="46">
        <v>6.6655832452981985E-3</v>
      </c>
      <c r="U112" s="45">
        <v>0.12180000000000001</v>
      </c>
      <c r="V112" s="81">
        <v>0.1236</v>
      </c>
      <c r="W112" s="81">
        <v>0.1239</v>
      </c>
      <c r="X112" s="81">
        <v>0.13009999999999999</v>
      </c>
      <c r="Y112" s="82">
        <v>5.0398333333333337E-2</v>
      </c>
      <c r="Z112" s="47">
        <v>3.7428821336861055E-3</v>
      </c>
      <c r="AA112" s="45">
        <v>0.18559999999999999</v>
      </c>
      <c r="AB112" s="81">
        <v>0.192</v>
      </c>
      <c r="AC112" s="81">
        <v>0.19159999999999999</v>
      </c>
      <c r="AD112" s="82">
        <v>0.11500633333333331</v>
      </c>
      <c r="AE112" s="83">
        <v>3.5851545759330076E-3</v>
      </c>
      <c r="AG112" s="89">
        <v>18.16667</v>
      </c>
      <c r="AH112" s="45">
        <v>0.20300000000000001</v>
      </c>
      <c r="AI112" s="81">
        <v>0.20019999999999999</v>
      </c>
      <c r="AJ112" s="81">
        <v>0.2026</v>
      </c>
      <c r="AK112" s="82">
        <v>0.12819333333333333</v>
      </c>
      <c r="AL112" s="47">
        <v>1.5143755588800847E-3</v>
      </c>
      <c r="AM112" s="45">
        <v>0.19259999999999999</v>
      </c>
      <c r="AN112" s="81">
        <v>0.18160000000000001</v>
      </c>
      <c r="AO112" s="81">
        <v>0.17660000000000001</v>
      </c>
      <c r="AP112" s="82">
        <v>0.10985999999999999</v>
      </c>
      <c r="AQ112" s="47">
        <v>8.1853527718724426E-3</v>
      </c>
      <c r="AR112" s="45">
        <v>0.2009</v>
      </c>
      <c r="AS112" s="81">
        <v>0.1915</v>
      </c>
      <c r="AT112" s="81">
        <v>0.19350000000000001</v>
      </c>
      <c r="AU112" s="82">
        <v>0.12156</v>
      </c>
      <c r="AV112" s="83">
        <v>4.9517673612559741E-3</v>
      </c>
      <c r="AX112" s="95">
        <v>18.16667</v>
      </c>
      <c r="AY112" s="45">
        <v>0.2235</v>
      </c>
      <c r="AZ112" s="81">
        <v>0.21970000000000001</v>
      </c>
      <c r="BA112" s="81">
        <v>0.20849999999999999</v>
      </c>
      <c r="BB112" s="93">
        <v>0.14509333333333335</v>
      </c>
      <c r="BC112" s="46">
        <v>7.7982904109383782E-3</v>
      </c>
      <c r="BD112" s="45">
        <v>0.2049</v>
      </c>
      <c r="BE112" s="81">
        <v>0.22140000000000001</v>
      </c>
      <c r="BF112" s="81">
        <v>0.2051</v>
      </c>
      <c r="BG112" s="82">
        <v>0.13832666666666665</v>
      </c>
      <c r="BH112" s="47">
        <v>9.4690724642561199E-3</v>
      </c>
      <c r="BI112" s="45">
        <v>0.19750000000000001</v>
      </c>
      <c r="BJ112" s="81">
        <v>0.17780000000000001</v>
      </c>
      <c r="BK112" s="81">
        <v>0.2039</v>
      </c>
      <c r="BL112" s="93">
        <v>0.1209266666666667</v>
      </c>
      <c r="BM112" s="94">
        <v>1.3603063380479161E-2</v>
      </c>
      <c r="BO112" s="75">
        <v>18.16667</v>
      </c>
      <c r="BP112" s="45">
        <v>0.18029999999999999</v>
      </c>
      <c r="BQ112" s="81">
        <v>0.18440000000000001</v>
      </c>
      <c r="BR112" s="1">
        <v>0.17979999999999999</v>
      </c>
      <c r="BS112" s="81">
        <v>0.1799</v>
      </c>
      <c r="BT112" s="82">
        <v>0.10809999999999999</v>
      </c>
      <c r="BU112" s="47">
        <v>2.4906491790963586E-3</v>
      </c>
      <c r="BV112" s="81">
        <v>0.187</v>
      </c>
      <c r="BW112" s="81">
        <v>0.19409999999999999</v>
      </c>
      <c r="BX112" s="81">
        <v>0.17280000000000001</v>
      </c>
      <c r="BY112" s="82">
        <v>0.11158633333333334</v>
      </c>
      <c r="BZ112" s="47">
        <v>1.0845429144728814E-2</v>
      </c>
      <c r="CA112" s="81">
        <v>0.17050000000000001</v>
      </c>
      <c r="CB112" s="81">
        <v>0.1646</v>
      </c>
      <c r="CC112" s="81">
        <v>0.1668</v>
      </c>
      <c r="CD112" s="82">
        <v>9.4300000000000009E-2</v>
      </c>
      <c r="CE112" s="83">
        <v>2.981610303175123E-3</v>
      </c>
      <c r="CG112" s="75">
        <v>18.16667</v>
      </c>
      <c r="CH112" s="58">
        <v>0.15809999999999999</v>
      </c>
      <c r="CI112" s="1">
        <v>0.15720000000000001</v>
      </c>
      <c r="CJ112" s="1">
        <v>0.15920000000000001</v>
      </c>
      <c r="CK112" s="1">
        <v>0.16669999999999999</v>
      </c>
      <c r="CL112" s="20">
        <v>8.7253333333333349E-2</v>
      </c>
      <c r="CM112" s="59">
        <v>4.3443449832320262E-3</v>
      </c>
      <c r="CN112" s="58">
        <v>0.1389</v>
      </c>
      <c r="CO112" s="1">
        <v>0.15429999999999999</v>
      </c>
      <c r="CP112" s="1">
        <v>0.13300000000000001</v>
      </c>
      <c r="CQ112" s="20">
        <v>6.9019666666666674E-2</v>
      </c>
      <c r="CR112" s="59">
        <v>1.0997423940784188E-2</v>
      </c>
      <c r="CS112" s="58">
        <v>0.14449999999999999</v>
      </c>
      <c r="CT112" s="1">
        <v>0.1512</v>
      </c>
      <c r="CU112" s="1">
        <v>0.1429</v>
      </c>
      <c r="CV112" s="20">
        <v>7.3153333333333348E-2</v>
      </c>
      <c r="CW112" s="76">
        <v>4.4034077712608024E-3</v>
      </c>
      <c r="CY112" s="61">
        <v>18.16667</v>
      </c>
      <c r="CZ112" s="60">
        <v>0.15010000000000001</v>
      </c>
      <c r="DA112">
        <v>0.1671</v>
      </c>
      <c r="DB112">
        <v>0.14899999999999999</v>
      </c>
      <c r="DC112" s="20">
        <v>7.8200000000000006E-2</v>
      </c>
      <c r="DD112" s="59">
        <v>1.0149999999999999E-2</v>
      </c>
      <c r="DE112" s="60">
        <v>0.16589999999999999</v>
      </c>
      <c r="DF112">
        <v>0.158</v>
      </c>
      <c r="DG112">
        <v>0.17430000000000001</v>
      </c>
      <c r="DH112" s="22">
        <v>8.8866666666666663E-2</v>
      </c>
      <c r="DI112" s="41">
        <v>8.1499999999999993E-3</v>
      </c>
      <c r="DJ112" s="58">
        <v>0.1552</v>
      </c>
      <c r="DK112" s="1">
        <v>0.16420000000000001</v>
      </c>
      <c r="DL112" s="1">
        <v>0.1467</v>
      </c>
      <c r="DM112" s="22">
        <v>7.8166666666666676E-2</v>
      </c>
      <c r="DN112" s="64">
        <v>8.7511903952167246E-3</v>
      </c>
    </row>
    <row r="113" spans="1:118" x14ac:dyDescent="0.35">
      <c r="A113" s="75">
        <f t="shared" si="1"/>
        <v>18.499999999925997</v>
      </c>
      <c r="B113" s="1">
        <v>9.0499999999999997E-2</v>
      </c>
      <c r="C113" s="1">
        <v>9.3299999999999994E-2</v>
      </c>
      <c r="D113" s="1">
        <v>0.1051</v>
      </c>
      <c r="E113" s="1">
        <v>0.1096</v>
      </c>
      <c r="F113" s="1">
        <v>0.1026</v>
      </c>
      <c r="G113" s="1">
        <v>9.5200000000000007E-2</v>
      </c>
      <c r="H113" s="1">
        <v>9.8100000000000007E-2</v>
      </c>
      <c r="I113" s="1">
        <v>0.10290000000000001</v>
      </c>
      <c r="J113" s="1">
        <v>9.9299999999999999E-2</v>
      </c>
      <c r="K113" s="22">
        <v>2.7622222222222229E-2</v>
      </c>
      <c r="L113" s="64">
        <v>6.0656363593974598E-3</v>
      </c>
      <c r="N113" s="89">
        <v>18.33333</v>
      </c>
      <c r="O113" s="45">
        <v>0.19359999999999999</v>
      </c>
      <c r="P113" s="81">
        <v>0.1898</v>
      </c>
      <c r="Q113" s="81">
        <v>0.18440000000000001</v>
      </c>
      <c r="R113" s="81">
        <v>0.1966</v>
      </c>
      <c r="S113" s="93">
        <v>0.11637333333333334</v>
      </c>
      <c r="T113" s="46">
        <v>5.2624455658308979E-3</v>
      </c>
      <c r="U113" s="45">
        <v>0.12239999999999999</v>
      </c>
      <c r="V113" s="81">
        <v>0.1231</v>
      </c>
      <c r="W113" s="81">
        <v>0.1244</v>
      </c>
      <c r="X113" s="81">
        <v>0.13059999999999999</v>
      </c>
      <c r="Y113" s="82">
        <v>5.0498333333333353E-2</v>
      </c>
      <c r="Z113" s="47">
        <v>3.6654922361578266E-3</v>
      </c>
      <c r="AA113" s="45">
        <v>0.1885</v>
      </c>
      <c r="AB113" s="81">
        <v>0.193</v>
      </c>
      <c r="AC113" s="81">
        <v>0.19320000000000001</v>
      </c>
      <c r="AD113" s="82">
        <v>0.11683966666666666</v>
      </c>
      <c r="AE113" s="83">
        <v>2.6576932353703569E-3</v>
      </c>
      <c r="AG113" s="89">
        <v>18.33333</v>
      </c>
      <c r="AH113" s="45">
        <v>0.20280000000000001</v>
      </c>
      <c r="AI113" s="81">
        <v>0.20080000000000001</v>
      </c>
      <c r="AJ113" s="81">
        <v>0.20180000000000001</v>
      </c>
      <c r="AK113" s="82">
        <v>0.12806000000000001</v>
      </c>
      <c r="AL113" s="47">
        <v>1.0000000000000009E-3</v>
      </c>
      <c r="AM113" s="45">
        <v>0.19270000000000001</v>
      </c>
      <c r="AN113" s="81">
        <v>0.1817</v>
      </c>
      <c r="AO113" s="81">
        <v>0.17649999999999999</v>
      </c>
      <c r="AP113" s="82">
        <v>0.10989333333333332</v>
      </c>
      <c r="AQ113" s="47">
        <v>8.2712352966974358E-3</v>
      </c>
      <c r="AR113" s="45">
        <v>0.19989999999999999</v>
      </c>
      <c r="AS113" s="81">
        <v>0.1915</v>
      </c>
      <c r="AT113" s="81">
        <v>0.19289999999999999</v>
      </c>
      <c r="AU113" s="82">
        <v>0.12102666666666664</v>
      </c>
      <c r="AV113" s="83">
        <v>4.5003703551300444E-3</v>
      </c>
      <c r="AX113" s="95">
        <v>18.33333</v>
      </c>
      <c r="AY113" s="45">
        <v>0.22159999999999999</v>
      </c>
      <c r="AZ113" s="81">
        <v>0.2094</v>
      </c>
      <c r="BA113" s="81">
        <v>0.20899999999999999</v>
      </c>
      <c r="BB113" s="93">
        <v>0.14119333333333334</v>
      </c>
      <c r="BC113" s="46">
        <v>7.1619364234355842E-3</v>
      </c>
      <c r="BD113" s="45">
        <v>0.2074</v>
      </c>
      <c r="BE113" s="81">
        <v>0.2243</v>
      </c>
      <c r="BF113" s="81">
        <v>0.2114</v>
      </c>
      <c r="BG113" s="82">
        <v>0.14222666666666667</v>
      </c>
      <c r="BH113" s="47">
        <v>8.8319495771507495E-3</v>
      </c>
      <c r="BI113" s="45">
        <v>0.1996</v>
      </c>
      <c r="BJ113" s="81">
        <v>0.18029999999999999</v>
      </c>
      <c r="BK113" s="81">
        <v>0.20749999999999999</v>
      </c>
      <c r="BL113" s="93">
        <v>0.12366000000000001</v>
      </c>
      <c r="BM113" s="94">
        <v>1.3992497989994497E-2</v>
      </c>
      <c r="BO113" s="75">
        <v>18.33333</v>
      </c>
      <c r="BP113" s="45">
        <v>0.18079999999999999</v>
      </c>
      <c r="BQ113" s="81">
        <v>0.1847</v>
      </c>
      <c r="BR113" s="1">
        <v>0.18090000000000001</v>
      </c>
      <c r="BS113" s="81">
        <v>0.18110000000000001</v>
      </c>
      <c r="BT113" s="82">
        <v>0.10887500000000001</v>
      </c>
      <c r="BU113" s="47">
        <v>2.1702534414210733E-3</v>
      </c>
      <c r="BV113" s="81">
        <v>0.18770000000000001</v>
      </c>
      <c r="BW113" s="81">
        <v>0.19359999999999999</v>
      </c>
      <c r="BX113" s="81">
        <v>0.17269999999999999</v>
      </c>
      <c r="BY113" s="82">
        <v>0.11161966666666664</v>
      </c>
      <c r="BZ113" s="47">
        <v>1.0775125675987885E-2</v>
      </c>
      <c r="CA113" s="81">
        <v>0.1711</v>
      </c>
      <c r="CB113" s="81">
        <v>0.16520000000000001</v>
      </c>
      <c r="CC113" s="81">
        <v>0.1686</v>
      </c>
      <c r="CD113" s="82">
        <v>9.530000000000001E-2</v>
      </c>
      <c r="CE113" s="83">
        <v>2.9614185789921632E-3</v>
      </c>
      <c r="CG113" s="75">
        <v>18.33333</v>
      </c>
      <c r="CH113" s="58">
        <v>0.1575</v>
      </c>
      <c r="CI113" s="1">
        <v>0.15809999999999999</v>
      </c>
      <c r="CJ113" s="1">
        <v>0.15939999999999999</v>
      </c>
      <c r="CK113" s="1">
        <v>0.16650000000000001</v>
      </c>
      <c r="CL113" s="20">
        <v>8.7328333333333341E-2</v>
      </c>
      <c r="CM113" s="59">
        <v>4.1596273871586211E-3</v>
      </c>
      <c r="CN113" s="58">
        <v>0.13900000000000001</v>
      </c>
      <c r="CO113" s="1">
        <v>0.15440000000000001</v>
      </c>
      <c r="CP113" s="1">
        <v>0.13270000000000001</v>
      </c>
      <c r="CQ113" s="20">
        <v>6.8986333333333344E-2</v>
      </c>
      <c r="CR113" s="59">
        <v>1.1163482132978639E-2</v>
      </c>
      <c r="CS113" s="58">
        <v>0.14480000000000001</v>
      </c>
      <c r="CT113" s="1">
        <v>0.15129999999999999</v>
      </c>
      <c r="CU113" s="1">
        <v>0.14280000000000001</v>
      </c>
      <c r="CV113" s="20">
        <v>7.3253333333333365E-2</v>
      </c>
      <c r="CW113" s="76">
        <v>4.444097208657783E-3</v>
      </c>
      <c r="CY113" s="61">
        <v>18.33333</v>
      </c>
      <c r="CZ113" s="60">
        <v>0.14929999999999999</v>
      </c>
      <c r="DA113">
        <v>0.16689999999999999</v>
      </c>
      <c r="DB113">
        <v>0.14940000000000001</v>
      </c>
      <c r="DC113" s="20">
        <v>7.8E-2</v>
      </c>
      <c r="DD113" s="59">
        <v>1.013E-2</v>
      </c>
      <c r="DE113" s="60">
        <v>0.16450000000000001</v>
      </c>
      <c r="DF113">
        <v>0.15890000000000001</v>
      </c>
      <c r="DG113">
        <v>0.17499999999999999</v>
      </c>
      <c r="DH113" s="22">
        <v>8.8933333333333323E-2</v>
      </c>
      <c r="DI113" s="41">
        <v>8.1700000000000002E-3</v>
      </c>
      <c r="DJ113" s="58">
        <v>0.15379999999999999</v>
      </c>
      <c r="DK113" s="1">
        <v>0.16589999999999999</v>
      </c>
      <c r="DL113" s="1">
        <v>0.14710000000000001</v>
      </c>
      <c r="DM113" s="22">
        <v>7.8399999999999984E-2</v>
      </c>
      <c r="DN113" s="64">
        <v>9.5283786658591531E-3</v>
      </c>
    </row>
    <row r="114" spans="1:118" x14ac:dyDescent="0.35">
      <c r="A114" s="75">
        <f t="shared" si="1"/>
        <v>18.666666666591997</v>
      </c>
      <c r="B114" s="1">
        <v>9.06E-2</v>
      </c>
      <c r="C114" s="1">
        <v>9.3299999999999994E-2</v>
      </c>
      <c r="D114" s="1">
        <v>0.105</v>
      </c>
      <c r="E114" s="1">
        <v>0.11</v>
      </c>
      <c r="F114" s="1">
        <v>0.1031</v>
      </c>
      <c r="G114" s="1">
        <v>9.5200000000000007E-2</v>
      </c>
      <c r="H114" s="1">
        <v>9.8400000000000001E-2</v>
      </c>
      <c r="I114" s="1">
        <v>0.1032</v>
      </c>
      <c r="J114" s="1">
        <v>9.9599999999999994E-2</v>
      </c>
      <c r="K114" s="22">
        <v>2.782222222222222E-2</v>
      </c>
      <c r="L114" s="64">
        <v>6.1601091260175284E-3</v>
      </c>
      <c r="N114" s="89">
        <v>18.5</v>
      </c>
      <c r="O114" s="45">
        <v>0.193</v>
      </c>
      <c r="P114" s="81">
        <v>0.19009999999999999</v>
      </c>
      <c r="Q114" s="81">
        <v>0.185</v>
      </c>
      <c r="R114" s="81">
        <v>0.1963</v>
      </c>
      <c r="S114" s="93">
        <v>0.11637333333333337</v>
      </c>
      <c r="T114" s="46">
        <v>4.7909637165536286E-3</v>
      </c>
      <c r="U114" s="45">
        <v>0.1227</v>
      </c>
      <c r="V114" s="81">
        <v>0.1231</v>
      </c>
      <c r="W114" s="81">
        <v>0.1245</v>
      </c>
      <c r="X114" s="81">
        <v>0.13059999999999999</v>
      </c>
      <c r="Y114" s="82">
        <v>5.087333333333334E-2</v>
      </c>
      <c r="Z114" s="47">
        <v>4.0331955899344414E-3</v>
      </c>
      <c r="AA114" s="45">
        <v>0.19020000000000001</v>
      </c>
      <c r="AB114" s="81">
        <v>0.19489999999999999</v>
      </c>
      <c r="AC114" s="81">
        <v>0.191</v>
      </c>
      <c r="AD114" s="82">
        <v>0.11730633333333336</v>
      </c>
      <c r="AE114" s="83">
        <v>2.5146238950056301E-3</v>
      </c>
      <c r="AG114" s="89">
        <v>18.5</v>
      </c>
      <c r="AH114" s="45">
        <v>0.2021</v>
      </c>
      <c r="AI114" s="81">
        <v>0.19900000000000001</v>
      </c>
      <c r="AJ114" s="81">
        <v>0.20200000000000001</v>
      </c>
      <c r="AK114" s="82">
        <v>0.12729333333333331</v>
      </c>
      <c r="AL114" s="47">
        <v>1.7616280348965064E-3</v>
      </c>
      <c r="AM114" s="45">
        <v>0.1933</v>
      </c>
      <c r="AN114" s="81">
        <v>0.18160000000000001</v>
      </c>
      <c r="AO114" s="81">
        <v>0.1774</v>
      </c>
      <c r="AP114" s="82">
        <v>0.11036000000000001</v>
      </c>
      <c r="AQ114" s="47">
        <v>8.2395388220458041E-3</v>
      </c>
      <c r="AR114" s="45">
        <v>0.19869999999999999</v>
      </c>
      <c r="AS114" s="81">
        <v>0.19139999999999999</v>
      </c>
      <c r="AT114" s="81">
        <v>0.19259999999999999</v>
      </c>
      <c r="AU114" s="82">
        <v>0.12049333333333334</v>
      </c>
      <c r="AV114" s="83">
        <v>3.9145029484384513E-3</v>
      </c>
      <c r="AX114" s="95">
        <v>18.5</v>
      </c>
      <c r="AY114" s="45">
        <v>0.22140000000000001</v>
      </c>
      <c r="AZ114" s="81">
        <v>0.21060000000000001</v>
      </c>
      <c r="BA114" s="81">
        <v>0.21160000000000001</v>
      </c>
      <c r="BB114" s="93">
        <v>0.14239333333333337</v>
      </c>
      <c r="BC114" s="46">
        <v>5.9676907873425682E-3</v>
      </c>
      <c r="BD114" s="45">
        <v>0.20830000000000001</v>
      </c>
      <c r="BE114" s="81">
        <v>0.2268</v>
      </c>
      <c r="BF114" s="81">
        <v>0.219</v>
      </c>
      <c r="BG114" s="82">
        <v>0.14589333333333332</v>
      </c>
      <c r="BH114" s="47">
        <v>9.2878056252988644E-3</v>
      </c>
      <c r="BI114" s="45">
        <v>0.2029</v>
      </c>
      <c r="BJ114" s="81">
        <v>0.18240000000000001</v>
      </c>
      <c r="BK114" s="81">
        <v>0.21049999999999999</v>
      </c>
      <c r="BL114" s="93">
        <v>0.12646000000000002</v>
      </c>
      <c r="BM114" s="94">
        <v>1.4535129858381032E-2</v>
      </c>
      <c r="BO114" s="75">
        <v>18.5</v>
      </c>
      <c r="BP114" s="45">
        <v>0.18179999999999999</v>
      </c>
      <c r="BQ114" s="81">
        <v>0.185</v>
      </c>
      <c r="BR114" s="1">
        <v>0.18149999999999999</v>
      </c>
      <c r="BS114" s="81">
        <v>0.18329999999999999</v>
      </c>
      <c r="BT114" s="82">
        <v>0.10990000000000001</v>
      </c>
      <c r="BU114" s="47">
        <v>1.6010413278030478E-3</v>
      </c>
      <c r="BV114" s="81">
        <v>0.18690000000000001</v>
      </c>
      <c r="BW114" s="81">
        <v>0.19420000000000001</v>
      </c>
      <c r="BX114" s="81">
        <v>0.17100000000000001</v>
      </c>
      <c r="BY114" s="82">
        <v>0.11098633333333335</v>
      </c>
      <c r="BZ114" s="47">
        <v>1.1862686598462142E-2</v>
      </c>
      <c r="CA114" s="81">
        <v>0.1719</v>
      </c>
      <c r="CB114" s="81">
        <v>0.16600000000000001</v>
      </c>
      <c r="CC114" s="81">
        <v>0.1694</v>
      </c>
      <c r="CD114" s="82">
        <v>9.6100000000000005E-2</v>
      </c>
      <c r="CE114" s="83">
        <v>2.9614185789921632E-3</v>
      </c>
      <c r="CG114" s="75">
        <v>18.5</v>
      </c>
      <c r="CH114" s="58">
        <v>0.15790000000000001</v>
      </c>
      <c r="CI114" s="1">
        <v>0.1583</v>
      </c>
      <c r="CJ114" s="1">
        <v>0.15909999999999999</v>
      </c>
      <c r="CK114" s="1">
        <v>0.16700000000000001</v>
      </c>
      <c r="CL114" s="20">
        <v>8.7528333333333375E-2</v>
      </c>
      <c r="CM114" s="59">
        <v>4.3122886421636209E-3</v>
      </c>
      <c r="CN114" s="58">
        <v>0.1389</v>
      </c>
      <c r="CO114" s="1">
        <v>0.154</v>
      </c>
      <c r="CP114" s="1">
        <v>0.13289999999999999</v>
      </c>
      <c r="CQ114" s="20">
        <v>6.8886333333333327E-2</v>
      </c>
      <c r="CR114" s="59">
        <v>1.0872135638104108E-2</v>
      </c>
      <c r="CS114" s="58">
        <v>0.14480000000000001</v>
      </c>
      <c r="CT114" s="1">
        <v>0.15229999999999999</v>
      </c>
      <c r="CU114" s="1">
        <v>0.1434</v>
      </c>
      <c r="CV114" s="20">
        <v>7.3786666666666695E-2</v>
      </c>
      <c r="CW114" s="76">
        <v>4.7857427149119976E-3</v>
      </c>
      <c r="CY114" s="61">
        <v>18.5</v>
      </c>
      <c r="CZ114" s="60">
        <v>0.14879999999999999</v>
      </c>
      <c r="DA114">
        <v>0.16600000000000001</v>
      </c>
      <c r="DB114">
        <v>0.1497</v>
      </c>
      <c r="DC114" s="20">
        <v>7.7633333333333318E-2</v>
      </c>
      <c r="DD114" s="59">
        <v>9.6799999999999994E-3</v>
      </c>
      <c r="DE114" s="60">
        <v>0.1656</v>
      </c>
      <c r="DF114">
        <v>0.15820000000000001</v>
      </c>
      <c r="DG114">
        <v>0.1734</v>
      </c>
      <c r="DH114" s="22">
        <v>8.8533333333333311E-2</v>
      </c>
      <c r="DI114" s="41">
        <v>7.6E-3</v>
      </c>
      <c r="DJ114" s="58">
        <v>0.15559999999999999</v>
      </c>
      <c r="DK114" s="1">
        <v>0.1648</v>
      </c>
      <c r="DL114" s="1">
        <v>0.14760000000000001</v>
      </c>
      <c r="DM114" s="22">
        <v>7.8799999999999995E-2</v>
      </c>
      <c r="DN114" s="64">
        <v>8.6069739165400023E-3</v>
      </c>
    </row>
    <row r="115" spans="1:118" x14ac:dyDescent="0.35">
      <c r="A115" s="75">
        <f t="shared" si="1"/>
        <v>18.833333333257997</v>
      </c>
      <c r="B115" s="1">
        <v>9.0899999999999995E-2</v>
      </c>
      <c r="C115" s="1">
        <v>9.3399999999999997E-2</v>
      </c>
      <c r="D115" s="1">
        <v>0.105</v>
      </c>
      <c r="E115" s="1">
        <v>0.10979999999999999</v>
      </c>
      <c r="F115" s="1">
        <v>0.1037</v>
      </c>
      <c r="G115" s="1">
        <v>9.5299999999999996E-2</v>
      </c>
      <c r="H115" s="1">
        <v>9.8699999999999996E-2</v>
      </c>
      <c r="I115" s="1">
        <v>0.10349999999999999</v>
      </c>
      <c r="J115" s="1">
        <v>0.1011</v>
      </c>
      <c r="K115" s="22">
        <v>2.8155555555555573E-2</v>
      </c>
      <c r="L115" s="64">
        <v>6.1045292838824011E-3</v>
      </c>
      <c r="N115" s="89">
        <v>18.66667</v>
      </c>
      <c r="O115" s="45">
        <v>0.1933</v>
      </c>
      <c r="P115" s="81">
        <v>0.18820000000000001</v>
      </c>
      <c r="Q115" s="81">
        <v>0.18709999999999999</v>
      </c>
      <c r="R115" s="81">
        <v>0.1973</v>
      </c>
      <c r="S115" s="93">
        <v>0.11674833333333336</v>
      </c>
      <c r="T115" s="46">
        <v>4.7303100673564058E-3</v>
      </c>
      <c r="U115" s="45">
        <v>0.1222</v>
      </c>
      <c r="V115" s="81">
        <v>0.12379999999999999</v>
      </c>
      <c r="W115" s="81">
        <v>0.125</v>
      </c>
      <c r="X115" s="81">
        <v>0.13139999999999999</v>
      </c>
      <c r="Y115" s="82">
        <v>5.1148333333333337E-2</v>
      </c>
      <c r="Z115" s="47">
        <v>3.5490609086536277E-3</v>
      </c>
      <c r="AA115" s="45">
        <v>0.19059999999999999</v>
      </c>
      <c r="AB115" s="81">
        <v>0.19850000000000001</v>
      </c>
      <c r="AC115" s="81">
        <v>0.1915</v>
      </c>
      <c r="AD115" s="82">
        <v>0.11880633333333333</v>
      </c>
      <c r="AE115" s="83">
        <v>4.324735059322524E-3</v>
      </c>
      <c r="AG115" s="89">
        <v>18.66667</v>
      </c>
      <c r="AH115" s="45">
        <v>0.20180000000000001</v>
      </c>
      <c r="AI115" s="81">
        <v>0.1981</v>
      </c>
      <c r="AJ115" s="81">
        <v>0.20330000000000001</v>
      </c>
      <c r="AK115" s="82">
        <v>0.1273266666666667</v>
      </c>
      <c r="AL115" s="47">
        <v>2.6764404221527819E-3</v>
      </c>
      <c r="AM115" s="45">
        <v>0.19359999999999999</v>
      </c>
      <c r="AN115" s="81">
        <v>0.18210000000000001</v>
      </c>
      <c r="AO115" s="81">
        <v>0.1779</v>
      </c>
      <c r="AP115" s="82">
        <v>0.11079333333333335</v>
      </c>
      <c r="AQ115" s="47">
        <v>8.1279353671970863E-3</v>
      </c>
      <c r="AR115" s="45">
        <v>0.19969999999999999</v>
      </c>
      <c r="AS115" s="81">
        <v>0.19259999999999999</v>
      </c>
      <c r="AT115" s="81">
        <v>0.19320000000000001</v>
      </c>
      <c r="AU115" s="82">
        <v>0.12142666666666668</v>
      </c>
      <c r="AV115" s="83">
        <v>3.9374272480051332E-3</v>
      </c>
      <c r="AX115" s="95">
        <v>18.66667</v>
      </c>
      <c r="AY115" s="45">
        <v>0.22059999999999999</v>
      </c>
      <c r="AZ115" s="81">
        <v>0.20780000000000001</v>
      </c>
      <c r="BA115" s="81">
        <v>0.20830000000000001</v>
      </c>
      <c r="BB115" s="93">
        <v>0.14009333333333335</v>
      </c>
      <c r="BC115" s="46">
        <v>7.2500574710365672E-3</v>
      </c>
      <c r="BD115" s="45">
        <v>0.2097</v>
      </c>
      <c r="BE115" s="81">
        <v>0.2291</v>
      </c>
      <c r="BF115" s="81">
        <v>0.22539999999999999</v>
      </c>
      <c r="BG115" s="82">
        <v>0.14925999999999995</v>
      </c>
      <c r="BH115" s="47">
        <v>1.0299999999999998E-2</v>
      </c>
      <c r="BI115" s="45">
        <v>0.2044</v>
      </c>
      <c r="BJ115" s="81">
        <v>0.1847</v>
      </c>
      <c r="BK115" s="81">
        <v>0.214</v>
      </c>
      <c r="BL115" s="93">
        <v>0.1288933333333333</v>
      </c>
      <c r="BM115" s="94">
        <v>1.4937313457691554E-2</v>
      </c>
      <c r="BO115" s="75">
        <v>18.66667</v>
      </c>
      <c r="BP115" s="45">
        <v>0.182</v>
      </c>
      <c r="BQ115" s="81">
        <v>0.18559999999999999</v>
      </c>
      <c r="BR115" s="1">
        <v>0.18260000000000001</v>
      </c>
      <c r="BS115" s="81">
        <v>0.17780000000000001</v>
      </c>
      <c r="BT115" s="82">
        <v>0.109</v>
      </c>
      <c r="BU115" s="47">
        <v>3.9038442591886138E-3</v>
      </c>
      <c r="BV115" s="81">
        <v>0.18720000000000001</v>
      </c>
      <c r="BW115" s="81">
        <v>0.19350000000000001</v>
      </c>
      <c r="BX115" s="81">
        <v>0.1714</v>
      </c>
      <c r="BY115" s="82">
        <v>0.11098633333333335</v>
      </c>
      <c r="BZ115" s="47">
        <v>1.1385224342687914E-2</v>
      </c>
      <c r="CA115" s="81">
        <v>0.1719</v>
      </c>
      <c r="CB115" s="81">
        <v>0.1666</v>
      </c>
      <c r="CC115" s="81">
        <v>0.16969999999999999</v>
      </c>
      <c r="CD115" s="82">
        <v>9.64E-2</v>
      </c>
      <c r="CE115" s="83">
        <v>2.6627053911388687E-3</v>
      </c>
      <c r="CG115" s="75">
        <v>18.66667</v>
      </c>
      <c r="CH115" s="58">
        <v>0.15809999999999999</v>
      </c>
      <c r="CI115" s="1">
        <v>0.15809999999999999</v>
      </c>
      <c r="CJ115" s="1">
        <v>0.15890000000000001</v>
      </c>
      <c r="CK115" s="1">
        <v>0.16650000000000001</v>
      </c>
      <c r="CL115" s="20">
        <v>8.7353333333333338E-2</v>
      </c>
      <c r="CM115" s="59">
        <v>4.0841155713324338E-3</v>
      </c>
      <c r="CN115" s="58">
        <v>0.1396</v>
      </c>
      <c r="CO115" s="1">
        <v>0.15529999999999999</v>
      </c>
      <c r="CP115" s="1">
        <v>0.13289999999999999</v>
      </c>
      <c r="CQ115" s="20">
        <v>6.9552999999999976E-2</v>
      </c>
      <c r="CR115" s="59">
        <v>1.1497391008398384E-2</v>
      </c>
      <c r="CS115" s="58">
        <v>0.14549999999999999</v>
      </c>
      <c r="CT115" s="1">
        <v>0.155</v>
      </c>
      <c r="CU115" s="1">
        <v>0.14380000000000001</v>
      </c>
      <c r="CV115" s="20">
        <v>7.5053333333333361E-2</v>
      </c>
      <c r="CW115" s="76">
        <v>6.0357269653290285E-3</v>
      </c>
      <c r="CY115" s="61">
        <v>18.66667</v>
      </c>
      <c r="CZ115" s="60">
        <v>0.14960000000000001</v>
      </c>
      <c r="DA115">
        <v>0.16550000000000001</v>
      </c>
      <c r="DB115">
        <v>0.14940000000000001</v>
      </c>
      <c r="DC115" s="20">
        <v>7.7633333333333346E-2</v>
      </c>
      <c r="DD115" s="59">
        <v>9.2399999999999999E-3</v>
      </c>
      <c r="DE115" s="60">
        <v>0.16489999999999999</v>
      </c>
      <c r="DF115">
        <v>0.15790000000000001</v>
      </c>
      <c r="DG115">
        <v>0.1721</v>
      </c>
      <c r="DH115" s="22">
        <v>8.7766666666666673E-2</v>
      </c>
      <c r="DI115" s="41">
        <v>7.1000000000000004E-3</v>
      </c>
      <c r="DJ115" s="58">
        <v>0.1545</v>
      </c>
      <c r="DK115" s="1">
        <v>0.16470000000000001</v>
      </c>
      <c r="DL115" s="1">
        <v>0.14680000000000001</v>
      </c>
      <c r="DM115" s="22">
        <v>7.8133333333333346E-2</v>
      </c>
      <c r="DN115" s="64">
        <v>8.9790496898799563E-3</v>
      </c>
    </row>
    <row r="116" spans="1:118" x14ac:dyDescent="0.35">
      <c r="A116" s="75">
        <f t="shared" si="1"/>
        <v>18.999999999923997</v>
      </c>
      <c r="B116" s="1">
        <v>9.1300000000000006E-2</v>
      </c>
      <c r="C116" s="1">
        <v>9.4700000000000006E-2</v>
      </c>
      <c r="D116" s="1">
        <v>0.1057</v>
      </c>
      <c r="E116" s="1">
        <v>0.1099</v>
      </c>
      <c r="F116" s="1">
        <v>0.1038</v>
      </c>
      <c r="G116" s="1">
        <v>9.5600000000000004E-2</v>
      </c>
      <c r="H116" s="1">
        <v>9.9099999999999994E-2</v>
      </c>
      <c r="I116" s="1">
        <v>0.1036</v>
      </c>
      <c r="J116" s="1">
        <v>0.1009</v>
      </c>
      <c r="K116" s="22">
        <v>2.8511111111111126E-2</v>
      </c>
      <c r="L116" s="64">
        <v>5.9193421180998721E-3</v>
      </c>
      <c r="N116" s="89">
        <v>18.83333</v>
      </c>
      <c r="O116" s="45">
        <v>0.1923</v>
      </c>
      <c r="P116" s="81">
        <v>0.18310000000000001</v>
      </c>
      <c r="Q116" s="81">
        <v>0.18029999999999999</v>
      </c>
      <c r="R116" s="81">
        <v>0.2024</v>
      </c>
      <c r="S116" s="93">
        <v>0.11479833333333335</v>
      </c>
      <c r="T116" s="46">
        <v>9.9974580102477374E-3</v>
      </c>
      <c r="U116" s="45">
        <v>0.1232</v>
      </c>
      <c r="V116" s="81">
        <v>0.1244</v>
      </c>
      <c r="W116" s="81">
        <v>0.12479999999999999</v>
      </c>
      <c r="X116" s="81">
        <v>0.13109999999999999</v>
      </c>
      <c r="Y116" s="82">
        <v>5.1573333333333374E-2</v>
      </c>
      <c r="Z116" s="47">
        <v>3.6615115275889405E-3</v>
      </c>
      <c r="AA116" s="45">
        <v>0.19270000000000001</v>
      </c>
      <c r="AB116" s="81">
        <v>0.2021</v>
      </c>
      <c r="AC116" s="81">
        <v>0.19370000000000001</v>
      </c>
      <c r="AD116" s="82">
        <v>0.12143966666666668</v>
      </c>
      <c r="AE116" s="83">
        <v>5.1626866390798191E-3</v>
      </c>
      <c r="AG116" s="89">
        <v>18.83333</v>
      </c>
      <c r="AH116" s="45">
        <v>0.20169999999999999</v>
      </c>
      <c r="AI116" s="81">
        <v>0.1973</v>
      </c>
      <c r="AJ116" s="81">
        <v>0.2026</v>
      </c>
      <c r="AK116" s="82">
        <v>0.12679333333333334</v>
      </c>
      <c r="AL116" s="47">
        <v>2.8360771028541022E-3</v>
      </c>
      <c r="AM116" s="45">
        <v>0.19389999999999999</v>
      </c>
      <c r="AN116" s="81">
        <v>0.18229999999999999</v>
      </c>
      <c r="AO116" s="81">
        <v>0.17810000000000001</v>
      </c>
      <c r="AP116" s="82">
        <v>0.11102666666666666</v>
      </c>
      <c r="AQ116" s="47">
        <v>8.1837236838332456E-3</v>
      </c>
      <c r="AR116" s="45">
        <v>0.20019999999999999</v>
      </c>
      <c r="AS116" s="81">
        <v>0.19350000000000001</v>
      </c>
      <c r="AT116" s="81">
        <v>0.1938</v>
      </c>
      <c r="AU116" s="82">
        <v>0.12209333333333333</v>
      </c>
      <c r="AV116" s="83">
        <v>3.7846179904097682E-3</v>
      </c>
      <c r="AX116" s="95">
        <v>18.83333</v>
      </c>
      <c r="AY116" s="45">
        <v>0.21920000000000001</v>
      </c>
      <c r="AZ116" s="81">
        <v>0.2082</v>
      </c>
      <c r="BA116" s="81">
        <v>0.2016</v>
      </c>
      <c r="BB116" s="93">
        <v>0.13752666666666669</v>
      </c>
      <c r="BC116" s="46">
        <v>8.8911941455202398E-3</v>
      </c>
      <c r="BD116" s="45">
        <v>0.21129999999999999</v>
      </c>
      <c r="BE116" s="81">
        <v>0.23150000000000001</v>
      </c>
      <c r="BF116" s="81">
        <v>0.22889999999999999</v>
      </c>
      <c r="BG116" s="82">
        <v>0.15176000000000001</v>
      </c>
      <c r="BH116" s="47">
        <v>1.0989085494252931E-2</v>
      </c>
      <c r="BI116" s="45">
        <v>0.20680000000000001</v>
      </c>
      <c r="BJ116" s="81">
        <v>0.18759999999999999</v>
      </c>
      <c r="BK116" s="81">
        <v>0.21659999999999999</v>
      </c>
      <c r="BL116" s="93">
        <v>0.13152666666666668</v>
      </c>
      <c r="BM116" s="94">
        <v>1.4751723063199544E-2</v>
      </c>
      <c r="BO116" s="75">
        <v>18.83333</v>
      </c>
      <c r="BP116" s="45">
        <v>0.182</v>
      </c>
      <c r="BQ116" s="81">
        <v>0.18559999999999999</v>
      </c>
      <c r="BR116" s="1">
        <v>0.18240000000000001</v>
      </c>
      <c r="BS116" s="81">
        <v>0.1779</v>
      </c>
      <c r="BT116" s="82">
        <v>0.108975</v>
      </c>
      <c r="BU116" s="47">
        <v>3.8527046776690881E-3</v>
      </c>
      <c r="BV116" s="81">
        <v>0.18790000000000001</v>
      </c>
      <c r="BW116" s="81">
        <v>0.19370000000000001</v>
      </c>
      <c r="BX116" s="81">
        <v>0.1704</v>
      </c>
      <c r="BY116" s="82">
        <v>0.11095300000000002</v>
      </c>
      <c r="BZ116" s="47">
        <v>1.2129715577869096E-2</v>
      </c>
      <c r="CA116" s="81">
        <v>0.17280000000000001</v>
      </c>
      <c r="CB116" s="81">
        <v>0.16669999999999999</v>
      </c>
      <c r="CC116" s="81">
        <v>0.17100000000000001</v>
      </c>
      <c r="CD116" s="82">
        <v>9.7166666666666693E-2</v>
      </c>
      <c r="CE116" s="83">
        <v>3.1342197327777471E-3</v>
      </c>
      <c r="CG116" s="75">
        <v>18.83333</v>
      </c>
      <c r="CH116" s="58">
        <v>0.1585</v>
      </c>
      <c r="CI116" s="1">
        <v>0.1583</v>
      </c>
      <c r="CJ116" s="1">
        <v>0.15959999999999999</v>
      </c>
      <c r="CK116" s="1">
        <v>0.16700000000000001</v>
      </c>
      <c r="CL116" s="20">
        <v>8.7803333333333344E-2</v>
      </c>
      <c r="CM116" s="59">
        <v>4.1396457175302713E-3</v>
      </c>
      <c r="CN116" s="58">
        <v>0.13969999999999999</v>
      </c>
      <c r="CO116" s="1">
        <v>0.15490000000000001</v>
      </c>
      <c r="CP116" s="1">
        <v>0.13339999999999999</v>
      </c>
      <c r="CQ116" s="20">
        <v>6.9619666666666635E-2</v>
      </c>
      <c r="CR116" s="59">
        <v>1.1052752296750958E-2</v>
      </c>
      <c r="CS116" s="58">
        <v>0.14530000000000001</v>
      </c>
      <c r="CT116" s="1">
        <v>0.15179999999999999</v>
      </c>
      <c r="CU116" s="1">
        <v>0.14360000000000001</v>
      </c>
      <c r="CV116" s="20">
        <v>7.3853333333333354E-2</v>
      </c>
      <c r="CW116" s="76">
        <v>4.3278170016764709E-3</v>
      </c>
      <c r="CY116" s="61">
        <v>18.83333</v>
      </c>
      <c r="CZ116" s="60">
        <v>0.14979999999999999</v>
      </c>
      <c r="DA116">
        <v>0.1663</v>
      </c>
      <c r="DB116">
        <v>0.14960000000000001</v>
      </c>
      <c r="DC116" s="20">
        <v>7.803333333333333E-2</v>
      </c>
      <c r="DD116" s="59">
        <v>9.58E-3</v>
      </c>
      <c r="DE116" s="60">
        <v>0.1648</v>
      </c>
      <c r="DF116">
        <v>0.158</v>
      </c>
      <c r="DG116">
        <v>0.17249999999999999</v>
      </c>
      <c r="DH116" s="22">
        <v>8.7899999999999992E-2</v>
      </c>
      <c r="DI116" s="41">
        <v>7.2500000000000004E-3</v>
      </c>
      <c r="DJ116" s="58">
        <v>0.15640000000000001</v>
      </c>
      <c r="DK116" s="1">
        <v>0.16420000000000001</v>
      </c>
      <c r="DL116" s="1">
        <v>0.14710000000000001</v>
      </c>
      <c r="DM116" s="22">
        <v>7.8700000000000006E-2</v>
      </c>
      <c r="DN116" s="64">
        <v>8.5609578903297987E-3</v>
      </c>
    </row>
    <row r="117" spans="1:118" x14ac:dyDescent="0.35">
      <c r="A117" s="75">
        <f t="shared" si="1"/>
        <v>19.166666666589997</v>
      </c>
      <c r="B117" s="1">
        <v>9.1300000000000006E-2</v>
      </c>
      <c r="C117" s="1">
        <v>9.3600000000000003E-2</v>
      </c>
      <c r="D117" s="1">
        <v>0.10639999999999999</v>
      </c>
      <c r="E117" s="1">
        <v>0.11020000000000001</v>
      </c>
      <c r="F117" s="1">
        <v>0.1037</v>
      </c>
      <c r="G117" s="1">
        <v>9.6000000000000002E-2</v>
      </c>
      <c r="H117" s="1">
        <v>9.8900000000000002E-2</v>
      </c>
      <c r="I117" s="1">
        <v>0.1036</v>
      </c>
      <c r="J117" s="1">
        <v>0.1002</v>
      </c>
      <c r="K117" s="22">
        <v>2.8433333333333324E-2</v>
      </c>
      <c r="L117" s="64">
        <v>6.1629944020743675E-3</v>
      </c>
      <c r="N117" s="89">
        <v>19</v>
      </c>
      <c r="O117" s="45">
        <v>0.192</v>
      </c>
      <c r="P117" s="81">
        <v>0.18290000000000001</v>
      </c>
      <c r="Q117" s="81">
        <v>0.1797</v>
      </c>
      <c r="R117" s="81">
        <v>0.19869999999999999</v>
      </c>
      <c r="S117" s="93">
        <v>0.11359833333333334</v>
      </c>
      <c r="T117" s="46">
        <v>8.6596285524649722E-3</v>
      </c>
      <c r="U117" s="45">
        <v>0.1236</v>
      </c>
      <c r="V117" s="81">
        <v>0.12470000000000001</v>
      </c>
      <c r="W117" s="81">
        <v>0.12520000000000001</v>
      </c>
      <c r="X117" s="81">
        <v>0.13170000000000001</v>
      </c>
      <c r="Y117" s="82">
        <v>5.1648333333333338E-2</v>
      </c>
      <c r="Z117" s="47">
        <v>3.7482218006231471E-3</v>
      </c>
      <c r="AA117" s="45">
        <v>0.19320000000000001</v>
      </c>
      <c r="AB117" s="81">
        <v>0.20180000000000001</v>
      </c>
      <c r="AC117" s="81">
        <v>0.1913</v>
      </c>
      <c r="AD117" s="82">
        <v>0.12070633333333335</v>
      </c>
      <c r="AE117" s="83">
        <v>5.5949381885176674E-3</v>
      </c>
      <c r="AG117" s="89">
        <v>19</v>
      </c>
      <c r="AH117" s="45">
        <v>0.20130000000000001</v>
      </c>
      <c r="AI117" s="81">
        <v>0.19700000000000001</v>
      </c>
      <c r="AJ117" s="81">
        <v>0.20150000000000001</v>
      </c>
      <c r="AK117" s="82">
        <v>0.12619333333333332</v>
      </c>
      <c r="AL117" s="47">
        <v>2.5423086620891136E-3</v>
      </c>
      <c r="AM117" s="45">
        <v>0.19439999999999999</v>
      </c>
      <c r="AN117" s="81">
        <v>0.18279999999999999</v>
      </c>
      <c r="AO117" s="81">
        <v>0.17810000000000001</v>
      </c>
      <c r="AP117" s="82">
        <v>0.11136000000000001</v>
      </c>
      <c r="AQ117" s="47">
        <v>8.3898748500796996E-3</v>
      </c>
      <c r="AR117" s="45">
        <v>0.2006</v>
      </c>
      <c r="AS117" s="81">
        <v>0.19819999999999999</v>
      </c>
      <c r="AT117" s="81">
        <v>0.19259999999999999</v>
      </c>
      <c r="AU117" s="82">
        <v>0.1233933333333333</v>
      </c>
      <c r="AV117" s="83">
        <v>4.1052811515575093E-3</v>
      </c>
      <c r="AX117" s="95">
        <v>19</v>
      </c>
      <c r="AY117" s="45">
        <v>0.218</v>
      </c>
      <c r="AZ117" s="81">
        <v>0.20399999999999999</v>
      </c>
      <c r="BA117" s="81">
        <v>0.2072</v>
      </c>
      <c r="BB117" s="93">
        <v>0.13759333333333335</v>
      </c>
      <c r="BC117" s="46">
        <v>7.3357571751887628E-3</v>
      </c>
      <c r="BD117" s="45">
        <v>0.2127</v>
      </c>
      <c r="BE117" s="81">
        <v>0.23369999999999999</v>
      </c>
      <c r="BF117" s="81">
        <v>0.22459999999999999</v>
      </c>
      <c r="BG117" s="82">
        <v>0.1515266666666667</v>
      </c>
      <c r="BH117" s="47">
        <v>1.053106515663697E-2</v>
      </c>
      <c r="BI117" s="45">
        <v>0.2089</v>
      </c>
      <c r="BJ117" s="81">
        <v>0.192</v>
      </c>
      <c r="BK117" s="81">
        <v>0.21890000000000001</v>
      </c>
      <c r="BL117" s="93">
        <v>0.13446000000000002</v>
      </c>
      <c r="BM117" s="94">
        <v>1.3596690773861119E-2</v>
      </c>
      <c r="BO117" s="75">
        <v>19</v>
      </c>
      <c r="BP117" s="45">
        <v>0.18240000000000001</v>
      </c>
      <c r="BQ117" s="81">
        <v>0.18759999999999999</v>
      </c>
      <c r="BR117" s="1">
        <v>0.183</v>
      </c>
      <c r="BS117" s="81">
        <v>0.17760000000000001</v>
      </c>
      <c r="BT117" s="82">
        <v>0.10964999999999998</v>
      </c>
      <c r="BU117" s="47">
        <v>5.0013331556029378E-3</v>
      </c>
      <c r="BV117" s="81">
        <v>0.1865</v>
      </c>
      <c r="BW117" s="81">
        <v>0.19339999999999999</v>
      </c>
      <c r="BX117" s="81">
        <v>0.17030000000000001</v>
      </c>
      <c r="BY117" s="82">
        <v>0.11035300000000001</v>
      </c>
      <c r="BZ117" s="47">
        <v>1.1857908753232999E-2</v>
      </c>
      <c r="CA117" s="81">
        <v>0.17319999999999999</v>
      </c>
      <c r="CB117" s="81">
        <v>0.1676</v>
      </c>
      <c r="CC117" s="81">
        <v>0.17230000000000001</v>
      </c>
      <c r="CD117" s="82">
        <v>9.8033333333333347E-2</v>
      </c>
      <c r="CE117" s="83">
        <v>3.0072135496724095E-3</v>
      </c>
      <c r="CG117" s="75">
        <v>19</v>
      </c>
      <c r="CH117" s="58">
        <v>0.1593</v>
      </c>
      <c r="CI117" s="1">
        <v>0.15809999999999999</v>
      </c>
      <c r="CJ117" s="1">
        <v>0.16020000000000001</v>
      </c>
      <c r="CK117" s="1">
        <v>0.16750000000000001</v>
      </c>
      <c r="CL117" s="20">
        <v>8.8228333333333353E-2</v>
      </c>
      <c r="CM117" s="59">
        <v>4.238218965556176E-3</v>
      </c>
      <c r="CN117" s="58">
        <v>0.1406</v>
      </c>
      <c r="CO117" s="1">
        <v>0.15479999999999999</v>
      </c>
      <c r="CP117" s="1">
        <v>0.13370000000000001</v>
      </c>
      <c r="CQ117" s="20">
        <v>6.9986333333333345E-2</v>
      </c>
      <c r="CR117" s="59">
        <v>1.0758407564938833E-2</v>
      </c>
      <c r="CS117" s="58">
        <v>0.1457</v>
      </c>
      <c r="CT117" s="1">
        <v>0.15260000000000001</v>
      </c>
      <c r="CU117" s="1">
        <v>0.14449999999999999</v>
      </c>
      <c r="CV117" s="20">
        <v>7.4553333333333333E-2</v>
      </c>
      <c r="CW117" s="76">
        <v>4.3714985988788906E-3</v>
      </c>
      <c r="CY117" s="61">
        <v>19</v>
      </c>
      <c r="CZ117" s="60">
        <v>0.1507</v>
      </c>
      <c r="DA117">
        <v>0.16819999999999999</v>
      </c>
      <c r="DB117">
        <v>0.15029999999999999</v>
      </c>
      <c r="DC117" s="20">
        <v>7.9199999999999979E-2</v>
      </c>
      <c r="DD117" s="59">
        <v>1.022E-2</v>
      </c>
      <c r="DE117" s="60">
        <v>0.16500000000000001</v>
      </c>
      <c r="DF117">
        <v>0.1575</v>
      </c>
      <c r="DG117">
        <v>0.17349999999999999</v>
      </c>
      <c r="DH117" s="22">
        <v>8.8133333333333327E-2</v>
      </c>
      <c r="DI117" s="41">
        <v>8.0099999999999998E-3</v>
      </c>
      <c r="DJ117" s="58">
        <v>0.1552</v>
      </c>
      <c r="DK117" s="1">
        <v>0.1648</v>
      </c>
      <c r="DL117" s="1">
        <v>0.1474</v>
      </c>
      <c r="DM117" s="22">
        <v>7.8600000000000017E-2</v>
      </c>
      <c r="DN117" s="64">
        <v>8.7155034278003692E-3</v>
      </c>
    </row>
    <row r="118" spans="1:118" x14ac:dyDescent="0.35">
      <c r="A118" s="75">
        <f t="shared" si="1"/>
        <v>19.333333333255997</v>
      </c>
      <c r="B118" s="1">
        <v>9.1800000000000007E-2</v>
      </c>
      <c r="C118" s="1">
        <v>9.4100000000000003E-2</v>
      </c>
      <c r="D118" s="1">
        <v>0.10580000000000001</v>
      </c>
      <c r="E118" s="1">
        <v>0.1106</v>
      </c>
      <c r="F118" s="1">
        <v>0.10390000000000001</v>
      </c>
      <c r="G118" s="1">
        <v>9.5899999999999999E-2</v>
      </c>
      <c r="H118" s="1">
        <v>9.9299999999999999E-2</v>
      </c>
      <c r="I118" s="1">
        <v>0.10349999999999999</v>
      </c>
      <c r="J118" s="1">
        <v>0.10050000000000001</v>
      </c>
      <c r="K118" s="22">
        <v>2.8600000000000014E-2</v>
      </c>
      <c r="L118" s="64">
        <v>6.0189284760661516E-3</v>
      </c>
      <c r="N118" s="89">
        <v>19.16667</v>
      </c>
      <c r="O118" s="45">
        <v>0.19220000000000001</v>
      </c>
      <c r="P118" s="81">
        <v>0.1832</v>
      </c>
      <c r="Q118" s="81">
        <v>0.1794</v>
      </c>
      <c r="R118" s="81">
        <v>0.19889999999999999</v>
      </c>
      <c r="S118" s="93">
        <v>0.11369833333333333</v>
      </c>
      <c r="T118" s="46">
        <v>8.8077144216495394E-3</v>
      </c>
      <c r="U118" s="45">
        <v>0.1239</v>
      </c>
      <c r="V118" s="81">
        <v>0.1242</v>
      </c>
      <c r="W118" s="81">
        <v>0.1255</v>
      </c>
      <c r="X118" s="81">
        <v>0.13189999999999999</v>
      </c>
      <c r="Y118" s="82">
        <v>5.2073333333333346E-2</v>
      </c>
      <c r="Z118" s="47">
        <v>3.5814336049502177E-3</v>
      </c>
      <c r="AA118" s="45">
        <v>0.19520000000000001</v>
      </c>
      <c r="AB118" s="81">
        <v>0.20069999999999999</v>
      </c>
      <c r="AC118" s="81">
        <v>0.19289999999999999</v>
      </c>
      <c r="AD118" s="82">
        <v>0.12153966666666667</v>
      </c>
      <c r="AE118" s="83">
        <v>4.0079088479322124E-3</v>
      </c>
      <c r="AG118" s="89">
        <v>19.16667</v>
      </c>
      <c r="AH118" s="45">
        <v>0.2016</v>
      </c>
      <c r="AI118" s="81">
        <v>0.19769999999999999</v>
      </c>
      <c r="AJ118" s="81">
        <v>0.20250000000000001</v>
      </c>
      <c r="AK118" s="82">
        <v>0.12686</v>
      </c>
      <c r="AL118" s="47">
        <v>2.5514701644346275E-3</v>
      </c>
      <c r="AM118" s="45">
        <v>0.1951</v>
      </c>
      <c r="AN118" s="81">
        <v>0.1835</v>
      </c>
      <c r="AO118" s="81">
        <v>0.17929999999999999</v>
      </c>
      <c r="AP118" s="82">
        <v>0.11222666666666664</v>
      </c>
      <c r="AQ118" s="47">
        <v>8.1837236838332578E-3</v>
      </c>
      <c r="AR118" s="45">
        <v>0.20169999999999999</v>
      </c>
      <c r="AS118" s="81">
        <v>0.1978</v>
      </c>
      <c r="AT118" s="81">
        <v>0.19370000000000001</v>
      </c>
      <c r="AU118" s="82">
        <v>0.12399333333333332</v>
      </c>
      <c r="AV118" s="83">
        <v>4.0004166449675279E-3</v>
      </c>
      <c r="AX118" s="95">
        <v>19.16667</v>
      </c>
      <c r="AY118" s="45">
        <v>0.21640000000000001</v>
      </c>
      <c r="AZ118" s="81">
        <v>0.20269999999999999</v>
      </c>
      <c r="BA118" s="81">
        <v>0.20799999999999999</v>
      </c>
      <c r="BB118" s="93">
        <v>0.13689333333333331</v>
      </c>
      <c r="BC118" s="46">
        <v>6.9082076787929199E-3</v>
      </c>
      <c r="BD118" s="45">
        <v>0.214</v>
      </c>
      <c r="BE118" s="81">
        <v>0.2354</v>
      </c>
      <c r="BF118" s="81">
        <v>0.22889999999999999</v>
      </c>
      <c r="BG118" s="82">
        <v>0.15395999999999999</v>
      </c>
      <c r="BH118" s="47">
        <v>1.0971326264403954E-2</v>
      </c>
      <c r="BI118" s="45">
        <v>0.21199999999999999</v>
      </c>
      <c r="BJ118" s="81">
        <v>0.192</v>
      </c>
      <c r="BK118" s="81">
        <v>0.2203</v>
      </c>
      <c r="BL118" s="93">
        <v>0.13596000000000003</v>
      </c>
      <c r="BM118" s="94">
        <v>1.4547508377725714E-2</v>
      </c>
      <c r="BO118" s="75">
        <v>19.16667</v>
      </c>
      <c r="BP118" s="45">
        <v>0.1825</v>
      </c>
      <c r="BQ118" s="81">
        <v>0.18659999999999999</v>
      </c>
      <c r="BR118" s="1">
        <v>0.18240000000000001</v>
      </c>
      <c r="BS118" s="81">
        <v>0.1812</v>
      </c>
      <c r="BT118" s="82">
        <v>0.11017500000000001</v>
      </c>
      <c r="BU118" s="47">
        <v>2.8183919765237234E-3</v>
      </c>
      <c r="BV118" s="81">
        <v>0.18659999999999999</v>
      </c>
      <c r="BW118" s="81">
        <v>0.1925</v>
      </c>
      <c r="BX118" s="81">
        <v>0.16830000000000001</v>
      </c>
      <c r="BY118" s="82">
        <v>0.10941966666666667</v>
      </c>
      <c r="BZ118" s="47">
        <v>1.2618372848086763E-2</v>
      </c>
      <c r="CA118" s="81">
        <v>0.1734</v>
      </c>
      <c r="CB118" s="81">
        <v>0.16819999999999999</v>
      </c>
      <c r="CC118" s="81">
        <v>0.17199999999999999</v>
      </c>
      <c r="CD118" s="82">
        <v>9.8200000000000023E-2</v>
      </c>
      <c r="CE118" s="83">
        <v>2.690724809414746E-3</v>
      </c>
      <c r="CG118" s="75">
        <v>19.16667</v>
      </c>
      <c r="CH118" s="58">
        <v>0.15989999999999999</v>
      </c>
      <c r="CI118" s="1">
        <v>0.16009999999999999</v>
      </c>
      <c r="CJ118" s="1">
        <v>0.1603</v>
      </c>
      <c r="CK118" s="1">
        <v>0.1678</v>
      </c>
      <c r="CL118" s="20">
        <v>8.8978333333333326E-2</v>
      </c>
      <c r="CM118" s="59">
        <v>3.8534616472292436E-3</v>
      </c>
      <c r="CN118" s="58">
        <v>0.1404</v>
      </c>
      <c r="CO118" s="1">
        <v>0.15479999999999999</v>
      </c>
      <c r="CP118" s="1">
        <v>0.13370000000000001</v>
      </c>
      <c r="CQ118" s="20">
        <v>6.9919666666666686E-2</v>
      </c>
      <c r="CR118" s="59">
        <v>1.0781620162727545E-2</v>
      </c>
      <c r="CS118" s="58">
        <v>0.14560000000000001</v>
      </c>
      <c r="CT118" s="1">
        <v>0.1537</v>
      </c>
      <c r="CU118" s="1">
        <v>0.14530000000000001</v>
      </c>
      <c r="CV118" s="20">
        <v>7.515333333333335E-2</v>
      </c>
      <c r="CW118" s="76">
        <v>4.7655010229775384E-3</v>
      </c>
      <c r="CY118" s="61">
        <v>19.16667</v>
      </c>
      <c r="CZ118" s="60">
        <v>0.1492</v>
      </c>
      <c r="DA118">
        <v>0.16700000000000001</v>
      </c>
      <c r="DB118">
        <v>0.15010000000000001</v>
      </c>
      <c r="DC118" s="20">
        <v>7.8233333333333335E-2</v>
      </c>
      <c r="DD118" s="59">
        <v>1.0030000000000001E-2</v>
      </c>
      <c r="DE118" s="60">
        <v>0.1651</v>
      </c>
      <c r="DF118">
        <v>0.1573</v>
      </c>
      <c r="DG118">
        <v>0.1729</v>
      </c>
      <c r="DH118" s="22">
        <v>8.7899999999999992E-2</v>
      </c>
      <c r="DI118" s="41">
        <v>7.7999999999999996E-3</v>
      </c>
      <c r="DJ118" s="58">
        <v>0.15529999999999999</v>
      </c>
      <c r="DK118" s="1">
        <v>0.16470000000000001</v>
      </c>
      <c r="DL118" s="1">
        <v>0.14729999999999999</v>
      </c>
      <c r="DM118" s="22">
        <v>7.856666666666666E-2</v>
      </c>
      <c r="DN118" s="64">
        <v>8.7093819145409833E-3</v>
      </c>
    </row>
    <row r="119" spans="1:118" x14ac:dyDescent="0.35">
      <c r="A119" s="75">
        <f t="shared" si="1"/>
        <v>19.499999999921997</v>
      </c>
      <c r="B119" s="1">
        <v>9.1300000000000006E-2</v>
      </c>
      <c r="C119" s="1">
        <v>9.4500000000000001E-2</v>
      </c>
      <c r="D119" s="1">
        <v>0.1062</v>
      </c>
      <c r="E119" s="1">
        <v>0.1105</v>
      </c>
      <c r="F119" s="1">
        <v>0.104</v>
      </c>
      <c r="G119" s="1">
        <v>9.6500000000000002E-2</v>
      </c>
      <c r="H119" s="1">
        <v>9.98E-2</v>
      </c>
      <c r="I119" s="1">
        <v>0.1037</v>
      </c>
      <c r="J119" s="1">
        <v>0.1016</v>
      </c>
      <c r="K119" s="22">
        <v>2.8900000000000023E-2</v>
      </c>
      <c r="L119" s="64">
        <v>6.0402814503961628E-3</v>
      </c>
      <c r="N119" s="89">
        <v>19.33333</v>
      </c>
      <c r="O119" s="45">
        <v>0.1913</v>
      </c>
      <c r="P119" s="81">
        <v>0.1827</v>
      </c>
      <c r="Q119" s="81">
        <v>0.17860000000000001</v>
      </c>
      <c r="R119" s="81">
        <v>0.2021</v>
      </c>
      <c r="S119" s="93">
        <v>0.11394833333333333</v>
      </c>
      <c r="T119" s="46">
        <v>1.0397555802527179E-2</v>
      </c>
      <c r="U119" s="45">
        <v>0.12379999999999999</v>
      </c>
      <c r="V119" s="81">
        <v>0.12559999999999999</v>
      </c>
      <c r="W119" s="81">
        <v>0.1258</v>
      </c>
      <c r="X119" s="81">
        <v>0.13200000000000001</v>
      </c>
      <c r="Y119" s="82">
        <v>5.2098333333333344E-2</v>
      </c>
      <c r="Z119" s="47">
        <v>3.7259227045122667E-3</v>
      </c>
      <c r="AA119" s="45">
        <v>0.19570000000000001</v>
      </c>
      <c r="AB119" s="81">
        <v>0.20619999999999999</v>
      </c>
      <c r="AC119" s="81">
        <v>0.19270000000000001</v>
      </c>
      <c r="AD119" s="82">
        <v>0.12347300000000001</v>
      </c>
      <c r="AE119" s="83">
        <v>7.0887234393789038E-3</v>
      </c>
      <c r="AG119" s="89">
        <v>19.33333</v>
      </c>
      <c r="AH119" s="45">
        <v>0.20130000000000001</v>
      </c>
      <c r="AI119" s="81">
        <v>0.1978</v>
      </c>
      <c r="AJ119" s="81">
        <v>0.20200000000000001</v>
      </c>
      <c r="AK119" s="82">
        <v>0.12662666666666667</v>
      </c>
      <c r="AL119" s="47">
        <v>2.250185177565027E-3</v>
      </c>
      <c r="AM119" s="45">
        <v>0.19470000000000001</v>
      </c>
      <c r="AN119" s="81">
        <v>0.1835</v>
      </c>
      <c r="AO119" s="81">
        <v>0.1797</v>
      </c>
      <c r="AP119" s="82">
        <v>0.11222666666666664</v>
      </c>
      <c r="AQ119" s="47">
        <v>7.7982904109383782E-3</v>
      </c>
      <c r="AR119" s="45">
        <v>0.20180000000000001</v>
      </c>
      <c r="AS119" s="81">
        <v>0.1978</v>
      </c>
      <c r="AT119" s="81">
        <v>0.1938</v>
      </c>
      <c r="AU119" s="82">
        <v>0.12406</v>
      </c>
      <c r="AV119" s="83">
        <v>4.0000000000000036E-3</v>
      </c>
      <c r="AX119" s="95">
        <v>19.33333</v>
      </c>
      <c r="AY119" s="45">
        <v>0.2172</v>
      </c>
      <c r="AZ119" s="81">
        <v>0.2016</v>
      </c>
      <c r="BA119" s="81">
        <v>0.20499999999999999</v>
      </c>
      <c r="BB119" s="93">
        <v>0.13579333333333332</v>
      </c>
      <c r="BC119" s="46">
        <v>8.203251387915245E-3</v>
      </c>
      <c r="BD119" s="45">
        <v>0.21440000000000001</v>
      </c>
      <c r="BE119" s="81">
        <v>0.23619999999999999</v>
      </c>
      <c r="BF119" s="81">
        <v>0.22800000000000001</v>
      </c>
      <c r="BG119" s="82">
        <v>0.15405999999999997</v>
      </c>
      <c r="BH119" s="47">
        <v>1.1010903686800638E-2</v>
      </c>
      <c r="BI119" s="45">
        <v>0.21510000000000001</v>
      </c>
      <c r="BJ119" s="81">
        <v>0.19389999999999999</v>
      </c>
      <c r="BK119" s="81">
        <v>0.22109999999999999</v>
      </c>
      <c r="BL119" s="93">
        <v>0.13789333333333331</v>
      </c>
      <c r="BM119" s="94">
        <v>1.4290323066093834E-2</v>
      </c>
      <c r="BO119" s="75">
        <v>19.33333</v>
      </c>
      <c r="BP119" s="45">
        <v>0.1827</v>
      </c>
      <c r="BQ119" s="81">
        <v>0.186</v>
      </c>
      <c r="BR119" s="1">
        <v>0.18229999999999999</v>
      </c>
      <c r="BS119" s="81">
        <v>0.1769</v>
      </c>
      <c r="BT119" s="82">
        <v>0.108975</v>
      </c>
      <c r="BU119" s="47">
        <v>4.6068789145508604E-3</v>
      </c>
      <c r="BV119" s="81">
        <v>0.18559999999999999</v>
      </c>
      <c r="BW119" s="81">
        <v>0.19209999999999999</v>
      </c>
      <c r="BX119" s="81">
        <v>0.16980000000000001</v>
      </c>
      <c r="BY119" s="82">
        <v>0.10945299999999999</v>
      </c>
      <c r="BZ119" s="47">
        <v>1.1468652928744501E-2</v>
      </c>
      <c r="CA119" s="81">
        <v>0.17469999999999999</v>
      </c>
      <c r="CB119" s="81">
        <v>0.16839999999999999</v>
      </c>
      <c r="CC119" s="81">
        <v>0.1736</v>
      </c>
      <c r="CD119" s="82">
        <v>9.9233333333333326E-2</v>
      </c>
      <c r="CE119" s="83">
        <v>3.3650160970392618E-3</v>
      </c>
      <c r="CG119" s="75">
        <v>19.33333</v>
      </c>
      <c r="CH119" s="58">
        <v>0.16009999999999999</v>
      </c>
      <c r="CI119" s="1">
        <v>0.15909999999999999</v>
      </c>
      <c r="CJ119" s="1">
        <v>0.16009999999999999</v>
      </c>
      <c r="CK119" s="1">
        <v>0.1676</v>
      </c>
      <c r="CL119" s="20">
        <v>8.8678333333333331E-2</v>
      </c>
      <c r="CM119" s="59">
        <v>3.9449334595148787E-3</v>
      </c>
      <c r="CN119" s="58">
        <v>0.14080000000000001</v>
      </c>
      <c r="CO119" s="1">
        <v>0.15509999999999999</v>
      </c>
      <c r="CP119" s="1">
        <v>0.1348</v>
      </c>
      <c r="CQ119" s="20">
        <v>7.0519666666666647E-2</v>
      </c>
      <c r="CR119" s="59">
        <v>1.0428966072115353E-2</v>
      </c>
      <c r="CS119" s="58">
        <v>0.1462</v>
      </c>
      <c r="CT119" s="1">
        <v>0.15490000000000001</v>
      </c>
      <c r="CU119" s="1">
        <v>0.14610000000000001</v>
      </c>
      <c r="CV119" s="20">
        <v>7.6020000000000032E-2</v>
      </c>
      <c r="CW119" s="76">
        <v>5.0520622851795262E-3</v>
      </c>
      <c r="CY119" s="61">
        <v>19.33333</v>
      </c>
      <c r="CZ119" s="60">
        <v>0.1497</v>
      </c>
      <c r="DA119">
        <v>0.1651</v>
      </c>
      <c r="DB119">
        <v>0.1497</v>
      </c>
      <c r="DC119" s="20">
        <v>7.7633333333333318E-2</v>
      </c>
      <c r="DD119" s="59">
        <v>8.8900000000000003E-3</v>
      </c>
      <c r="DE119" s="60">
        <v>0.16420000000000001</v>
      </c>
      <c r="DF119">
        <v>0.15709999999999999</v>
      </c>
      <c r="DG119">
        <v>0.17269999999999999</v>
      </c>
      <c r="DH119" s="22">
        <v>8.7466666666666651E-2</v>
      </c>
      <c r="DI119" s="41">
        <v>7.8100000000000001E-3</v>
      </c>
      <c r="DJ119" s="58">
        <v>0.1547</v>
      </c>
      <c r="DK119" s="1">
        <v>0.16420000000000001</v>
      </c>
      <c r="DL119" s="1">
        <v>0.14660000000000001</v>
      </c>
      <c r="DM119" s="22">
        <v>7.796666666666667E-2</v>
      </c>
      <c r="DN119" s="64">
        <v>8.8092754147735316E-3</v>
      </c>
    </row>
    <row r="120" spans="1:118" x14ac:dyDescent="0.35">
      <c r="A120" s="75">
        <f t="shared" si="1"/>
        <v>19.666666666587997</v>
      </c>
      <c r="B120" s="1">
        <v>9.1399999999999995E-2</v>
      </c>
      <c r="C120" s="1">
        <v>9.4600000000000004E-2</v>
      </c>
      <c r="D120" s="1">
        <v>0.10730000000000001</v>
      </c>
      <c r="E120" s="1">
        <v>0.11070000000000001</v>
      </c>
      <c r="F120" s="1">
        <v>0.1045</v>
      </c>
      <c r="G120" s="1">
        <v>9.6500000000000002E-2</v>
      </c>
      <c r="H120" s="1">
        <v>9.9900000000000003E-2</v>
      </c>
      <c r="I120" s="1">
        <v>0.1036</v>
      </c>
      <c r="J120" s="1">
        <v>0.10349999999999999</v>
      </c>
      <c r="K120" s="22">
        <v>2.933333333333335E-2</v>
      </c>
      <c r="L120" s="64">
        <v>6.2511998848221156E-3</v>
      </c>
      <c r="N120" s="89">
        <v>19.5</v>
      </c>
      <c r="O120" s="45">
        <v>0.19120000000000001</v>
      </c>
      <c r="P120" s="81">
        <v>0.18210000000000001</v>
      </c>
      <c r="Q120" s="81">
        <v>0.1782</v>
      </c>
      <c r="R120" s="81">
        <v>0.20039999999999999</v>
      </c>
      <c r="S120" s="93">
        <v>0.11324833333333335</v>
      </c>
      <c r="T120" s="46">
        <v>9.9137530733824485E-3</v>
      </c>
      <c r="U120" s="45">
        <v>0.124</v>
      </c>
      <c r="V120" s="81">
        <v>0.12520000000000001</v>
      </c>
      <c r="W120" s="81">
        <v>0.1258</v>
      </c>
      <c r="X120" s="81">
        <v>0.1323</v>
      </c>
      <c r="Y120" s="82">
        <v>5.2373333333333369E-2</v>
      </c>
      <c r="Z120" s="47">
        <v>3.80438343668634E-3</v>
      </c>
      <c r="AA120" s="45">
        <v>0.19550000000000001</v>
      </c>
      <c r="AB120" s="81">
        <v>0.20180000000000001</v>
      </c>
      <c r="AC120" s="81">
        <v>0.1918</v>
      </c>
      <c r="AD120" s="82">
        <v>0.12163966666666666</v>
      </c>
      <c r="AE120" s="83">
        <v>5.0560195147302759E-3</v>
      </c>
      <c r="AG120" s="89">
        <v>19.5</v>
      </c>
      <c r="AH120" s="45">
        <v>0.20150000000000001</v>
      </c>
      <c r="AI120" s="81">
        <v>0.19769999999999999</v>
      </c>
      <c r="AJ120" s="81">
        <v>0.2019</v>
      </c>
      <c r="AK120" s="82">
        <v>0.12662666666666667</v>
      </c>
      <c r="AL120" s="47">
        <v>2.3180451534285038E-3</v>
      </c>
      <c r="AM120" s="45">
        <v>0.19589999999999999</v>
      </c>
      <c r="AN120" s="81">
        <v>0.18509999999999999</v>
      </c>
      <c r="AO120" s="81">
        <v>0.18049999999999999</v>
      </c>
      <c r="AP120" s="82">
        <v>0.11342666666666668</v>
      </c>
      <c r="AQ120" s="47">
        <v>7.9052725021553378E-3</v>
      </c>
      <c r="AR120" s="45">
        <v>0.20030000000000001</v>
      </c>
      <c r="AS120" s="81">
        <v>0.1981</v>
      </c>
      <c r="AT120" s="81">
        <v>0.19470000000000001</v>
      </c>
      <c r="AU120" s="82">
        <v>0.12395999999999999</v>
      </c>
      <c r="AV120" s="83">
        <v>2.821347195933173E-3</v>
      </c>
      <c r="AX120" s="95">
        <v>19.5</v>
      </c>
      <c r="AY120" s="45">
        <v>0.21690000000000001</v>
      </c>
      <c r="AZ120" s="81">
        <v>0.20150000000000001</v>
      </c>
      <c r="BA120" s="81">
        <v>0.20649999999999999</v>
      </c>
      <c r="BB120" s="93">
        <v>0.13616</v>
      </c>
      <c r="BC120" s="46">
        <v>7.8562077365609429E-3</v>
      </c>
      <c r="BD120" s="45">
        <v>0.21590000000000001</v>
      </c>
      <c r="BE120" s="81">
        <v>0.2407</v>
      </c>
      <c r="BF120" s="81">
        <v>0.22889999999999999</v>
      </c>
      <c r="BG120" s="82">
        <v>0.15636</v>
      </c>
      <c r="BH120" s="47">
        <v>1.240483776596856E-2</v>
      </c>
      <c r="BI120" s="45">
        <v>0.22270000000000001</v>
      </c>
      <c r="BJ120" s="81">
        <v>0.1953</v>
      </c>
      <c r="BK120" s="81">
        <v>0.223</v>
      </c>
      <c r="BL120" s="93">
        <v>0.14152666666666669</v>
      </c>
      <c r="BM120" s="94">
        <v>1.5906707180725163E-2</v>
      </c>
      <c r="BO120" s="75">
        <v>19.5</v>
      </c>
      <c r="BP120" s="45">
        <v>0.18290000000000001</v>
      </c>
      <c r="BQ120" s="81">
        <v>0.1862</v>
      </c>
      <c r="BR120" s="1">
        <v>0.18179999999999999</v>
      </c>
      <c r="BS120" s="81">
        <v>0.18110000000000001</v>
      </c>
      <c r="BT120" s="82">
        <v>0.11</v>
      </c>
      <c r="BU120" s="47">
        <v>2.5865034312755092E-3</v>
      </c>
      <c r="BV120" s="81">
        <v>0.184</v>
      </c>
      <c r="BW120" s="81">
        <v>0.1915</v>
      </c>
      <c r="BX120" s="81">
        <v>0.16850000000000001</v>
      </c>
      <c r="BY120" s="82">
        <v>0.10828633333333335</v>
      </c>
      <c r="BZ120" s="47">
        <v>1.1729592206608601E-2</v>
      </c>
      <c r="CA120" s="81">
        <v>0.1749</v>
      </c>
      <c r="CB120" s="81">
        <v>0.16880000000000001</v>
      </c>
      <c r="CC120" s="81">
        <v>0.1731</v>
      </c>
      <c r="CD120" s="82">
        <v>9.9266666666666684E-2</v>
      </c>
      <c r="CE120" s="83">
        <v>3.1342197327777319E-3</v>
      </c>
      <c r="CG120" s="75">
        <v>19.5</v>
      </c>
      <c r="CH120" s="58">
        <v>0.1605</v>
      </c>
      <c r="CI120" s="1">
        <v>0.16020000000000001</v>
      </c>
      <c r="CJ120" s="1">
        <v>0.161</v>
      </c>
      <c r="CK120" s="1">
        <v>0.16839999999999999</v>
      </c>
      <c r="CL120" s="20">
        <v>8.9478333333333354E-2</v>
      </c>
      <c r="CM120" s="59">
        <v>3.9305427954249043E-3</v>
      </c>
      <c r="CN120" s="58">
        <v>0.14149999999999999</v>
      </c>
      <c r="CO120" s="1">
        <v>0.15540000000000001</v>
      </c>
      <c r="CP120" s="1">
        <v>0.1348</v>
      </c>
      <c r="CQ120" s="20">
        <v>7.0852999999999999E-2</v>
      </c>
      <c r="CR120" s="59">
        <v>1.0507616285342747E-2</v>
      </c>
      <c r="CS120" s="58">
        <v>0.1472</v>
      </c>
      <c r="CT120" s="1">
        <v>0.1555</v>
      </c>
      <c r="CU120" s="1">
        <v>0.14729999999999999</v>
      </c>
      <c r="CV120" s="20">
        <v>7.6953333333333346E-2</v>
      </c>
      <c r="CW120" s="76">
        <v>4.7634021455258257E-3</v>
      </c>
      <c r="CY120" s="61">
        <v>19.5</v>
      </c>
      <c r="CZ120" s="60">
        <v>0.15179999999999999</v>
      </c>
      <c r="DA120">
        <v>0.1656</v>
      </c>
      <c r="DB120">
        <v>0.15010000000000001</v>
      </c>
      <c r="DC120" s="20">
        <v>7.8633333333333347E-2</v>
      </c>
      <c r="DD120" s="59">
        <v>8.5000000000000006E-3</v>
      </c>
      <c r="DE120" s="60">
        <v>0.16569999999999999</v>
      </c>
      <c r="DF120">
        <v>0.15709999999999999</v>
      </c>
      <c r="DG120">
        <v>0.1724</v>
      </c>
      <c r="DH120" s="22">
        <v>8.7866666666666662E-2</v>
      </c>
      <c r="DI120" s="41">
        <v>7.6699999999999997E-3</v>
      </c>
      <c r="DJ120" s="58">
        <v>0.15479999999999999</v>
      </c>
      <c r="DK120" s="1">
        <v>0.1646</v>
      </c>
      <c r="DL120" s="1">
        <v>0.1477</v>
      </c>
      <c r="DM120" s="22">
        <v>7.85E-2</v>
      </c>
      <c r="DN120" s="64">
        <v>8.4858706094307138E-3</v>
      </c>
    </row>
    <row r="121" spans="1:118" x14ac:dyDescent="0.35">
      <c r="A121" s="75">
        <f t="shared" si="1"/>
        <v>19.833333333253996</v>
      </c>
      <c r="B121" s="1">
        <v>9.1700000000000004E-2</v>
      </c>
      <c r="C121" s="1">
        <v>9.4899999999999998E-2</v>
      </c>
      <c r="D121" s="1">
        <v>0.1074</v>
      </c>
      <c r="E121" s="1">
        <v>0.1108</v>
      </c>
      <c r="F121" s="1">
        <v>0.1041</v>
      </c>
      <c r="G121" s="1">
        <v>9.6299999999999997E-2</v>
      </c>
      <c r="H121" s="1">
        <v>9.9699999999999997E-2</v>
      </c>
      <c r="I121" s="1">
        <v>0.10440000000000001</v>
      </c>
      <c r="J121" s="1">
        <v>0.1022</v>
      </c>
      <c r="K121" s="22">
        <v>2.9277777777777778E-2</v>
      </c>
      <c r="L121" s="64">
        <v>6.1886544938657244E-3</v>
      </c>
      <c r="N121" s="89">
        <v>19.66667</v>
      </c>
      <c r="O121" s="45">
        <v>0.19059999999999999</v>
      </c>
      <c r="P121" s="81">
        <v>0.18190000000000001</v>
      </c>
      <c r="Q121" s="81">
        <v>0.1782</v>
      </c>
      <c r="R121" s="81">
        <v>0.20319999999999999</v>
      </c>
      <c r="S121" s="93">
        <v>0.11374833333333335</v>
      </c>
      <c r="T121" s="46">
        <v>1.1107767552483256E-2</v>
      </c>
      <c r="U121" s="45">
        <v>0.1242</v>
      </c>
      <c r="V121" s="81">
        <v>0.1258</v>
      </c>
      <c r="W121" s="81">
        <v>0.12570000000000001</v>
      </c>
      <c r="X121" s="81">
        <v>0.13270000000000001</v>
      </c>
      <c r="Y121" s="82">
        <v>5.2298333333333349E-2</v>
      </c>
      <c r="Z121" s="47">
        <v>3.8990383429763809E-3</v>
      </c>
      <c r="AA121" s="45">
        <v>0.2006</v>
      </c>
      <c r="AB121" s="81">
        <v>0.20269999999999999</v>
      </c>
      <c r="AC121" s="81">
        <v>0.18779999999999999</v>
      </c>
      <c r="AD121" s="82">
        <v>0.12230633333333331</v>
      </c>
      <c r="AE121" s="83">
        <v>8.0649447197940136E-3</v>
      </c>
      <c r="AG121" s="89">
        <v>19.66667</v>
      </c>
      <c r="AH121" s="45">
        <v>0.20230000000000001</v>
      </c>
      <c r="AI121" s="81">
        <v>0.19769999999999999</v>
      </c>
      <c r="AJ121" s="81">
        <v>0.2024</v>
      </c>
      <c r="AK121" s="82">
        <v>0.12706000000000001</v>
      </c>
      <c r="AL121" s="47">
        <v>2.685144316419519E-3</v>
      </c>
      <c r="AM121" s="45">
        <v>0.1978</v>
      </c>
      <c r="AN121" s="81">
        <v>0.18759999999999999</v>
      </c>
      <c r="AO121" s="81">
        <v>0.18149999999999999</v>
      </c>
      <c r="AP121" s="82">
        <v>0.11522666666666664</v>
      </c>
      <c r="AQ121" s="47">
        <v>8.2354922945342759E-3</v>
      </c>
      <c r="AR121" s="45">
        <v>0.20050000000000001</v>
      </c>
      <c r="AS121" s="81">
        <v>0.19470000000000001</v>
      </c>
      <c r="AT121" s="81">
        <v>0.1966</v>
      </c>
      <c r="AU121" s="82">
        <v>0.12352666666666667</v>
      </c>
      <c r="AV121" s="83">
        <v>2.9569128044860137E-3</v>
      </c>
      <c r="AX121" s="95">
        <v>19.66667</v>
      </c>
      <c r="AY121" s="45">
        <v>0.21690000000000001</v>
      </c>
      <c r="AZ121" s="81">
        <v>0.20169999999999999</v>
      </c>
      <c r="BA121" s="81">
        <v>0.2082</v>
      </c>
      <c r="BB121" s="93">
        <v>0.13679333333333332</v>
      </c>
      <c r="BC121" s="46">
        <v>7.6264889256677931E-3</v>
      </c>
      <c r="BD121" s="45">
        <v>0.217</v>
      </c>
      <c r="BE121" s="81">
        <v>0.24229999999999999</v>
      </c>
      <c r="BF121" s="81">
        <v>0.2311</v>
      </c>
      <c r="BG121" s="82">
        <v>0.15799333333333332</v>
      </c>
      <c r="BH121" s="47">
        <v>1.2677670658813204E-2</v>
      </c>
      <c r="BI121" s="45">
        <v>0.217</v>
      </c>
      <c r="BJ121" s="81">
        <v>0.20230000000000001</v>
      </c>
      <c r="BK121" s="81">
        <v>0.22420000000000001</v>
      </c>
      <c r="BL121" s="93">
        <v>0.14235999999999999</v>
      </c>
      <c r="BM121" s="94">
        <v>1.1161989070053778E-2</v>
      </c>
      <c r="BO121" s="75">
        <v>19.66667</v>
      </c>
      <c r="BP121" s="45">
        <v>0.1825</v>
      </c>
      <c r="BQ121" s="81">
        <v>0.18529999999999999</v>
      </c>
      <c r="BR121" s="1">
        <v>0.1827</v>
      </c>
      <c r="BS121" s="81">
        <v>0.1764</v>
      </c>
      <c r="BT121" s="82">
        <v>0.108725</v>
      </c>
      <c r="BU121" s="47">
        <v>4.5508241011930966E-3</v>
      </c>
      <c r="BV121" s="81">
        <v>0.18390000000000001</v>
      </c>
      <c r="BW121" s="81">
        <v>0.19040000000000001</v>
      </c>
      <c r="BX121" s="81">
        <v>0.16789999999999999</v>
      </c>
      <c r="BY121" s="82">
        <v>0.10768633333333333</v>
      </c>
      <c r="BZ121" s="47">
        <v>1.1579435795121176E-2</v>
      </c>
      <c r="CA121" s="81">
        <v>0.1754</v>
      </c>
      <c r="CB121" s="81">
        <v>0.1691</v>
      </c>
      <c r="CC121" s="81">
        <v>0.1739</v>
      </c>
      <c r="CD121" s="82">
        <v>9.9799999999999986E-2</v>
      </c>
      <c r="CE121" s="83">
        <v>3.2908965343808666E-3</v>
      </c>
      <c r="CG121" s="75">
        <v>19.66667</v>
      </c>
      <c r="CH121" s="58">
        <v>0.16059999999999999</v>
      </c>
      <c r="CI121" s="1">
        <v>0.1605</v>
      </c>
      <c r="CJ121" s="1">
        <v>0.16159999999999999</v>
      </c>
      <c r="CK121" s="1">
        <v>0.16900000000000001</v>
      </c>
      <c r="CL121" s="20">
        <v>8.9878333333333366E-2</v>
      </c>
      <c r="CM121" s="59">
        <v>4.0803390382009586E-3</v>
      </c>
      <c r="CN121" s="58">
        <v>0.1414</v>
      </c>
      <c r="CO121" s="1">
        <v>0.15620000000000001</v>
      </c>
      <c r="CP121" s="1">
        <v>0.13569999999999999</v>
      </c>
      <c r="CQ121" s="20">
        <v>7.1386333333333329E-2</v>
      </c>
      <c r="CR121" s="59">
        <v>1.058127276528365E-2</v>
      </c>
      <c r="CS121" s="58">
        <v>0.1469</v>
      </c>
      <c r="CT121" s="1">
        <v>0.15590000000000001</v>
      </c>
      <c r="CU121" s="1">
        <v>0.14799999999999999</v>
      </c>
      <c r="CV121" s="20">
        <v>7.7220000000000011E-2</v>
      </c>
      <c r="CW121" s="76">
        <v>4.9095145720665099E-3</v>
      </c>
      <c r="CY121" s="61">
        <v>19.66667</v>
      </c>
      <c r="CZ121" s="60">
        <v>0.15870000000000001</v>
      </c>
      <c r="DA121">
        <v>0.16619999999999999</v>
      </c>
      <c r="DB121">
        <v>0.14940000000000001</v>
      </c>
      <c r="DC121" s="20">
        <v>8.0899999999999986E-2</v>
      </c>
      <c r="DD121" s="59">
        <v>8.4200000000000004E-3</v>
      </c>
      <c r="DE121" s="60">
        <v>0.16520000000000001</v>
      </c>
      <c r="DF121">
        <v>0.157</v>
      </c>
      <c r="DG121">
        <v>0.17269999999999999</v>
      </c>
      <c r="DH121" s="22">
        <v>8.7766666666666673E-2</v>
      </c>
      <c r="DI121" s="41">
        <v>7.8499999999999993E-3</v>
      </c>
      <c r="DJ121" s="58">
        <v>0.155</v>
      </c>
      <c r="DK121" s="1">
        <v>0.16489999999999999</v>
      </c>
      <c r="DL121" s="1">
        <v>0.1472</v>
      </c>
      <c r="DM121" s="22">
        <v>7.8499999999999973E-2</v>
      </c>
      <c r="DN121" s="64">
        <v>8.870738413458033E-3</v>
      </c>
    </row>
    <row r="122" spans="1:118" ht="15" thickBot="1" x14ac:dyDescent="0.4">
      <c r="A122" s="77">
        <f t="shared" si="1"/>
        <v>19.999999999919996</v>
      </c>
      <c r="B122" s="25">
        <v>9.1700000000000004E-2</v>
      </c>
      <c r="C122" s="25">
        <v>9.4600000000000004E-2</v>
      </c>
      <c r="D122" s="25">
        <v>0.1077</v>
      </c>
      <c r="E122" s="25">
        <v>0.1113</v>
      </c>
      <c r="F122" s="25">
        <v>0.104</v>
      </c>
      <c r="G122" s="25">
        <v>9.6600000000000005E-2</v>
      </c>
      <c r="H122" s="25">
        <v>9.9900000000000003E-2</v>
      </c>
      <c r="I122" s="25">
        <v>0.1042</v>
      </c>
      <c r="J122" s="25">
        <v>0.1026</v>
      </c>
      <c r="K122" s="69">
        <v>2.9400000000000009E-2</v>
      </c>
      <c r="L122" s="72">
        <v>6.3182275995725236E-3</v>
      </c>
      <c r="N122" s="89">
        <v>19.83333</v>
      </c>
      <c r="O122" s="45">
        <v>0.19089999999999999</v>
      </c>
      <c r="P122" s="81">
        <v>0.1817</v>
      </c>
      <c r="Q122" s="81">
        <v>0.17699999999999999</v>
      </c>
      <c r="R122" s="81">
        <v>0.20330000000000001</v>
      </c>
      <c r="S122" s="93">
        <v>0.11349833333333335</v>
      </c>
      <c r="T122" s="46">
        <v>1.1590046016589702E-2</v>
      </c>
      <c r="U122" s="45">
        <v>0.1244</v>
      </c>
      <c r="V122" s="81">
        <v>0.125</v>
      </c>
      <c r="W122" s="81">
        <v>0.12590000000000001</v>
      </c>
      <c r="X122" s="81">
        <v>0.1328</v>
      </c>
      <c r="Y122" s="82">
        <v>5.2573333333333347E-2</v>
      </c>
      <c r="Z122" s="47">
        <v>3.4467375879228134E-3</v>
      </c>
      <c r="AA122" s="45">
        <v>0.19600000000000001</v>
      </c>
      <c r="AB122" s="81">
        <v>0.2021</v>
      </c>
      <c r="AC122" s="81">
        <v>0.1867</v>
      </c>
      <c r="AD122" s="82">
        <v>0.12020633333333332</v>
      </c>
      <c r="AE122" s="83">
        <v>7.7552133003118175E-3</v>
      </c>
      <c r="AG122" s="89">
        <v>19.83333</v>
      </c>
      <c r="AH122" s="45">
        <v>0.2014</v>
      </c>
      <c r="AI122" s="81">
        <v>0.1981</v>
      </c>
      <c r="AJ122" s="81">
        <v>0.20200000000000001</v>
      </c>
      <c r="AK122" s="82">
        <v>0.12675999999999998</v>
      </c>
      <c r="AL122" s="47">
        <v>2.1000000000000046E-3</v>
      </c>
      <c r="AM122" s="45">
        <v>0.2009</v>
      </c>
      <c r="AN122" s="81">
        <v>0.18909999999999999</v>
      </c>
      <c r="AO122" s="81">
        <v>0.18210000000000001</v>
      </c>
      <c r="AP122" s="82">
        <v>0.11696000000000001</v>
      </c>
      <c r="AQ122" s="47">
        <v>9.5015788161757556E-3</v>
      </c>
      <c r="AR122" s="45">
        <v>0.20100000000000001</v>
      </c>
      <c r="AS122" s="81">
        <v>0.1946</v>
      </c>
      <c r="AT122" s="81">
        <v>0.1946</v>
      </c>
      <c r="AU122" s="82">
        <v>0.12299333333333334</v>
      </c>
      <c r="AV122" s="83">
        <v>3.6950417228136146E-3</v>
      </c>
      <c r="AX122" s="95">
        <v>19.83333</v>
      </c>
      <c r="AY122" s="45">
        <v>0.21379999999999999</v>
      </c>
      <c r="AZ122" s="81">
        <v>0.19980000000000001</v>
      </c>
      <c r="BA122" s="81">
        <v>0.19819999999999999</v>
      </c>
      <c r="BB122" s="93">
        <v>0.13179333333333332</v>
      </c>
      <c r="BC122" s="46">
        <v>8.5821520222688491E-3</v>
      </c>
      <c r="BD122" s="45">
        <v>0.2177</v>
      </c>
      <c r="BE122" s="81">
        <v>0.24260000000000001</v>
      </c>
      <c r="BF122" s="81">
        <v>0.23039999999999999</v>
      </c>
      <c r="BG122" s="82">
        <v>0.15809333333333336</v>
      </c>
      <c r="BH122" s="47">
        <v>1.2450836651941645E-2</v>
      </c>
      <c r="BI122" s="45">
        <v>0.2208</v>
      </c>
      <c r="BJ122" s="81">
        <v>0.19789999999999999</v>
      </c>
      <c r="BK122" s="81">
        <v>0.2243</v>
      </c>
      <c r="BL122" s="93">
        <v>0.14219333333333334</v>
      </c>
      <c r="BM122" s="94">
        <v>1.4338874897750292E-2</v>
      </c>
      <c r="BO122" s="75">
        <v>19.83333</v>
      </c>
      <c r="BP122" s="45">
        <v>0.1822</v>
      </c>
      <c r="BQ122" s="81">
        <v>0.18410000000000001</v>
      </c>
      <c r="BR122" s="1">
        <v>0.1812</v>
      </c>
      <c r="BS122" s="81">
        <v>0.17780000000000001</v>
      </c>
      <c r="BT122" s="82">
        <v>0.10832500000000002</v>
      </c>
      <c r="BU122" s="47">
        <v>3.2316146634976954E-3</v>
      </c>
      <c r="BV122" s="81">
        <v>0.18290000000000001</v>
      </c>
      <c r="BW122" s="81">
        <v>0.19</v>
      </c>
      <c r="BX122" s="81">
        <v>0.16819999999999999</v>
      </c>
      <c r="BY122" s="82">
        <v>0.10731966666666667</v>
      </c>
      <c r="BZ122" s="47">
        <v>1.1118603029757538E-2</v>
      </c>
      <c r="CA122" s="81">
        <v>0.17580000000000001</v>
      </c>
      <c r="CB122" s="81">
        <v>0.16930000000000001</v>
      </c>
      <c r="CC122" s="81">
        <v>0.17519999999999999</v>
      </c>
      <c r="CD122" s="82">
        <v>0.10043333333333333</v>
      </c>
      <c r="CE122" s="83">
        <v>3.5921210076128177E-3</v>
      </c>
      <c r="CG122" s="75">
        <v>19.83333</v>
      </c>
      <c r="CH122" s="58">
        <v>0.16070000000000001</v>
      </c>
      <c r="CI122" s="1">
        <v>0.1608</v>
      </c>
      <c r="CJ122" s="1">
        <v>0.161</v>
      </c>
      <c r="CK122" s="1">
        <v>0.16869999999999999</v>
      </c>
      <c r="CL122" s="20">
        <v>8.9753333333333352E-2</v>
      </c>
      <c r="CM122" s="59">
        <v>3.9353102376644472E-3</v>
      </c>
      <c r="CN122" s="58">
        <v>0.1421</v>
      </c>
      <c r="CO122" s="1">
        <v>0.15629999999999999</v>
      </c>
      <c r="CP122" s="1">
        <v>0.13569999999999999</v>
      </c>
      <c r="CQ122" s="20">
        <v>7.1652999999999994E-2</v>
      </c>
      <c r="CR122" s="59">
        <v>1.0543244282477764E-2</v>
      </c>
      <c r="CS122" s="58">
        <v>0.14779999999999999</v>
      </c>
      <c r="CT122" s="1">
        <v>0.1585</v>
      </c>
      <c r="CU122" s="1">
        <v>0.1484</v>
      </c>
      <c r="CV122" s="20">
        <v>7.8520000000000006E-2</v>
      </c>
      <c r="CW122" s="76">
        <v>6.0119325789078325E-3</v>
      </c>
      <c r="CY122" s="61">
        <v>19.83333</v>
      </c>
      <c r="CZ122" s="60">
        <v>0.15090000000000001</v>
      </c>
      <c r="DA122">
        <v>0.1661</v>
      </c>
      <c r="DB122">
        <v>0.1502</v>
      </c>
      <c r="DC122" s="20">
        <v>7.853333333333333E-2</v>
      </c>
      <c r="DD122" s="59">
        <v>8.9800000000000001E-3</v>
      </c>
      <c r="DE122" s="60">
        <v>0.16470000000000001</v>
      </c>
      <c r="DF122">
        <v>0.1578</v>
      </c>
      <c r="DG122">
        <v>0.17330000000000001</v>
      </c>
      <c r="DH122" s="22">
        <v>8.8066666666666668E-2</v>
      </c>
      <c r="DI122" s="41">
        <v>7.77E-3</v>
      </c>
      <c r="DJ122" s="58">
        <v>0.1545</v>
      </c>
      <c r="DK122" s="1">
        <v>0.1641</v>
      </c>
      <c r="DL122" s="1">
        <v>0.14810000000000001</v>
      </c>
      <c r="DM122" s="22">
        <v>7.8366666666666654E-2</v>
      </c>
      <c r="DN122" s="64">
        <v>8.0531567309554599E-3</v>
      </c>
    </row>
    <row r="123" spans="1:118" ht="15.5" thickTop="1" thickBot="1" x14ac:dyDescent="0.4">
      <c r="N123" s="101">
        <v>20</v>
      </c>
      <c r="O123" s="84">
        <v>0.1905</v>
      </c>
      <c r="P123" s="85">
        <v>0.18140000000000001</v>
      </c>
      <c r="Q123" s="85">
        <v>0.17710000000000001</v>
      </c>
      <c r="R123" s="85">
        <v>0.2029</v>
      </c>
      <c r="S123" s="97">
        <v>0.11324833333333335</v>
      </c>
      <c r="T123" s="98">
        <v>1.1410923129469699E-2</v>
      </c>
      <c r="U123" s="84">
        <v>0.12479999999999999</v>
      </c>
      <c r="V123" s="85">
        <v>0.126</v>
      </c>
      <c r="W123" s="85">
        <v>0.126</v>
      </c>
      <c r="X123" s="85">
        <v>0.13239999999999999</v>
      </c>
      <c r="Y123" s="86">
        <v>5.272333333333333E-2</v>
      </c>
      <c r="Z123" s="87">
        <v>3.2756678708318449E-3</v>
      </c>
      <c r="AA123" s="84">
        <v>0.19370000000000001</v>
      </c>
      <c r="AB123" s="85">
        <v>0.20100000000000001</v>
      </c>
      <c r="AC123" s="85">
        <v>0.186</v>
      </c>
      <c r="AD123" s="86">
        <v>0.11883966666666666</v>
      </c>
      <c r="AE123" s="88">
        <v>7.5008888362202404E-3</v>
      </c>
      <c r="AG123" s="101">
        <v>20</v>
      </c>
      <c r="AH123" s="84">
        <v>0.20169999999999999</v>
      </c>
      <c r="AI123" s="85">
        <v>0.19689999999999999</v>
      </c>
      <c r="AJ123" s="85">
        <v>0.2029</v>
      </c>
      <c r="AK123" s="86">
        <v>0.12675999999999998</v>
      </c>
      <c r="AL123" s="87">
        <v>3.1749015732775105E-3</v>
      </c>
      <c r="AM123" s="84">
        <v>0.19869999999999999</v>
      </c>
      <c r="AN123" s="85">
        <v>0.1883</v>
      </c>
      <c r="AO123" s="85">
        <v>0.1822</v>
      </c>
      <c r="AP123" s="86">
        <v>0.11599333333333334</v>
      </c>
      <c r="AQ123" s="87">
        <v>8.3428612198293943E-3</v>
      </c>
      <c r="AR123" s="84">
        <v>0.2016</v>
      </c>
      <c r="AS123" s="85">
        <v>0.1961</v>
      </c>
      <c r="AT123" s="85">
        <v>0.1946</v>
      </c>
      <c r="AU123" s="86">
        <v>0.12369333333333335</v>
      </c>
      <c r="AV123" s="88">
        <v>3.6855573979160004E-3</v>
      </c>
      <c r="AX123" s="96">
        <v>20</v>
      </c>
      <c r="AY123" s="84">
        <v>0.2142</v>
      </c>
      <c r="AZ123" s="85">
        <v>0.20169999999999999</v>
      </c>
      <c r="BA123" s="85">
        <v>0.2</v>
      </c>
      <c r="BB123" s="97">
        <v>0.13316</v>
      </c>
      <c r="BC123" s="98">
        <v>7.7543536158728278E-3</v>
      </c>
      <c r="BD123" s="84">
        <v>0.21759999999999999</v>
      </c>
      <c r="BE123" s="85">
        <v>0.24099999999999999</v>
      </c>
      <c r="BF123" s="85">
        <v>0.2288</v>
      </c>
      <c r="BG123" s="86">
        <v>0.15699333333333332</v>
      </c>
      <c r="BH123" s="87">
        <v>1.1703560711737834E-2</v>
      </c>
      <c r="BI123" s="84">
        <v>0.21759999999999999</v>
      </c>
      <c r="BJ123" s="85">
        <v>0.2</v>
      </c>
      <c r="BK123" s="85">
        <v>0.22309999999999999</v>
      </c>
      <c r="BL123" s="97">
        <v>0.14142666666666664</v>
      </c>
      <c r="BM123" s="99">
        <v>1.2066620626063167E-2</v>
      </c>
      <c r="BO123" s="77">
        <v>20</v>
      </c>
      <c r="BP123" s="84">
        <v>0.18179999999999999</v>
      </c>
      <c r="BQ123" s="85">
        <v>0.1845</v>
      </c>
      <c r="BR123" s="25">
        <v>0.1817</v>
      </c>
      <c r="BS123" s="85">
        <v>0.17710000000000001</v>
      </c>
      <c r="BT123" s="86">
        <v>0.108275</v>
      </c>
      <c r="BU123" s="87">
        <v>3.7447741364911831E-3</v>
      </c>
      <c r="BV123" s="85">
        <v>0.183</v>
      </c>
      <c r="BW123" s="85">
        <v>0.1883</v>
      </c>
      <c r="BX123" s="85">
        <v>0.16650000000000001</v>
      </c>
      <c r="BY123" s="86">
        <v>0.10621966666666666</v>
      </c>
      <c r="BZ123" s="87">
        <v>1.1369403385109228E-2</v>
      </c>
      <c r="CA123" s="85">
        <v>0.1759</v>
      </c>
      <c r="CB123" s="85">
        <v>0.17</v>
      </c>
      <c r="CC123" s="85">
        <v>0.1757</v>
      </c>
      <c r="CD123" s="86">
        <v>0.10086666666666665</v>
      </c>
      <c r="CE123" s="88">
        <v>3.350124375800588E-3</v>
      </c>
      <c r="CG123" s="77">
        <v>20</v>
      </c>
      <c r="CH123" s="71">
        <v>0.16139999999999999</v>
      </c>
      <c r="CI123" s="25">
        <v>0.1613</v>
      </c>
      <c r="CJ123" s="25">
        <v>0.1615</v>
      </c>
      <c r="CK123" s="25">
        <v>0.16950000000000001</v>
      </c>
      <c r="CL123" s="67">
        <v>9.0378333333333338E-2</v>
      </c>
      <c r="CM123" s="68">
        <v>4.0508229616544253E-3</v>
      </c>
      <c r="CN123" s="71">
        <v>0.1419</v>
      </c>
      <c r="CO123" s="25">
        <v>0.15670000000000001</v>
      </c>
      <c r="CP123" s="25">
        <v>0.1353</v>
      </c>
      <c r="CQ123" s="67">
        <v>7.1586333333333307E-2</v>
      </c>
      <c r="CR123" s="68">
        <v>1.095871038641561E-2</v>
      </c>
      <c r="CS123" s="71">
        <v>0.14749999999999999</v>
      </c>
      <c r="CT123" s="25">
        <v>0.15820000000000001</v>
      </c>
      <c r="CU123" s="25">
        <v>0.1484</v>
      </c>
      <c r="CV123" s="67">
        <v>7.8320000000000001E-2</v>
      </c>
      <c r="CW123" s="78">
        <v>5.9349248801761085E-3</v>
      </c>
      <c r="CY123" s="65">
        <v>20</v>
      </c>
      <c r="CZ123" s="66">
        <v>0.15090000000000001</v>
      </c>
      <c r="DA123" s="13">
        <v>0.1653</v>
      </c>
      <c r="DB123" s="13">
        <v>0.15010000000000001</v>
      </c>
      <c r="DC123" s="67">
        <v>7.8233333333333335E-2</v>
      </c>
      <c r="DD123" s="68">
        <v>8.5500000000000003E-3</v>
      </c>
      <c r="DE123" s="66">
        <v>0.16589999999999999</v>
      </c>
      <c r="DF123" s="13">
        <v>0.15709999999999999</v>
      </c>
      <c r="DG123" s="13">
        <v>0.17319999999999999</v>
      </c>
      <c r="DH123" s="69">
        <v>8.8199999999999987E-2</v>
      </c>
      <c r="DI123" s="70">
        <v>8.0599999999999995E-3</v>
      </c>
      <c r="DJ123" s="71">
        <v>0.15479999999999999</v>
      </c>
      <c r="DK123" s="25">
        <v>0.16470000000000001</v>
      </c>
      <c r="DL123" s="25">
        <v>0.14829999999999999</v>
      </c>
      <c r="DM123" s="69">
        <v>7.8733333333333336E-2</v>
      </c>
      <c r="DN123" s="72">
        <v>8.2585309428089906E-3</v>
      </c>
    </row>
    <row r="124" spans="1:118" ht="15" thickTop="1" x14ac:dyDescent="0.35"/>
  </sheetData>
  <mergeCells count="25">
    <mergeCell ref="BI2:BM2"/>
    <mergeCell ref="AX1:BM1"/>
    <mergeCell ref="A1:L1"/>
    <mergeCell ref="O2:T2"/>
    <mergeCell ref="U2:Z2"/>
    <mergeCell ref="AA2:AE2"/>
    <mergeCell ref="N1:AE1"/>
    <mergeCell ref="AH2:AL2"/>
    <mergeCell ref="AM2:AQ2"/>
    <mergeCell ref="AR2:AV2"/>
    <mergeCell ref="AG1:AV1"/>
    <mergeCell ref="AY2:BC2"/>
    <mergeCell ref="BD2:BH2"/>
    <mergeCell ref="BP2:BU2"/>
    <mergeCell ref="BV2:BZ2"/>
    <mergeCell ref="CA2:CE2"/>
    <mergeCell ref="BO1:CE1"/>
    <mergeCell ref="CH2:CM2"/>
    <mergeCell ref="CS2:CW2"/>
    <mergeCell ref="CG1:CW1"/>
    <mergeCell ref="CZ2:DD2"/>
    <mergeCell ref="DE2:DI2"/>
    <mergeCell ref="DJ2:DN2"/>
    <mergeCell ref="CY1:DN1"/>
    <mergeCell ref="CN2:CR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8279E-0C1E-4049-A309-AAC3F5CB6880}">
  <dimension ref="A1:T54"/>
  <sheetViews>
    <sheetView workbookViewId="0">
      <selection sqref="A1:F1"/>
    </sheetView>
  </sheetViews>
  <sheetFormatPr defaultRowHeight="14.5" x14ac:dyDescent="0.35"/>
  <cols>
    <col min="1" max="1" width="10" bestFit="1" customWidth="1"/>
    <col min="2" max="4" width="17.54296875" bestFit="1" customWidth="1"/>
    <col min="5" max="5" width="10.54296875" bestFit="1" customWidth="1"/>
    <col min="6" max="6" width="9" customWidth="1"/>
    <col min="9" max="11" width="17.54296875" bestFit="1" customWidth="1"/>
    <col min="12" max="12" width="10.54296875" bestFit="1" customWidth="1"/>
    <col min="13" max="13" width="9.90625" customWidth="1"/>
    <col min="16" max="18" width="17.54296875" bestFit="1" customWidth="1"/>
    <col min="19" max="19" width="10.54296875" bestFit="1" customWidth="1"/>
  </cols>
  <sheetData>
    <row r="1" spans="1:20" s="4" customFormat="1" ht="15" thickTop="1" x14ac:dyDescent="0.35">
      <c r="A1" s="108" t="s">
        <v>4350</v>
      </c>
      <c r="B1" s="109"/>
      <c r="C1" s="109"/>
      <c r="D1" s="109"/>
      <c r="E1" s="109"/>
      <c r="F1" s="110"/>
      <c r="H1" s="108" t="s">
        <v>4351</v>
      </c>
      <c r="I1" s="109"/>
      <c r="J1" s="109"/>
      <c r="K1" s="109"/>
      <c r="L1" s="109"/>
      <c r="M1" s="110"/>
      <c r="O1" s="108" t="s">
        <v>4352</v>
      </c>
      <c r="P1" s="109"/>
      <c r="Q1" s="109"/>
      <c r="R1" s="109"/>
      <c r="S1" s="109"/>
      <c r="T1" s="110"/>
    </row>
    <row r="2" spans="1:20" x14ac:dyDescent="0.35">
      <c r="A2" s="106" t="s">
        <v>4353</v>
      </c>
      <c r="B2" s="107"/>
      <c r="C2" s="107"/>
      <c r="D2" s="107"/>
      <c r="E2" s="107"/>
      <c r="F2" s="111"/>
      <c r="H2" s="106" t="s">
        <v>4354</v>
      </c>
      <c r="I2" s="107"/>
      <c r="J2" s="107"/>
      <c r="K2" s="107"/>
      <c r="L2" s="107"/>
      <c r="M2" s="111"/>
      <c r="O2" s="106" t="s">
        <v>4355</v>
      </c>
      <c r="P2" s="107"/>
      <c r="Q2" s="107"/>
      <c r="R2" s="107"/>
      <c r="S2" s="107"/>
      <c r="T2" s="111"/>
    </row>
    <row r="3" spans="1:20" x14ac:dyDescent="0.35">
      <c r="A3" s="6" t="s">
        <v>4356</v>
      </c>
      <c r="B3" s="1" t="s">
        <v>4357</v>
      </c>
      <c r="C3" s="1" t="s">
        <v>4358</v>
      </c>
      <c r="D3" s="1" t="s">
        <v>4359</v>
      </c>
      <c r="E3" s="1" t="s">
        <v>4360</v>
      </c>
      <c r="F3" s="7" t="s">
        <v>4330</v>
      </c>
      <c r="H3" s="6" t="s">
        <v>4356</v>
      </c>
      <c r="I3" s="1" t="s">
        <v>4357</v>
      </c>
      <c r="J3" s="1" t="s">
        <v>4358</v>
      </c>
      <c r="K3" s="1" t="s">
        <v>4359</v>
      </c>
      <c r="L3" s="1" t="s">
        <v>4360</v>
      </c>
      <c r="M3" s="7" t="s">
        <v>4330</v>
      </c>
      <c r="O3" s="6" t="s">
        <v>4356</v>
      </c>
      <c r="P3" s="1" t="s">
        <v>4357</v>
      </c>
      <c r="Q3" s="1" t="s">
        <v>4358</v>
      </c>
      <c r="R3" s="1" t="s">
        <v>4359</v>
      </c>
      <c r="S3" s="1" t="s">
        <v>4360</v>
      </c>
      <c r="T3" s="7" t="s">
        <v>4330</v>
      </c>
    </row>
    <row r="4" spans="1:20" x14ac:dyDescent="0.35">
      <c r="A4" s="6">
        <v>10</v>
      </c>
      <c r="B4" s="2">
        <v>19.858309999999999</v>
      </c>
      <c r="C4" s="2">
        <v>22.027899999999999</v>
      </c>
      <c r="D4" s="2">
        <v>20.388529999999999</v>
      </c>
      <c r="E4" s="2">
        <v>20.75825</v>
      </c>
      <c r="F4" s="8">
        <v>1.13106</v>
      </c>
      <c r="H4" s="6">
        <v>5</v>
      </c>
      <c r="I4" s="2">
        <v>46.708689999999997</v>
      </c>
      <c r="J4" s="2">
        <v>46.972589999999997</v>
      </c>
      <c r="K4" s="2">
        <v>23.970089999999999</v>
      </c>
      <c r="L4" s="2">
        <v>39.217120000000001</v>
      </c>
      <c r="M4" s="8">
        <v>13.204980000000001</v>
      </c>
      <c r="O4" s="6">
        <v>5</v>
      </c>
      <c r="P4" s="2">
        <v>13.2241</v>
      </c>
      <c r="Q4" s="2">
        <v>14.52299</v>
      </c>
      <c r="R4" s="2">
        <v>15.27322</v>
      </c>
      <c r="S4" s="2">
        <v>14.3401</v>
      </c>
      <c r="T4" s="8">
        <v>1.0367299999999999</v>
      </c>
    </row>
    <row r="5" spans="1:20" x14ac:dyDescent="0.35">
      <c r="A5" s="6">
        <v>15</v>
      </c>
      <c r="B5" s="2">
        <v>34.558329999999998</v>
      </c>
      <c r="C5" s="2">
        <v>34.580469999999998</v>
      </c>
      <c r="D5" s="2">
        <v>33.894170000000003</v>
      </c>
      <c r="E5" s="2">
        <v>34.344329999999999</v>
      </c>
      <c r="F5" s="8">
        <v>0.39</v>
      </c>
      <c r="H5" s="6">
        <v>10</v>
      </c>
      <c r="I5" s="2">
        <v>78.199680000000001</v>
      </c>
      <c r="J5" s="2">
        <v>59.63935</v>
      </c>
      <c r="K5" s="2">
        <v>59.331479999999999</v>
      </c>
      <c r="L5" s="2">
        <v>65.723500000000001</v>
      </c>
      <c r="M5" s="8">
        <v>10.80578</v>
      </c>
      <c r="O5" s="6">
        <v>10</v>
      </c>
      <c r="P5" s="2">
        <v>19.908930000000002</v>
      </c>
      <c r="Q5" s="2">
        <v>21.409379999999999</v>
      </c>
      <c r="R5" s="2">
        <v>21.252610000000001</v>
      </c>
      <c r="S5" s="2">
        <v>20.85697</v>
      </c>
      <c r="T5" s="8">
        <v>0.82476000000000005</v>
      </c>
    </row>
    <row r="6" spans="1:20" x14ac:dyDescent="0.35">
      <c r="A6" s="6">
        <v>20</v>
      </c>
      <c r="B6" s="2">
        <v>48.837719999999997</v>
      </c>
      <c r="C6" s="2">
        <v>53.185740000000003</v>
      </c>
      <c r="D6" s="2">
        <v>50.17268</v>
      </c>
      <c r="E6" s="2">
        <v>50.732050000000001</v>
      </c>
      <c r="F6" s="8">
        <v>2.2273299999999998</v>
      </c>
      <c r="H6" s="6">
        <v>15</v>
      </c>
      <c r="I6" s="2">
        <v>71.558419999999998</v>
      </c>
      <c r="J6" s="2">
        <v>83.257589999999993</v>
      </c>
      <c r="K6" s="2">
        <v>77.451980000000006</v>
      </c>
      <c r="L6" s="2">
        <v>77.422659999999993</v>
      </c>
      <c r="M6" s="8">
        <v>5.84964</v>
      </c>
      <c r="O6" s="6">
        <v>15</v>
      </c>
      <c r="P6" s="2">
        <v>26.44819</v>
      </c>
      <c r="Q6" s="2">
        <v>27.590330000000002</v>
      </c>
      <c r="R6" s="2">
        <v>26.97447</v>
      </c>
      <c r="S6" s="2">
        <v>27.00433</v>
      </c>
      <c r="T6" s="8">
        <v>0.57164999999999999</v>
      </c>
    </row>
    <row r="7" spans="1:20" x14ac:dyDescent="0.35">
      <c r="A7" s="6">
        <v>25</v>
      </c>
      <c r="B7" s="2">
        <v>61.177770000000002</v>
      </c>
      <c r="C7" s="2">
        <v>63.559899999999999</v>
      </c>
      <c r="D7" s="2">
        <v>64.755369999999999</v>
      </c>
      <c r="E7" s="2">
        <v>63.164349999999999</v>
      </c>
      <c r="F7" s="8">
        <v>1.8212999999999999</v>
      </c>
      <c r="H7" s="6">
        <v>20</v>
      </c>
      <c r="I7" s="2">
        <v>88.711330000000004</v>
      </c>
      <c r="J7" s="2">
        <v>117.82729</v>
      </c>
      <c r="K7" s="2">
        <v>93.461370000000002</v>
      </c>
      <c r="L7" s="2">
        <v>100</v>
      </c>
      <c r="M7" s="8">
        <v>15.6205</v>
      </c>
      <c r="O7" s="6">
        <v>20</v>
      </c>
      <c r="P7" s="2">
        <v>41.36309</v>
      </c>
      <c r="Q7" s="2">
        <v>42.023739999999997</v>
      </c>
      <c r="R7" s="2">
        <v>39.302779999999998</v>
      </c>
      <c r="S7" s="2">
        <v>40.896540000000002</v>
      </c>
      <c r="T7" s="8">
        <v>1.4192100000000001</v>
      </c>
    </row>
    <row r="8" spans="1:20" x14ac:dyDescent="0.35">
      <c r="A8" s="6">
        <v>30</v>
      </c>
      <c r="B8" s="2">
        <v>75.826880000000003</v>
      </c>
      <c r="C8" s="2">
        <v>78.991810000000001</v>
      </c>
      <c r="D8" s="2">
        <v>75.818020000000004</v>
      </c>
      <c r="E8" s="2">
        <v>76.878900000000002</v>
      </c>
      <c r="F8" s="8">
        <v>1.8298399999999999</v>
      </c>
      <c r="H8" s="6">
        <v>25</v>
      </c>
      <c r="I8" s="2">
        <v>68.787580000000005</v>
      </c>
      <c r="J8" s="2">
        <v>73.053820000000002</v>
      </c>
      <c r="K8" s="2">
        <v>56.692590000000003</v>
      </c>
      <c r="L8" s="2">
        <v>66.177999999999997</v>
      </c>
      <c r="M8" s="8">
        <v>8.4870400000000004</v>
      </c>
      <c r="O8" s="6">
        <v>25</v>
      </c>
      <c r="P8" s="2">
        <v>53.030760000000001</v>
      </c>
      <c r="Q8" s="2">
        <v>50.522539999999999</v>
      </c>
      <c r="R8" s="2">
        <v>49.940280000000001</v>
      </c>
      <c r="S8" s="2">
        <v>51.164529999999999</v>
      </c>
      <c r="T8" s="8">
        <v>1.6422099999999999</v>
      </c>
    </row>
    <row r="9" spans="1:20" x14ac:dyDescent="0.35">
      <c r="A9" s="6">
        <v>35</v>
      </c>
      <c r="B9" s="2">
        <v>99.667919999999995</v>
      </c>
      <c r="C9" s="2">
        <v>100.95196</v>
      </c>
      <c r="D9" s="2">
        <v>99.380110000000002</v>
      </c>
      <c r="E9" s="2">
        <v>100</v>
      </c>
      <c r="F9" s="8">
        <v>0.83689000000000002</v>
      </c>
      <c r="H9" s="6">
        <v>30</v>
      </c>
      <c r="I9" s="2">
        <v>25.59742</v>
      </c>
      <c r="J9" s="2">
        <v>46.224910000000001</v>
      </c>
      <c r="K9" s="2">
        <v>56.824530000000003</v>
      </c>
      <c r="L9" s="2">
        <v>42.882289999999998</v>
      </c>
      <c r="M9" s="8">
        <v>15.87964</v>
      </c>
      <c r="O9" s="6">
        <v>30</v>
      </c>
      <c r="P9" s="2">
        <v>56.770679999999999</v>
      </c>
      <c r="Q9" s="2">
        <v>55.740519999999997</v>
      </c>
      <c r="R9" s="2">
        <v>62.839649999999999</v>
      </c>
      <c r="S9" s="2">
        <v>58.450279999999999</v>
      </c>
      <c r="T9" s="8">
        <v>3.8360400000000001</v>
      </c>
    </row>
    <row r="10" spans="1:20" x14ac:dyDescent="0.35">
      <c r="A10" s="6">
        <v>40</v>
      </c>
      <c r="B10" s="2">
        <v>76.158950000000004</v>
      </c>
      <c r="C10" s="2">
        <v>76.130170000000007</v>
      </c>
      <c r="D10" s="2">
        <v>76.378119999999996</v>
      </c>
      <c r="E10" s="2">
        <v>76.22242</v>
      </c>
      <c r="F10" s="8">
        <v>0.13561000000000001</v>
      </c>
      <c r="H10" s="6">
        <v>35</v>
      </c>
      <c r="I10" s="2">
        <v>8.4445200000000007</v>
      </c>
      <c r="J10" s="2">
        <v>7.1690199999999997</v>
      </c>
      <c r="K10" s="2">
        <v>32.678489999999996</v>
      </c>
      <c r="L10" s="2">
        <v>16.097339999999999</v>
      </c>
      <c r="M10" s="8">
        <v>14.373849999999999</v>
      </c>
      <c r="O10" s="6">
        <v>35</v>
      </c>
      <c r="P10" s="2">
        <v>65.694980000000001</v>
      </c>
      <c r="Q10" s="2">
        <v>63.70185</v>
      </c>
      <c r="R10" s="2">
        <v>66.030910000000006</v>
      </c>
      <c r="S10" s="2">
        <v>65.142579999999995</v>
      </c>
      <c r="T10" s="8">
        <v>1.2589600000000001</v>
      </c>
    </row>
    <row r="11" spans="1:20" x14ac:dyDescent="0.35">
      <c r="A11" s="6">
        <v>45</v>
      </c>
      <c r="B11" s="2">
        <v>44.830640000000002</v>
      </c>
      <c r="C11" s="2">
        <v>43.280940000000001</v>
      </c>
      <c r="D11" s="2">
        <v>38.034089999999999</v>
      </c>
      <c r="E11" s="2">
        <v>42.048549999999999</v>
      </c>
      <c r="F11" s="8">
        <v>3.5619299999999998</v>
      </c>
      <c r="H11" s="6">
        <v>40</v>
      </c>
      <c r="I11" s="2">
        <v>5.8495600000000003</v>
      </c>
      <c r="J11" s="2">
        <v>15.613519999999999</v>
      </c>
      <c r="K11" s="2">
        <v>7.9167300000000003</v>
      </c>
      <c r="L11" s="2">
        <v>9.7932699999999997</v>
      </c>
      <c r="M11" s="8">
        <v>5.1453600000000002</v>
      </c>
      <c r="O11" s="6">
        <v>40</v>
      </c>
      <c r="P11" s="2">
        <v>74.350560000000002</v>
      </c>
      <c r="Q11" s="2">
        <v>75.492679999999993</v>
      </c>
      <c r="R11" s="2">
        <v>72.670940000000002</v>
      </c>
      <c r="S11" s="2">
        <v>74.171390000000002</v>
      </c>
      <c r="T11" s="8">
        <v>1.4193800000000001</v>
      </c>
    </row>
    <row r="12" spans="1:20" x14ac:dyDescent="0.35">
      <c r="A12" s="6">
        <v>50</v>
      </c>
      <c r="B12" s="2">
        <v>17.644449999999999</v>
      </c>
      <c r="C12" s="2">
        <v>17.600180000000002</v>
      </c>
      <c r="D12" s="2">
        <v>20.500330000000002</v>
      </c>
      <c r="E12" s="2">
        <v>18.58165</v>
      </c>
      <c r="F12" s="8">
        <v>1.66177</v>
      </c>
      <c r="H12" s="6"/>
      <c r="M12" s="9"/>
      <c r="O12" s="6">
        <v>45</v>
      </c>
      <c r="P12" s="2">
        <v>83.666759999999996</v>
      </c>
      <c r="Q12" s="2">
        <v>85.379959999999997</v>
      </c>
      <c r="R12" s="2">
        <v>80.497910000000005</v>
      </c>
      <c r="S12" s="2">
        <v>83.181539999999998</v>
      </c>
      <c r="T12" s="8">
        <v>2.4769299999999999</v>
      </c>
    </row>
    <row r="13" spans="1:20" x14ac:dyDescent="0.35">
      <c r="A13" s="6">
        <v>55</v>
      </c>
      <c r="B13" s="2">
        <v>14.56719</v>
      </c>
      <c r="C13" s="2">
        <v>16.316140000000001</v>
      </c>
      <c r="D13" s="2">
        <v>16.559660000000001</v>
      </c>
      <c r="E13" s="2">
        <v>15.81433</v>
      </c>
      <c r="F13" s="8">
        <v>1.0869</v>
      </c>
      <c r="H13" s="6"/>
      <c r="M13" s="9"/>
      <c r="O13" s="6">
        <v>50</v>
      </c>
      <c r="P13" s="2">
        <v>98.122569999999996</v>
      </c>
      <c r="Q13" s="2">
        <v>102.99343</v>
      </c>
      <c r="R13" s="2">
        <v>98.883989999999997</v>
      </c>
      <c r="S13" s="2">
        <v>100</v>
      </c>
      <c r="T13" s="8">
        <v>2.62019</v>
      </c>
    </row>
    <row r="14" spans="1:20" x14ac:dyDescent="0.35">
      <c r="A14" s="6">
        <v>60</v>
      </c>
      <c r="B14" s="2">
        <v>10.91433</v>
      </c>
      <c r="C14" s="2">
        <v>11.224259999999999</v>
      </c>
      <c r="D14" s="2">
        <v>11.02502</v>
      </c>
      <c r="E14" s="2">
        <v>11.054539999999999</v>
      </c>
      <c r="F14" s="8">
        <v>0.15706000000000001</v>
      </c>
      <c r="H14" s="6"/>
      <c r="M14" s="9"/>
      <c r="O14" s="6">
        <v>55</v>
      </c>
      <c r="P14" s="2">
        <v>77.03792</v>
      </c>
      <c r="Q14" s="2">
        <v>71.136899999999997</v>
      </c>
      <c r="R14" s="2">
        <v>63.623469999999998</v>
      </c>
      <c r="S14" s="2">
        <v>70.599429999999998</v>
      </c>
      <c r="T14" s="8">
        <v>6.7233599999999996</v>
      </c>
    </row>
    <row r="15" spans="1:20" x14ac:dyDescent="0.35">
      <c r="A15" s="6">
        <v>65</v>
      </c>
      <c r="B15" s="2">
        <v>8.7225900000000003</v>
      </c>
      <c r="C15" s="2">
        <v>11.62276</v>
      </c>
      <c r="D15" s="2">
        <v>10.139469999999999</v>
      </c>
      <c r="E15" s="2">
        <v>10.16161</v>
      </c>
      <c r="F15" s="8">
        <v>1.45021</v>
      </c>
      <c r="H15" s="6"/>
      <c r="M15" s="9"/>
      <c r="O15" s="6">
        <v>60</v>
      </c>
      <c r="P15" s="2">
        <v>28.631679999999999</v>
      </c>
      <c r="Q15" s="2">
        <v>21.980440000000002</v>
      </c>
      <c r="R15" s="2">
        <v>19.304269999999999</v>
      </c>
      <c r="S15" s="2">
        <v>23.30546</v>
      </c>
      <c r="T15" s="8">
        <v>4.8028000000000004</v>
      </c>
    </row>
    <row r="16" spans="1:20" x14ac:dyDescent="0.35">
      <c r="A16" s="6"/>
      <c r="F16" s="9"/>
      <c r="H16" s="6"/>
      <c r="M16" s="9"/>
      <c r="O16" s="6">
        <v>65</v>
      </c>
      <c r="P16" s="2">
        <v>10.6599</v>
      </c>
      <c r="Q16" s="2">
        <v>7.4686500000000002</v>
      </c>
      <c r="R16" s="2">
        <v>5.3523399999999999</v>
      </c>
      <c r="S16" s="2">
        <v>7.8269599999999997</v>
      </c>
      <c r="T16" s="8">
        <v>2.6718600000000001</v>
      </c>
    </row>
    <row r="17" spans="1:20" x14ac:dyDescent="0.35">
      <c r="A17" s="6"/>
      <c r="F17" s="9"/>
      <c r="H17" s="6"/>
      <c r="M17" s="9"/>
      <c r="O17" s="6">
        <v>70</v>
      </c>
      <c r="P17" s="2">
        <v>5.1172000000000004</v>
      </c>
      <c r="Q17" s="2">
        <v>3.11287</v>
      </c>
      <c r="R17" s="2">
        <v>2.37384</v>
      </c>
      <c r="S17" s="2">
        <v>3.53464</v>
      </c>
      <c r="T17" s="8">
        <v>1.4194800000000001</v>
      </c>
    </row>
    <row r="18" spans="1:20" x14ac:dyDescent="0.35">
      <c r="A18" s="6"/>
      <c r="F18" s="9"/>
      <c r="H18" s="6"/>
      <c r="M18" s="9"/>
      <c r="O18" s="6">
        <v>75</v>
      </c>
      <c r="P18" s="2">
        <v>3.53837</v>
      </c>
      <c r="Q18" s="2">
        <v>1.79158</v>
      </c>
      <c r="R18" s="2">
        <v>1.43326</v>
      </c>
      <c r="S18" s="2">
        <v>2.2544</v>
      </c>
      <c r="T18" s="8">
        <v>1.12629</v>
      </c>
    </row>
    <row r="19" spans="1:20" x14ac:dyDescent="0.35">
      <c r="A19" s="6"/>
      <c r="F19" s="9"/>
      <c r="H19" s="6"/>
      <c r="M19" s="9"/>
      <c r="O19" s="6"/>
      <c r="T19" s="9"/>
    </row>
    <row r="20" spans="1:20" x14ac:dyDescent="0.35">
      <c r="A20" s="106" t="s">
        <v>4361</v>
      </c>
      <c r="B20" s="107"/>
      <c r="C20" s="107"/>
      <c r="D20" s="107"/>
      <c r="E20" s="107"/>
      <c r="F20" s="111"/>
      <c r="H20" s="106" t="s">
        <v>4362</v>
      </c>
      <c r="I20" s="107"/>
      <c r="J20" s="107"/>
      <c r="K20" s="107"/>
      <c r="L20" s="107"/>
      <c r="M20" s="111"/>
      <c r="O20" s="106" t="s">
        <v>4363</v>
      </c>
      <c r="P20" s="107"/>
      <c r="Q20" s="107"/>
      <c r="R20" s="107"/>
      <c r="S20" s="107"/>
      <c r="T20" s="111"/>
    </row>
    <row r="21" spans="1:20" x14ac:dyDescent="0.35">
      <c r="A21" s="6" t="s">
        <v>4364</v>
      </c>
      <c r="B21" s="1" t="s">
        <v>4357</v>
      </c>
      <c r="C21" s="1" t="s">
        <v>4358</v>
      </c>
      <c r="D21" s="1" t="s">
        <v>4359</v>
      </c>
      <c r="E21" s="1" t="s">
        <v>4360</v>
      </c>
      <c r="F21" s="7" t="s">
        <v>4330</v>
      </c>
      <c r="H21" s="6" t="s">
        <v>4364</v>
      </c>
      <c r="I21" s="1" t="s">
        <v>4357</v>
      </c>
      <c r="J21" s="1" t="s">
        <v>4358</v>
      </c>
      <c r="K21" s="1" t="s">
        <v>4359</v>
      </c>
      <c r="L21" s="1" t="s">
        <v>4360</v>
      </c>
      <c r="M21" s="7" t="s">
        <v>4330</v>
      </c>
      <c r="O21" s="6" t="s">
        <v>4364</v>
      </c>
      <c r="P21" s="1" t="s">
        <v>4357</v>
      </c>
      <c r="Q21" s="1" t="s">
        <v>4358</v>
      </c>
      <c r="R21" s="1" t="s">
        <v>4359</v>
      </c>
      <c r="S21" s="1" t="s">
        <v>4360</v>
      </c>
      <c r="T21" s="7" t="s">
        <v>4330</v>
      </c>
    </row>
    <row r="22" spans="1:20" x14ac:dyDescent="0.35">
      <c r="A22" s="6">
        <v>2.5</v>
      </c>
      <c r="B22" s="2">
        <v>13.409509999999999</v>
      </c>
      <c r="C22" s="2">
        <v>13.52251</v>
      </c>
      <c r="D22" s="2">
        <v>13.57901</v>
      </c>
      <c r="E22" s="2">
        <v>13.50367</v>
      </c>
      <c r="F22" s="8">
        <v>8.6309999999999998E-2</v>
      </c>
      <c r="H22" s="6">
        <v>3</v>
      </c>
      <c r="I22" s="2">
        <v>1.36659</v>
      </c>
      <c r="J22" s="2">
        <v>0.77563000000000004</v>
      </c>
      <c r="K22" s="2">
        <v>0.1699</v>
      </c>
      <c r="L22" s="2">
        <v>0.77071000000000001</v>
      </c>
      <c r="M22" s="8">
        <v>0.59836</v>
      </c>
      <c r="O22" s="6">
        <v>2</v>
      </c>
      <c r="P22" s="2">
        <v>0.39588000000000001</v>
      </c>
      <c r="Q22" s="2">
        <v>0.14704</v>
      </c>
      <c r="R22" s="2">
        <v>0.42981999999999998</v>
      </c>
      <c r="S22" s="2">
        <v>0.32424999999999998</v>
      </c>
      <c r="T22" s="8">
        <v>0.15440000000000001</v>
      </c>
    </row>
    <row r="23" spans="1:20" x14ac:dyDescent="0.35">
      <c r="A23" s="6">
        <v>3</v>
      </c>
      <c r="B23" s="2">
        <v>14.72786</v>
      </c>
      <c r="C23" s="2">
        <v>14.23818</v>
      </c>
      <c r="D23" s="2">
        <v>15.27403</v>
      </c>
      <c r="E23" s="2">
        <v>14.746689999999999</v>
      </c>
      <c r="F23" s="8">
        <v>0.51817999999999997</v>
      </c>
      <c r="H23" s="6">
        <v>3.5</v>
      </c>
      <c r="I23" s="2">
        <v>1.90584</v>
      </c>
      <c r="J23" s="2">
        <v>1.8024199999999999</v>
      </c>
      <c r="K23" s="2">
        <v>1.73594</v>
      </c>
      <c r="L23" s="2">
        <v>1.81473</v>
      </c>
      <c r="M23" s="8">
        <v>8.5620000000000002E-2</v>
      </c>
      <c r="O23" s="6">
        <v>2.5</v>
      </c>
      <c r="P23" s="2">
        <v>0.44113000000000002</v>
      </c>
      <c r="Q23" s="2">
        <v>0.11311</v>
      </c>
      <c r="R23" s="2">
        <v>0.75783</v>
      </c>
      <c r="S23" s="2">
        <v>0.43736000000000003</v>
      </c>
      <c r="T23" s="8">
        <v>0.32238</v>
      </c>
    </row>
    <row r="24" spans="1:20" x14ac:dyDescent="0.35">
      <c r="A24" s="6">
        <v>3.5</v>
      </c>
      <c r="B24" s="2">
        <v>14.38885</v>
      </c>
      <c r="C24" s="2">
        <v>14.049849999999999</v>
      </c>
      <c r="D24" s="2">
        <v>15.650700000000001</v>
      </c>
      <c r="E24" s="2">
        <v>14.69647</v>
      </c>
      <c r="F24" s="8">
        <v>0.84360000000000002</v>
      </c>
      <c r="H24" s="6">
        <v>4</v>
      </c>
      <c r="I24" s="2">
        <v>1.339</v>
      </c>
      <c r="J24" s="2">
        <v>1.3635699999999999</v>
      </c>
      <c r="K24" s="2">
        <v>1.33724</v>
      </c>
      <c r="L24" s="2">
        <v>1.3466</v>
      </c>
      <c r="M24" s="8">
        <v>1.472E-2</v>
      </c>
      <c r="O24" s="6">
        <v>3</v>
      </c>
      <c r="P24" s="2">
        <v>4.5240000000000002E-2</v>
      </c>
      <c r="Q24" s="2">
        <v>0.31670999999999999</v>
      </c>
      <c r="R24" s="2">
        <v>0.2036</v>
      </c>
      <c r="S24" s="2">
        <v>0.18851999999999999</v>
      </c>
      <c r="T24" s="8">
        <v>0.13636000000000001</v>
      </c>
    </row>
    <row r="25" spans="1:20" x14ac:dyDescent="0.35">
      <c r="A25" s="6">
        <v>4</v>
      </c>
      <c r="B25" s="2">
        <v>12.7315</v>
      </c>
      <c r="C25" s="2">
        <v>13.955679999999999</v>
      </c>
      <c r="D25" s="2">
        <v>13.48484</v>
      </c>
      <c r="E25" s="2">
        <v>13.39067</v>
      </c>
      <c r="F25" s="8">
        <v>0.61750000000000005</v>
      </c>
      <c r="H25" s="6">
        <v>4.5</v>
      </c>
      <c r="I25" s="2">
        <v>2.1647599999999998</v>
      </c>
      <c r="J25" s="2">
        <v>2.2532700000000001</v>
      </c>
      <c r="K25" s="2">
        <v>2.2542800000000001</v>
      </c>
      <c r="L25" s="2">
        <v>2.2241</v>
      </c>
      <c r="M25" s="8">
        <v>5.1389999999999998E-2</v>
      </c>
      <c r="O25" s="6">
        <v>3.5</v>
      </c>
      <c r="P25" s="2">
        <v>18.07488</v>
      </c>
      <c r="Q25" s="2">
        <v>19.024999999999999</v>
      </c>
      <c r="R25" s="2">
        <v>19.839379999999998</v>
      </c>
      <c r="S25" s="2">
        <v>18.979749999999999</v>
      </c>
      <c r="T25" s="8">
        <v>0.88312000000000002</v>
      </c>
    </row>
    <row r="26" spans="1:20" x14ac:dyDescent="0.35">
      <c r="A26" s="6">
        <v>4.5</v>
      </c>
      <c r="B26" s="2">
        <v>20.076589999999999</v>
      </c>
      <c r="C26" s="2">
        <v>22.185949999999998</v>
      </c>
      <c r="D26" s="2">
        <v>21.828109999999999</v>
      </c>
      <c r="E26" s="2">
        <v>21.36355</v>
      </c>
      <c r="F26" s="8">
        <v>1.1288100000000001</v>
      </c>
      <c r="H26" s="6">
        <v>5</v>
      </c>
      <c r="I26" s="2">
        <v>1.61825</v>
      </c>
      <c r="J26" s="2">
        <v>1.5778799999999999</v>
      </c>
      <c r="K26" s="2">
        <v>1.5668299999999999</v>
      </c>
      <c r="L26" s="2">
        <v>1.58765</v>
      </c>
      <c r="M26" s="8">
        <v>2.707E-2</v>
      </c>
      <c r="O26" s="6">
        <v>4</v>
      </c>
      <c r="P26" s="2">
        <v>66.021940000000001</v>
      </c>
      <c r="Q26" s="2">
        <v>72.955550000000002</v>
      </c>
      <c r="R26" s="2">
        <v>71.077929999999995</v>
      </c>
      <c r="S26" s="2">
        <v>70.018469999999994</v>
      </c>
      <c r="T26" s="8">
        <v>3.58616</v>
      </c>
    </row>
    <row r="27" spans="1:20" x14ac:dyDescent="0.35">
      <c r="A27" s="6">
        <v>5</v>
      </c>
      <c r="B27" s="2">
        <v>55.817059999999998</v>
      </c>
      <c r="C27" s="2">
        <v>57.028060000000004</v>
      </c>
      <c r="D27" s="2">
        <v>58.836089999999999</v>
      </c>
      <c r="E27" s="2">
        <v>57.227069999999998</v>
      </c>
      <c r="F27" s="8">
        <v>1.51932</v>
      </c>
      <c r="H27" s="6">
        <v>5.5</v>
      </c>
      <c r="I27" s="2">
        <v>6.9128100000000003</v>
      </c>
      <c r="J27" s="2">
        <v>7.0541799999999997</v>
      </c>
      <c r="K27" s="2">
        <v>7.1734400000000003</v>
      </c>
      <c r="L27" s="2">
        <v>7.0468099999999998</v>
      </c>
      <c r="M27" s="8">
        <v>0.13047</v>
      </c>
      <c r="O27" s="6">
        <v>4.5</v>
      </c>
      <c r="P27" s="2">
        <v>91.49418</v>
      </c>
      <c r="Q27" s="2">
        <v>105.71202</v>
      </c>
      <c r="R27" s="2">
        <v>96.425740000000005</v>
      </c>
      <c r="S27" s="2">
        <v>97.877309999999994</v>
      </c>
      <c r="T27" s="8">
        <v>7.21922</v>
      </c>
    </row>
    <row r="28" spans="1:20" x14ac:dyDescent="0.35">
      <c r="A28" s="6">
        <v>5.5</v>
      </c>
      <c r="B28" s="2">
        <v>84.310379999999995</v>
      </c>
      <c r="C28" s="2">
        <v>78.215829999999997</v>
      </c>
      <c r="D28" s="2">
        <v>79.890839999999997</v>
      </c>
      <c r="E28" s="2">
        <v>80.805679999999995</v>
      </c>
      <c r="F28" s="8">
        <v>3.1485799999999999</v>
      </c>
      <c r="H28" s="6">
        <v>6</v>
      </c>
      <c r="I28" s="2">
        <v>18.21397</v>
      </c>
      <c r="J28" s="2">
        <v>17.911750000000001</v>
      </c>
      <c r="K28" s="2">
        <v>18.029689999999999</v>
      </c>
      <c r="L28" s="2">
        <v>18.0518</v>
      </c>
      <c r="M28" s="8">
        <v>0.15232000000000001</v>
      </c>
      <c r="O28" s="6">
        <v>5</v>
      </c>
      <c r="P28" s="2">
        <v>92.21808</v>
      </c>
      <c r="Q28" s="2">
        <v>105.22565</v>
      </c>
      <c r="R28" s="2">
        <v>102.55627</v>
      </c>
      <c r="S28" s="2">
        <v>100</v>
      </c>
      <c r="T28" s="8">
        <v>6.8702399999999999</v>
      </c>
    </row>
    <row r="29" spans="1:20" x14ac:dyDescent="0.35">
      <c r="A29" s="6">
        <v>6</v>
      </c>
      <c r="B29" s="2">
        <v>101.79546000000001</v>
      </c>
      <c r="C29" s="2">
        <v>97.557910000000007</v>
      </c>
      <c r="D29" s="2">
        <v>100.64662</v>
      </c>
      <c r="E29" s="2">
        <v>100</v>
      </c>
      <c r="F29" s="8">
        <v>2.1915300000000002</v>
      </c>
      <c r="H29" s="6">
        <v>6.5</v>
      </c>
      <c r="I29" s="2">
        <v>44.854039999999998</v>
      </c>
      <c r="J29" s="2">
        <v>45.085189999999997</v>
      </c>
      <c r="K29" s="2">
        <v>45.195259999999998</v>
      </c>
      <c r="L29" s="2">
        <v>45.044829999999997</v>
      </c>
      <c r="M29" s="8">
        <v>0.17415</v>
      </c>
      <c r="O29" s="6">
        <v>5.5</v>
      </c>
      <c r="P29" s="2">
        <v>68.250200000000007</v>
      </c>
      <c r="Q29" s="2">
        <v>74.493830000000003</v>
      </c>
      <c r="R29" s="2">
        <v>70.783850000000001</v>
      </c>
      <c r="S29" s="2">
        <v>71.175960000000003</v>
      </c>
      <c r="T29" s="8">
        <v>3.1402299999999999</v>
      </c>
    </row>
    <row r="30" spans="1:20" x14ac:dyDescent="0.35">
      <c r="A30" s="6">
        <v>6.5</v>
      </c>
      <c r="B30" s="2">
        <v>98.198260000000005</v>
      </c>
      <c r="C30" s="2">
        <v>96.925110000000004</v>
      </c>
      <c r="D30" s="2">
        <v>93.226190000000003</v>
      </c>
      <c r="E30" s="2">
        <v>96.116519999999994</v>
      </c>
      <c r="F30" s="8">
        <v>2.58277</v>
      </c>
      <c r="H30" s="6">
        <v>7</v>
      </c>
      <c r="I30" s="2">
        <v>85.019450000000006</v>
      </c>
      <c r="J30" s="2">
        <v>84.629649999999998</v>
      </c>
      <c r="K30" s="2">
        <v>85.679590000000005</v>
      </c>
      <c r="L30" s="2">
        <v>85.109560000000002</v>
      </c>
      <c r="M30" s="8">
        <v>0.53073999999999999</v>
      </c>
      <c r="O30" s="6">
        <v>6</v>
      </c>
      <c r="P30" s="2">
        <v>49.462730000000001</v>
      </c>
      <c r="Q30" s="2">
        <v>58.443620000000003</v>
      </c>
      <c r="R30" s="2">
        <v>57.165480000000002</v>
      </c>
      <c r="S30" s="2">
        <v>55.023940000000003</v>
      </c>
      <c r="T30" s="8">
        <v>4.8583699999999999</v>
      </c>
    </row>
    <row r="31" spans="1:20" x14ac:dyDescent="0.35">
      <c r="A31" s="6">
        <v>7</v>
      </c>
      <c r="B31" s="2">
        <v>87.896289999999993</v>
      </c>
      <c r="C31" s="2">
        <v>81.086070000000007</v>
      </c>
      <c r="D31" s="2">
        <v>82.246219999999994</v>
      </c>
      <c r="E31" s="2">
        <v>83.742859999999993</v>
      </c>
      <c r="F31" s="8">
        <v>3.6434500000000001</v>
      </c>
      <c r="H31" s="6">
        <v>7.5</v>
      </c>
      <c r="I31" s="2">
        <v>103.09645999999999</v>
      </c>
      <c r="J31" s="2">
        <v>98.235020000000006</v>
      </c>
      <c r="K31" s="2">
        <v>98.668520000000001</v>
      </c>
      <c r="L31" s="2">
        <v>100</v>
      </c>
      <c r="M31" s="8">
        <v>2.6903600000000001</v>
      </c>
      <c r="O31" s="6">
        <v>6.5</v>
      </c>
      <c r="P31" s="2">
        <v>26.083020000000001</v>
      </c>
      <c r="Q31" s="2">
        <v>28.854199999999999</v>
      </c>
      <c r="R31" s="2">
        <v>28.86551</v>
      </c>
      <c r="S31" s="2">
        <v>27.934249999999999</v>
      </c>
      <c r="T31" s="8">
        <v>1.6032200000000001</v>
      </c>
    </row>
    <row r="32" spans="1:20" x14ac:dyDescent="0.35">
      <c r="A32" s="6">
        <v>7.5</v>
      </c>
      <c r="B32" s="2">
        <v>34.804450000000003</v>
      </c>
      <c r="C32" s="2">
        <v>35.388280000000002</v>
      </c>
      <c r="D32" s="2">
        <v>35.97213</v>
      </c>
      <c r="E32" s="2">
        <v>35.388289999999998</v>
      </c>
      <c r="F32" s="8">
        <v>0.58384000000000003</v>
      </c>
      <c r="H32" s="6">
        <v>8</v>
      </c>
      <c r="I32" s="2">
        <v>95.742639999999994</v>
      </c>
      <c r="J32" s="2">
        <v>91.746279999999999</v>
      </c>
      <c r="K32" s="2">
        <v>93.910669999999996</v>
      </c>
      <c r="L32" s="2">
        <v>93.799859999999995</v>
      </c>
      <c r="M32" s="8">
        <v>2.00048</v>
      </c>
      <c r="O32" s="6">
        <v>7</v>
      </c>
      <c r="P32" s="2">
        <v>13.67492</v>
      </c>
      <c r="Q32" s="2">
        <v>15.315009999999999</v>
      </c>
      <c r="R32" s="2">
        <v>15.134029999999999</v>
      </c>
      <c r="S32" s="2">
        <v>14.707990000000001</v>
      </c>
      <c r="T32" s="8">
        <v>0.89922999999999997</v>
      </c>
    </row>
    <row r="33" spans="1:20" x14ac:dyDescent="0.35">
      <c r="A33" s="6">
        <v>8</v>
      </c>
      <c r="B33" s="2">
        <v>13.899179999999999</v>
      </c>
      <c r="C33" s="2">
        <v>13.861510000000001</v>
      </c>
      <c r="D33" s="2">
        <v>15.8767</v>
      </c>
      <c r="E33" s="2">
        <v>14.5458</v>
      </c>
      <c r="F33" s="8">
        <v>1.1527499999999999</v>
      </c>
      <c r="H33" s="6">
        <v>8.5</v>
      </c>
      <c r="I33" s="2">
        <v>74.726690000000005</v>
      </c>
      <c r="J33" s="2">
        <v>74.926130000000001</v>
      </c>
      <c r="K33" s="2">
        <v>74.731089999999995</v>
      </c>
      <c r="L33" s="2">
        <v>74.794640000000001</v>
      </c>
      <c r="M33" s="8">
        <v>0.1139</v>
      </c>
      <c r="O33" s="6">
        <v>7.5</v>
      </c>
      <c r="P33" s="2">
        <v>3.8117899999999998</v>
      </c>
      <c r="Q33" s="2">
        <v>3.8344100000000001</v>
      </c>
      <c r="R33" s="2">
        <v>4.4904400000000004</v>
      </c>
      <c r="S33" s="2">
        <v>4.0455500000000004</v>
      </c>
      <c r="T33" s="8">
        <v>0.38546000000000002</v>
      </c>
    </row>
    <row r="34" spans="1:20" x14ac:dyDescent="0.35">
      <c r="A34" s="6"/>
      <c r="F34" s="9"/>
      <c r="H34" s="6">
        <v>9</v>
      </c>
      <c r="I34" s="2">
        <v>34.00226</v>
      </c>
      <c r="J34" s="2">
        <v>49.9803</v>
      </c>
      <c r="K34" s="2">
        <v>45.67924</v>
      </c>
      <c r="L34" s="2">
        <v>43.220599999999997</v>
      </c>
      <c r="M34" s="8">
        <v>8.2678999999999991</v>
      </c>
      <c r="O34" s="6">
        <v>8</v>
      </c>
      <c r="P34" s="2">
        <v>1.9681</v>
      </c>
      <c r="Q34" s="2">
        <v>2.3526799999999999</v>
      </c>
      <c r="R34" s="2">
        <v>2.2169400000000001</v>
      </c>
      <c r="S34" s="2">
        <v>2.1792400000000001</v>
      </c>
      <c r="T34" s="8">
        <v>0.19503999999999999</v>
      </c>
    </row>
    <row r="35" spans="1:20" x14ac:dyDescent="0.35">
      <c r="A35" s="6"/>
      <c r="F35" s="9"/>
      <c r="H35" s="6">
        <v>9.5</v>
      </c>
      <c r="I35" s="2">
        <v>0.38412000000000002</v>
      </c>
      <c r="J35" s="2">
        <v>0.97507999999999995</v>
      </c>
      <c r="K35" s="2">
        <v>1.09327</v>
      </c>
      <c r="L35" s="2">
        <v>0.81749000000000005</v>
      </c>
      <c r="M35" s="8">
        <v>0.37992999999999999</v>
      </c>
      <c r="O35" s="6"/>
      <c r="T35" s="9"/>
    </row>
    <row r="36" spans="1:20" x14ac:dyDescent="0.35">
      <c r="A36" s="6"/>
      <c r="F36" s="9"/>
      <c r="H36" s="6">
        <v>10</v>
      </c>
      <c r="I36" s="2">
        <v>7.1653700000000002</v>
      </c>
      <c r="J36" s="2">
        <v>4.57254</v>
      </c>
      <c r="K36" s="2">
        <v>6.7073799999999997</v>
      </c>
      <c r="L36" s="2">
        <v>6.1484300000000003</v>
      </c>
      <c r="M36" s="8">
        <v>1.38384</v>
      </c>
      <c r="O36" s="6"/>
      <c r="T36" s="9"/>
    </row>
    <row r="37" spans="1:20" x14ac:dyDescent="0.35">
      <c r="A37" s="6"/>
      <c r="F37" s="9"/>
      <c r="H37" s="6">
        <v>10.5</v>
      </c>
      <c r="I37" s="2">
        <v>1.8541300000000001</v>
      </c>
      <c r="J37" s="2">
        <v>5.3703399999999997</v>
      </c>
      <c r="K37" s="2">
        <v>2.2825799999999998</v>
      </c>
      <c r="L37" s="2">
        <v>3.1690200000000002</v>
      </c>
      <c r="M37" s="8">
        <v>1.9184000000000001</v>
      </c>
      <c r="O37" s="6"/>
      <c r="T37" s="9"/>
    </row>
    <row r="38" spans="1:20" x14ac:dyDescent="0.35">
      <c r="A38" s="6"/>
      <c r="F38" s="9"/>
      <c r="H38" s="6">
        <v>11</v>
      </c>
      <c r="I38" s="2">
        <v>4.2770599999999996</v>
      </c>
      <c r="J38" s="2">
        <v>4.29922</v>
      </c>
      <c r="K38" s="2">
        <v>6.5300900000000004</v>
      </c>
      <c r="L38" s="2">
        <v>5.0354599999999996</v>
      </c>
      <c r="M38" s="8">
        <v>1.29444</v>
      </c>
      <c r="O38" s="6"/>
      <c r="T38" s="9"/>
    </row>
    <row r="39" spans="1:20" x14ac:dyDescent="0.35">
      <c r="A39" s="6"/>
      <c r="F39" s="9"/>
      <c r="H39" s="6"/>
      <c r="M39" s="9"/>
      <c r="O39" s="6"/>
      <c r="T39" s="9"/>
    </row>
    <row r="40" spans="1:20" x14ac:dyDescent="0.35">
      <c r="A40" s="106" t="s">
        <v>4365</v>
      </c>
      <c r="B40" s="107"/>
      <c r="C40" s="107"/>
      <c r="D40" s="107"/>
      <c r="E40" s="107"/>
      <c r="F40" s="111"/>
      <c r="H40" s="106" t="s">
        <v>4366</v>
      </c>
      <c r="I40" s="107"/>
      <c r="J40" s="107"/>
      <c r="K40" s="107"/>
      <c r="L40" s="107"/>
      <c r="M40" s="111"/>
      <c r="O40" s="106" t="s">
        <v>4367</v>
      </c>
      <c r="P40" s="107"/>
      <c r="Q40" s="107"/>
      <c r="R40" s="107"/>
      <c r="S40" s="107"/>
      <c r="T40" s="111"/>
    </row>
    <row r="41" spans="1:20" x14ac:dyDescent="0.35">
      <c r="A41" s="6" t="s">
        <v>4368</v>
      </c>
      <c r="B41" s="1" t="s">
        <v>4369</v>
      </c>
      <c r="C41" s="1" t="s">
        <v>4370</v>
      </c>
      <c r="D41" s="1" t="s">
        <v>4371</v>
      </c>
      <c r="E41" s="1" t="s">
        <v>4372</v>
      </c>
      <c r="F41" s="7" t="s">
        <v>4330</v>
      </c>
      <c r="H41" s="6" t="s">
        <v>4373</v>
      </c>
      <c r="I41" s="1" t="s">
        <v>4369</v>
      </c>
      <c r="J41" s="1" t="s">
        <v>4370</v>
      </c>
      <c r="K41" s="1" t="s">
        <v>4371</v>
      </c>
      <c r="L41" s="1" t="s">
        <v>4372</v>
      </c>
      <c r="M41" s="7" t="s">
        <v>4330</v>
      </c>
      <c r="O41" s="6" t="s">
        <v>4373</v>
      </c>
      <c r="P41" s="1" t="s">
        <v>4369</v>
      </c>
      <c r="Q41" s="1" t="s">
        <v>4370</v>
      </c>
      <c r="R41" s="1" t="s">
        <v>4371</v>
      </c>
      <c r="S41" s="1" t="s">
        <v>4372</v>
      </c>
      <c r="T41" s="7" t="s">
        <v>4330</v>
      </c>
    </row>
    <row r="42" spans="1:20" x14ac:dyDescent="0.35">
      <c r="A42" s="6">
        <v>0.1</v>
      </c>
      <c r="B42" s="2">
        <v>0.22047</v>
      </c>
      <c r="C42" s="2">
        <v>0.23835999999999999</v>
      </c>
      <c r="D42" s="2">
        <v>0.24067</v>
      </c>
      <c r="E42" s="2">
        <v>0.23316999999999999</v>
      </c>
      <c r="F42" s="8">
        <v>1.106E-2</v>
      </c>
      <c r="H42" s="6">
        <v>0.2</v>
      </c>
      <c r="I42" s="2">
        <v>2750.4039899999998</v>
      </c>
      <c r="J42" s="2">
        <v>2711.52837</v>
      </c>
      <c r="K42" s="2">
        <v>2711.52837</v>
      </c>
      <c r="L42" s="2">
        <v>2724.4869100000001</v>
      </c>
      <c r="M42" s="8">
        <v>22.444849999999999</v>
      </c>
      <c r="O42" s="6">
        <v>0.01</v>
      </c>
      <c r="P42" s="2">
        <v>9026.4686904106311</v>
      </c>
      <c r="Q42" s="2">
        <v>10038.78099761557</v>
      </c>
      <c r="R42" s="2">
        <v>10798.019941973802</v>
      </c>
      <c r="S42" s="2">
        <v>9954.4232100000008</v>
      </c>
      <c r="T42" s="8">
        <v>888.78323368372799</v>
      </c>
    </row>
    <row r="43" spans="1:20" x14ac:dyDescent="0.35">
      <c r="A43" s="6">
        <v>0.5</v>
      </c>
      <c r="B43" s="2">
        <v>0.42581999999999998</v>
      </c>
      <c r="C43" s="2">
        <v>0.39921000000000001</v>
      </c>
      <c r="D43" s="2">
        <v>0.46697</v>
      </c>
      <c r="E43" s="2">
        <v>0.43067</v>
      </c>
      <c r="F43" s="8">
        <v>3.4139999999999997E-2</v>
      </c>
      <c r="H43" s="6">
        <v>0.5</v>
      </c>
      <c r="I43" s="2">
        <v>7891.6182600000002</v>
      </c>
      <c r="J43" s="2">
        <v>6035.3376600000001</v>
      </c>
      <c r="K43" s="2">
        <v>6317.1815900000001</v>
      </c>
      <c r="L43" s="2">
        <v>6748.0458399999998</v>
      </c>
      <c r="M43" s="8">
        <v>1000.33865</v>
      </c>
      <c r="O43" s="6">
        <v>0.02</v>
      </c>
      <c r="P43" s="2">
        <v>24464.258087694925</v>
      </c>
      <c r="Q43" s="2">
        <v>22945.786484251166</v>
      </c>
      <c r="R43" s="2">
        <v>22017.828822025444</v>
      </c>
      <c r="S43" s="2">
        <v>23142.624464657176</v>
      </c>
      <c r="T43" s="8">
        <v>1235.0355990329865</v>
      </c>
    </row>
    <row r="44" spans="1:20" x14ac:dyDescent="0.35">
      <c r="A44" s="6">
        <v>1</v>
      </c>
      <c r="B44" s="2">
        <v>0.76327999999999996</v>
      </c>
      <c r="C44" s="2">
        <v>0.75539999999999996</v>
      </c>
      <c r="D44" s="2">
        <v>0.81811</v>
      </c>
      <c r="E44" s="2">
        <v>0.77893000000000001</v>
      </c>
      <c r="F44" s="8">
        <v>3.4160000000000003E-2</v>
      </c>
      <c r="H44" s="6">
        <v>1</v>
      </c>
      <c r="I44" s="2">
        <v>10855.83093</v>
      </c>
      <c r="J44" s="2">
        <v>9417.4618399999999</v>
      </c>
      <c r="K44" s="2">
        <v>11895.740820000001</v>
      </c>
      <c r="L44" s="2">
        <v>10723.011200000001</v>
      </c>
      <c r="M44" s="8">
        <v>1244.46675</v>
      </c>
      <c r="O44" s="6">
        <v>0.05</v>
      </c>
      <c r="P44" s="2">
        <v>49012.867677732713</v>
      </c>
      <c r="Q44" s="2">
        <v>49772.103479454592</v>
      </c>
      <c r="R44" s="2">
        <v>49687.742549202674</v>
      </c>
      <c r="S44" s="2">
        <v>49490.904568796657</v>
      </c>
      <c r="T44" s="8">
        <v>416.13536686011815</v>
      </c>
    </row>
    <row r="45" spans="1:20" x14ac:dyDescent="0.35">
      <c r="A45" s="6">
        <v>2</v>
      </c>
      <c r="B45" s="2">
        <v>1.1505399999999999</v>
      </c>
      <c r="C45" s="2">
        <v>1.26193</v>
      </c>
      <c r="D45" s="2">
        <v>1.31589</v>
      </c>
      <c r="E45" s="2">
        <v>1.2427900000000001</v>
      </c>
      <c r="F45" s="8">
        <v>8.4320000000000006E-2</v>
      </c>
      <c r="H45" s="6">
        <v>2</v>
      </c>
      <c r="I45" s="2">
        <v>9854.8053600000003</v>
      </c>
      <c r="J45" s="2">
        <v>13781.173779999999</v>
      </c>
      <c r="K45" s="2">
        <v>15404.20643</v>
      </c>
      <c r="L45" s="2">
        <v>13013.395189999999</v>
      </c>
      <c r="M45" s="8">
        <v>2853.2570900000001</v>
      </c>
      <c r="O45" s="6">
        <v>0.1</v>
      </c>
      <c r="P45" s="2">
        <v>98531.89465170425</v>
      </c>
      <c r="Q45" s="2">
        <v>100050.36625514801</v>
      </c>
      <c r="R45" s="2">
        <v>96591.630967546298</v>
      </c>
      <c r="S45" s="2">
        <v>98391.297291466195</v>
      </c>
      <c r="T45" s="8">
        <v>1733.6487997010108</v>
      </c>
    </row>
    <row r="46" spans="1:20" x14ac:dyDescent="0.35">
      <c r="A46" s="6">
        <v>3</v>
      </c>
      <c r="B46" s="2">
        <v>1.7276899999999999</v>
      </c>
      <c r="C46" s="2">
        <v>1.9799</v>
      </c>
      <c r="D46" s="2">
        <v>1.68729</v>
      </c>
      <c r="E46" s="2">
        <v>1.7982899999999999</v>
      </c>
      <c r="F46" s="8">
        <v>0.15856999999999999</v>
      </c>
      <c r="H46" s="6">
        <v>5</v>
      </c>
      <c r="I46" s="2">
        <v>14272.3115</v>
      </c>
      <c r="J46" s="2">
        <v>15155.4782</v>
      </c>
      <c r="K46" s="2">
        <v>14497.26672</v>
      </c>
      <c r="L46" s="2">
        <v>14641.68547</v>
      </c>
      <c r="M46" s="8">
        <v>458.95364000000001</v>
      </c>
      <c r="O46" s="6">
        <v>0.2</v>
      </c>
      <c r="P46" s="2">
        <v>195039.17725954403</v>
      </c>
      <c r="Q46" s="2">
        <v>196135.83164118277</v>
      </c>
      <c r="R46" s="2">
        <v>187699.88946253559</v>
      </c>
      <c r="S46" s="2">
        <v>192958.2994544208</v>
      </c>
      <c r="T46" s="8">
        <v>4586.8092875397042</v>
      </c>
    </row>
    <row r="47" spans="1:20" x14ac:dyDescent="0.35">
      <c r="A47" s="6">
        <v>4</v>
      </c>
      <c r="B47" s="2">
        <v>2.2012399999999999</v>
      </c>
      <c r="C47" s="2">
        <v>2.5131899999999998</v>
      </c>
      <c r="D47" s="2">
        <v>2.3305199999999999</v>
      </c>
      <c r="E47" s="2">
        <v>2.3483100000000001</v>
      </c>
      <c r="F47" s="8">
        <v>0.15673000000000001</v>
      </c>
      <c r="H47" s="6">
        <v>10</v>
      </c>
      <c r="I47" s="2">
        <v>15197.135490000001</v>
      </c>
      <c r="J47" s="2">
        <v>17804.979210000001</v>
      </c>
      <c r="K47" s="2">
        <v>15047.53933</v>
      </c>
      <c r="L47" s="2">
        <v>16016.55135</v>
      </c>
      <c r="M47" s="8">
        <v>1550.62904</v>
      </c>
      <c r="O47" s="6">
        <v>0.5</v>
      </c>
      <c r="P47" s="2">
        <v>370422.57517666207</v>
      </c>
      <c r="Q47" s="2">
        <v>398936.06677999499</v>
      </c>
      <c r="R47" s="2">
        <v>430570.90023210354</v>
      </c>
      <c r="S47" s="2">
        <v>399976.51406292018</v>
      </c>
      <c r="T47" s="8">
        <v>30087.657762863029</v>
      </c>
    </row>
    <row r="48" spans="1:20" x14ac:dyDescent="0.35">
      <c r="A48" s="6">
        <v>5</v>
      </c>
      <c r="B48" s="2">
        <v>2.58928</v>
      </c>
      <c r="C48" s="2">
        <v>2.5480999999999998</v>
      </c>
      <c r="D48" s="2">
        <v>2.5457900000000002</v>
      </c>
      <c r="E48" s="2">
        <v>2.5610599999999999</v>
      </c>
      <c r="F48" s="8">
        <v>2.4469999999999999E-2</v>
      </c>
      <c r="H48" s="6">
        <v>20</v>
      </c>
      <c r="I48" s="2">
        <v>15222.321760000001</v>
      </c>
      <c r="J48" s="2">
        <v>15971.98947</v>
      </c>
      <c r="K48" s="2">
        <v>17529.843250000002</v>
      </c>
      <c r="L48" s="2">
        <v>16241.384830000001</v>
      </c>
      <c r="M48" s="8">
        <v>1177.11268</v>
      </c>
      <c r="O48" s="6">
        <v>1</v>
      </c>
      <c r="P48" s="2">
        <v>799643.72880846204</v>
      </c>
      <c r="Q48" s="2">
        <v>736458.43540504226</v>
      </c>
      <c r="R48" s="2">
        <v>740592.08327575016</v>
      </c>
      <c r="S48" s="2">
        <v>758898.08249641815</v>
      </c>
      <c r="T48" s="8">
        <v>35347.242201045665</v>
      </c>
    </row>
    <row r="49" spans="1:20" x14ac:dyDescent="0.35">
      <c r="A49" s="6">
        <v>6</v>
      </c>
      <c r="B49" s="2">
        <v>3.3517800000000002</v>
      </c>
      <c r="C49" s="2">
        <v>3.3214800000000002</v>
      </c>
      <c r="D49" s="2">
        <v>3.4213300000000002</v>
      </c>
      <c r="E49" s="2">
        <v>3.3648600000000002</v>
      </c>
      <c r="F49" s="8">
        <v>5.1189999999999999E-2</v>
      </c>
      <c r="H49" s="6"/>
      <c r="M49" s="9"/>
      <c r="O49" s="6">
        <v>2</v>
      </c>
      <c r="P49" s="2">
        <v>1062254.8044274354</v>
      </c>
      <c r="Q49" s="2">
        <v>1068160.0444039791</v>
      </c>
      <c r="R49" s="2">
        <v>972749.40360723261</v>
      </c>
      <c r="S49" s="2">
        <v>1034388.0841462156</v>
      </c>
      <c r="T49" s="8">
        <v>53462.259293217787</v>
      </c>
    </row>
    <row r="50" spans="1:20" x14ac:dyDescent="0.35">
      <c r="A50" s="6">
        <v>7</v>
      </c>
      <c r="B50" s="2">
        <v>3.6120700000000001</v>
      </c>
      <c r="C50" s="2">
        <v>3.7165400000000002</v>
      </c>
      <c r="D50" s="2">
        <v>3.8596699999999999</v>
      </c>
      <c r="E50" s="2">
        <v>3.7294299999999998</v>
      </c>
      <c r="F50" s="8">
        <v>0.12429999999999999</v>
      </c>
      <c r="H50" s="6"/>
      <c r="M50" s="9"/>
      <c r="O50" s="6">
        <v>5</v>
      </c>
      <c r="P50" s="2">
        <v>1229117.9558031086</v>
      </c>
      <c r="Q50" s="2">
        <v>1252401.2205773673</v>
      </c>
      <c r="R50" s="2">
        <v>1238144.411922974</v>
      </c>
      <c r="S50" s="2">
        <v>1239887.8627678168</v>
      </c>
      <c r="T50" s="8">
        <v>11739.13626606941</v>
      </c>
    </row>
    <row r="51" spans="1:20" x14ac:dyDescent="0.35">
      <c r="A51" s="6">
        <v>8</v>
      </c>
      <c r="B51" s="2">
        <v>3.7705000000000002</v>
      </c>
      <c r="C51" s="2">
        <v>4.00223</v>
      </c>
      <c r="D51" s="2">
        <v>4.3952600000000004</v>
      </c>
      <c r="E51" s="2">
        <v>4.056</v>
      </c>
      <c r="F51" s="8">
        <v>0.31583</v>
      </c>
      <c r="H51" s="6"/>
      <c r="M51" s="9"/>
      <c r="O51" s="6">
        <v>10</v>
      </c>
      <c r="P51" s="2">
        <v>1312127.7221257312</v>
      </c>
      <c r="Q51" s="2">
        <v>1277793.3389055612</v>
      </c>
      <c r="R51" s="2">
        <v>1272309.9664330042</v>
      </c>
      <c r="S51" s="2">
        <v>1287410.3424880989</v>
      </c>
      <c r="T51" s="8">
        <v>21580.743396169844</v>
      </c>
    </row>
    <row r="52" spans="1:20" x14ac:dyDescent="0.35">
      <c r="A52" s="6">
        <v>9</v>
      </c>
      <c r="B52" s="2">
        <v>4.5089600000000001</v>
      </c>
      <c r="C52" s="2">
        <v>4.2140399999999998</v>
      </c>
      <c r="D52" s="2">
        <v>3.9297900000000001</v>
      </c>
      <c r="E52" s="2">
        <v>4.2176</v>
      </c>
      <c r="F52" s="8">
        <v>0.28960000000000002</v>
      </c>
      <c r="H52" s="6"/>
      <c r="M52" s="9"/>
      <c r="O52" s="6">
        <v>20</v>
      </c>
      <c r="P52" s="2">
        <v>1367478.8882563801</v>
      </c>
      <c r="Q52" s="2">
        <v>1357814.4879013901</v>
      </c>
      <c r="R52" s="2">
        <v>1352065.0555509999</v>
      </c>
      <c r="S52" s="2">
        <v>1359119.4772362567</v>
      </c>
      <c r="T52" s="8">
        <v>7789.3393519892643</v>
      </c>
    </row>
    <row r="53" spans="1:20" ht="15" thickBot="1" x14ac:dyDescent="0.4">
      <c r="A53" s="10">
        <v>10</v>
      </c>
      <c r="B53" s="11">
        <v>4.0960099999999997</v>
      </c>
      <c r="C53" s="11">
        <v>4.1794099999999998</v>
      </c>
      <c r="D53" s="11">
        <v>4.3487999999999998</v>
      </c>
      <c r="E53" s="11">
        <v>4.2080700000000002</v>
      </c>
      <c r="F53" s="12">
        <v>0.12881000000000001</v>
      </c>
      <c r="H53" s="10"/>
      <c r="I53" s="13"/>
      <c r="J53" s="13"/>
      <c r="K53" s="13"/>
      <c r="L53" s="13"/>
      <c r="M53" s="14"/>
      <c r="O53" s="10"/>
      <c r="P53" s="13"/>
      <c r="Q53" s="13"/>
      <c r="R53" s="13"/>
      <c r="S53" s="13"/>
      <c r="T53" s="14"/>
    </row>
    <row r="54" spans="1:20" ht="15" thickTop="1" x14ac:dyDescent="0.35"/>
  </sheetData>
  <mergeCells count="12">
    <mergeCell ref="H40:M40"/>
    <mergeCell ref="A1:F1"/>
    <mergeCell ref="H1:M1"/>
    <mergeCell ref="O1:T1"/>
    <mergeCell ref="A40:F40"/>
    <mergeCell ref="O2:T2"/>
    <mergeCell ref="O20:T20"/>
    <mergeCell ref="O40:T40"/>
    <mergeCell ref="A2:F2"/>
    <mergeCell ref="A20:F20"/>
    <mergeCell ref="H2:M2"/>
    <mergeCell ref="H20:M2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80741-9B0E-4DFE-AA42-6DA1B99031AC}">
  <dimension ref="A1:T58"/>
  <sheetViews>
    <sheetView topLeftCell="I2" workbookViewId="0">
      <selection activeCell="J4" sqref="J4"/>
    </sheetView>
  </sheetViews>
  <sheetFormatPr defaultRowHeight="14.5" x14ac:dyDescent="0.35"/>
  <cols>
    <col min="2" max="4" width="17.54296875" bestFit="1" customWidth="1"/>
    <col min="5" max="6" width="12" bestFit="1" customWidth="1"/>
    <col min="9" max="11" width="17.54296875" bestFit="1" customWidth="1"/>
    <col min="12" max="12" width="10.54296875" bestFit="1" customWidth="1"/>
    <col min="16" max="18" width="17.54296875" bestFit="1" customWidth="1"/>
    <col min="19" max="19" width="9.6328125" bestFit="1" customWidth="1"/>
  </cols>
  <sheetData>
    <row r="1" spans="1:20" s="4" customFormat="1" ht="15" thickTop="1" x14ac:dyDescent="0.35">
      <c r="A1" s="108" t="s">
        <v>4374</v>
      </c>
      <c r="B1" s="109"/>
      <c r="C1" s="109"/>
      <c r="D1" s="109"/>
      <c r="E1" s="109"/>
      <c r="F1" s="110"/>
      <c r="H1" s="108" t="s">
        <v>4375</v>
      </c>
      <c r="I1" s="109"/>
      <c r="J1" s="109"/>
      <c r="K1" s="109"/>
      <c r="L1" s="109"/>
      <c r="M1" s="110"/>
      <c r="O1" s="108" t="s">
        <v>4376</v>
      </c>
      <c r="P1" s="109"/>
      <c r="Q1" s="109"/>
      <c r="R1" s="109"/>
      <c r="S1" s="109"/>
      <c r="T1" s="110"/>
    </row>
    <row r="2" spans="1:20" x14ac:dyDescent="0.35">
      <c r="A2" s="106" t="s">
        <v>4353</v>
      </c>
      <c r="B2" s="107"/>
      <c r="C2" s="107"/>
      <c r="D2" s="107"/>
      <c r="E2" s="107"/>
      <c r="F2" s="111"/>
      <c r="H2" s="106" t="s">
        <v>4354</v>
      </c>
      <c r="I2" s="107"/>
      <c r="J2" s="107"/>
      <c r="K2" s="107"/>
      <c r="L2" s="107"/>
      <c r="M2" s="111"/>
      <c r="O2" s="106" t="s">
        <v>4377</v>
      </c>
      <c r="P2" s="107"/>
      <c r="Q2" s="107"/>
      <c r="R2" s="107"/>
      <c r="S2" s="107"/>
      <c r="T2" s="111"/>
    </row>
    <row r="3" spans="1:20" x14ac:dyDescent="0.35">
      <c r="A3" s="6" t="s">
        <v>4356</v>
      </c>
      <c r="B3" s="1" t="s">
        <v>4357</v>
      </c>
      <c r="C3" s="1" t="s">
        <v>4358</v>
      </c>
      <c r="D3" s="1" t="s">
        <v>4359</v>
      </c>
      <c r="E3" s="1" t="s">
        <v>4360</v>
      </c>
      <c r="F3" s="7" t="s">
        <v>4330</v>
      </c>
      <c r="H3" s="6" t="s">
        <v>4356</v>
      </c>
      <c r="I3" s="1" t="s">
        <v>4357</v>
      </c>
      <c r="J3" s="1" t="s">
        <v>4358</v>
      </c>
      <c r="K3" s="1" t="s">
        <v>4359</v>
      </c>
      <c r="L3" s="1" t="s">
        <v>4360</v>
      </c>
      <c r="M3" s="7" t="s">
        <v>4330</v>
      </c>
      <c r="O3" s="6" t="s">
        <v>4356</v>
      </c>
      <c r="P3" s="1" t="s">
        <v>4357</v>
      </c>
      <c r="Q3" s="1" t="s">
        <v>4358</v>
      </c>
      <c r="R3" s="1" t="s">
        <v>4359</v>
      </c>
      <c r="S3" s="1" t="s">
        <v>4360</v>
      </c>
      <c r="T3" s="7" t="s">
        <v>4330</v>
      </c>
    </row>
    <row r="4" spans="1:20" x14ac:dyDescent="0.35">
      <c r="A4" s="6">
        <v>5</v>
      </c>
      <c r="B4" s="2">
        <v>3.4299900000000001</v>
      </c>
      <c r="C4" s="2">
        <v>6.3297400000000001</v>
      </c>
      <c r="D4" s="2">
        <v>6.1474700000000002</v>
      </c>
      <c r="E4" s="2">
        <v>5.3023999999999996</v>
      </c>
      <c r="F4" s="8">
        <v>1.6241099999999999</v>
      </c>
      <c r="H4" s="6">
        <v>5</v>
      </c>
      <c r="I4" s="2">
        <v>6.9349100000000004</v>
      </c>
      <c r="J4" s="2">
        <v>7.2450599999999996</v>
      </c>
      <c r="K4" s="2">
        <v>11.11571</v>
      </c>
      <c r="L4" s="2">
        <v>8.4318899999999992</v>
      </c>
      <c r="M4" s="8">
        <v>2.3294199999999998</v>
      </c>
      <c r="O4" s="6">
        <v>20</v>
      </c>
      <c r="P4" s="2">
        <v>70.652590000000004</v>
      </c>
      <c r="Q4" s="2">
        <v>74.255989999999997</v>
      </c>
      <c r="R4" s="2">
        <v>75.30162</v>
      </c>
      <c r="S4" s="2">
        <v>73.403400000000005</v>
      </c>
      <c r="T4" s="8">
        <v>2.4389699999999999</v>
      </c>
    </row>
    <row r="5" spans="1:20" x14ac:dyDescent="0.35">
      <c r="A5" s="6">
        <v>10</v>
      </c>
      <c r="B5" s="2">
        <v>9.6271699999999996</v>
      </c>
      <c r="C5" s="2">
        <v>9.2460599999999999</v>
      </c>
      <c r="D5" s="2">
        <v>9.4946099999999998</v>
      </c>
      <c r="E5" s="2">
        <v>9.4559499999999996</v>
      </c>
      <c r="F5" s="8">
        <v>0.19347</v>
      </c>
      <c r="H5" s="6">
        <v>10</v>
      </c>
      <c r="I5" s="2">
        <v>8.6841399999999993</v>
      </c>
      <c r="J5" s="2">
        <v>9.6518099999999993</v>
      </c>
      <c r="K5" s="2">
        <v>8.8702299999999994</v>
      </c>
      <c r="L5" s="2">
        <v>9.0687300000000004</v>
      </c>
      <c r="M5" s="8">
        <v>0.51346000000000003</v>
      </c>
      <c r="O5" s="6">
        <v>30</v>
      </c>
      <c r="P5" s="2">
        <v>94.444749999999999</v>
      </c>
      <c r="Q5" s="2">
        <v>94.573430000000002</v>
      </c>
      <c r="R5" s="2">
        <v>94.750380000000007</v>
      </c>
      <c r="S5" s="2">
        <v>94.589519999999993</v>
      </c>
      <c r="T5" s="8">
        <v>0.15345</v>
      </c>
    </row>
    <row r="6" spans="1:20" x14ac:dyDescent="0.35">
      <c r="A6" s="6">
        <v>15</v>
      </c>
      <c r="B6" s="2">
        <v>15.14499</v>
      </c>
      <c r="C6" s="2">
        <v>15.24441</v>
      </c>
      <c r="D6" s="2">
        <v>15.327260000000001</v>
      </c>
      <c r="E6" s="2">
        <v>15.23888</v>
      </c>
      <c r="F6" s="8">
        <v>9.1259999999999994E-2</v>
      </c>
      <c r="H6" s="6">
        <v>15</v>
      </c>
      <c r="I6" s="2">
        <v>9.7386499999999998</v>
      </c>
      <c r="J6" s="2">
        <v>16.3386</v>
      </c>
      <c r="K6" s="2">
        <v>17.417909999999999</v>
      </c>
      <c r="L6" s="2">
        <v>14.498390000000001</v>
      </c>
      <c r="M6" s="8">
        <v>4.1572300000000002</v>
      </c>
      <c r="O6" s="6">
        <v>35</v>
      </c>
      <c r="P6" s="2">
        <v>105.23889</v>
      </c>
      <c r="Q6" s="2">
        <v>103.74283</v>
      </c>
      <c r="R6" s="2">
        <v>91.018280000000004</v>
      </c>
      <c r="S6" s="2">
        <v>100</v>
      </c>
      <c r="T6" s="8">
        <v>7.8142800000000001</v>
      </c>
    </row>
    <row r="7" spans="1:20" x14ac:dyDescent="0.35">
      <c r="A7" s="6">
        <v>20</v>
      </c>
      <c r="B7" s="2">
        <v>23.032309999999999</v>
      </c>
      <c r="C7" s="2">
        <v>22.35294</v>
      </c>
      <c r="D7" s="2">
        <v>15.27755</v>
      </c>
      <c r="E7" s="2">
        <v>20.220929999999999</v>
      </c>
      <c r="F7" s="8">
        <v>4.2945500000000001</v>
      </c>
      <c r="H7" s="6">
        <v>20</v>
      </c>
      <c r="I7" s="2">
        <v>27.417090000000002</v>
      </c>
      <c r="J7" s="2">
        <v>22.442309999999999</v>
      </c>
      <c r="K7" s="2">
        <v>24.538910000000001</v>
      </c>
      <c r="L7" s="2">
        <v>24.799440000000001</v>
      </c>
      <c r="M7" s="8">
        <v>2.4975999999999998</v>
      </c>
      <c r="O7" s="6">
        <v>40</v>
      </c>
      <c r="P7" s="2">
        <v>90.857420000000005</v>
      </c>
      <c r="Q7" s="2">
        <v>88.943110000000004</v>
      </c>
      <c r="R7" s="2">
        <v>82.974959999999996</v>
      </c>
      <c r="S7" s="2">
        <v>87.591830000000002</v>
      </c>
      <c r="T7" s="8">
        <v>4.1113</v>
      </c>
    </row>
    <row r="8" spans="1:20" x14ac:dyDescent="0.35">
      <c r="A8" s="6">
        <v>25</v>
      </c>
      <c r="B8" s="2">
        <v>34.846730000000001</v>
      </c>
      <c r="C8" s="2">
        <v>36.089480000000002</v>
      </c>
      <c r="D8" s="2">
        <v>35.277549999999998</v>
      </c>
      <c r="E8" s="2">
        <v>35.404580000000003</v>
      </c>
      <c r="F8" s="8">
        <v>0.63104000000000005</v>
      </c>
      <c r="H8" s="6">
        <v>25</v>
      </c>
      <c r="I8" s="2">
        <v>33.582830000000001</v>
      </c>
      <c r="J8" s="2">
        <v>27.479120000000002</v>
      </c>
      <c r="K8" s="2">
        <v>37.490690000000001</v>
      </c>
      <c r="L8" s="2">
        <v>32.850879999999997</v>
      </c>
      <c r="M8" s="8">
        <v>5.0457599999999996</v>
      </c>
      <c r="O8" s="6">
        <v>45</v>
      </c>
      <c r="P8" s="2">
        <v>71.682130000000001</v>
      </c>
      <c r="Q8" s="2">
        <v>67.386989999999997</v>
      </c>
      <c r="R8" s="2">
        <v>71.151269999999997</v>
      </c>
      <c r="S8" s="2">
        <v>70.073459999999997</v>
      </c>
      <c r="T8" s="8">
        <v>2.34165</v>
      </c>
    </row>
    <row r="9" spans="1:20" x14ac:dyDescent="0.35">
      <c r="A9" s="6">
        <v>30</v>
      </c>
      <c r="B9" s="2">
        <v>47.754759999999997</v>
      </c>
      <c r="C9" s="2">
        <v>47.854179999999999</v>
      </c>
      <c r="D9" s="2">
        <v>47.920459999999999</v>
      </c>
      <c r="E9" s="2">
        <v>47.843139999999998</v>
      </c>
      <c r="F9" s="8">
        <v>8.3400000000000002E-2</v>
      </c>
      <c r="H9" s="6">
        <v>30</v>
      </c>
      <c r="I9" s="2">
        <v>40.207590000000003</v>
      </c>
      <c r="J9" s="2">
        <v>48.705649999999999</v>
      </c>
      <c r="K9" s="2">
        <v>39.326770000000003</v>
      </c>
      <c r="L9" s="2">
        <v>42.746670000000002</v>
      </c>
      <c r="M9" s="8">
        <v>5.1793800000000001</v>
      </c>
      <c r="O9" s="6">
        <v>50</v>
      </c>
      <c r="P9" s="2">
        <v>52.233359999999998</v>
      </c>
      <c r="Q9" s="2">
        <v>49.836449999999999</v>
      </c>
      <c r="R9" s="2">
        <v>50.17427</v>
      </c>
      <c r="S9" s="2">
        <v>50.74803</v>
      </c>
      <c r="T9" s="8">
        <v>1.29738</v>
      </c>
    </row>
    <row r="10" spans="1:20" x14ac:dyDescent="0.35">
      <c r="A10" s="6">
        <v>35</v>
      </c>
      <c r="B10" s="2">
        <v>70.836789999999993</v>
      </c>
      <c r="C10" s="2">
        <v>73.802819999999997</v>
      </c>
      <c r="D10" s="2">
        <v>78.144159999999999</v>
      </c>
      <c r="E10" s="2">
        <v>74.261250000000004</v>
      </c>
      <c r="F10" s="8">
        <v>3.6751900000000002</v>
      </c>
      <c r="H10" s="6">
        <v>35</v>
      </c>
      <c r="I10" s="2">
        <v>50.504510000000003</v>
      </c>
      <c r="J10" s="2">
        <v>50.05789</v>
      </c>
      <c r="K10" s="2">
        <v>51.286079999999998</v>
      </c>
      <c r="L10" s="2">
        <v>50.616160000000001</v>
      </c>
      <c r="M10" s="8">
        <v>0.62165999999999999</v>
      </c>
      <c r="O10" s="6">
        <v>60</v>
      </c>
      <c r="P10" s="2">
        <v>42.179209999999998</v>
      </c>
      <c r="Q10" s="2">
        <v>36.806269999999998</v>
      </c>
      <c r="R10" s="2">
        <v>36.01802</v>
      </c>
      <c r="S10" s="2">
        <v>38.334499999999998</v>
      </c>
      <c r="T10" s="8">
        <v>3.3528600000000002</v>
      </c>
    </row>
    <row r="11" spans="1:20" x14ac:dyDescent="0.35">
      <c r="A11" s="6">
        <v>40</v>
      </c>
      <c r="B11" s="2">
        <v>91.68186</v>
      </c>
      <c r="C11" s="2">
        <v>93.405140000000003</v>
      </c>
      <c r="D11" s="2">
        <v>95.592370000000003</v>
      </c>
      <c r="E11" s="2">
        <v>93.559790000000007</v>
      </c>
      <c r="F11" s="8">
        <v>1.95984</v>
      </c>
      <c r="H11" s="6">
        <v>40</v>
      </c>
      <c r="I11" s="2">
        <v>63.543129999999998</v>
      </c>
      <c r="J11" s="2">
        <v>66.334460000000007</v>
      </c>
      <c r="K11" s="2">
        <v>70.614509999999996</v>
      </c>
      <c r="L11" s="2">
        <v>66.830699999999993</v>
      </c>
      <c r="M11" s="8">
        <v>3.5617100000000002</v>
      </c>
      <c r="O11" s="6"/>
      <c r="T11" s="9"/>
    </row>
    <row r="12" spans="1:20" x14ac:dyDescent="0.35">
      <c r="A12" s="6">
        <v>45</v>
      </c>
      <c r="B12" s="2">
        <v>105.07042</v>
      </c>
      <c r="C12" s="2">
        <v>97.862470000000002</v>
      </c>
      <c r="D12" s="2">
        <v>97.06711</v>
      </c>
      <c r="E12" s="2">
        <v>100</v>
      </c>
      <c r="F12" s="8">
        <v>4.40909</v>
      </c>
      <c r="H12" s="6">
        <v>45</v>
      </c>
      <c r="I12" s="2">
        <v>79.44753</v>
      </c>
      <c r="J12" s="2">
        <v>85.191469999999995</v>
      </c>
      <c r="K12" s="2">
        <v>82.73509</v>
      </c>
      <c r="L12" s="2">
        <v>82.458029999999994</v>
      </c>
      <c r="M12" s="8">
        <v>2.88198</v>
      </c>
      <c r="O12" s="6"/>
      <c r="T12" s="9"/>
    </row>
    <row r="13" spans="1:20" x14ac:dyDescent="0.35">
      <c r="A13" s="6">
        <v>50</v>
      </c>
      <c r="B13" s="2">
        <v>47.622199999999999</v>
      </c>
      <c r="C13" s="2">
        <v>46.959400000000002</v>
      </c>
      <c r="D13" s="2">
        <v>44.125929999999997</v>
      </c>
      <c r="E13" s="2">
        <v>46.235849999999999</v>
      </c>
      <c r="F13" s="8">
        <v>1.8570500000000001</v>
      </c>
      <c r="H13" s="6">
        <v>50</v>
      </c>
      <c r="I13" s="2">
        <v>97.063929999999999</v>
      </c>
      <c r="J13" s="2">
        <v>96.642129999999995</v>
      </c>
      <c r="K13" s="2">
        <v>92.461330000000004</v>
      </c>
      <c r="L13" s="2">
        <v>95.389129999999994</v>
      </c>
      <c r="M13" s="8">
        <v>2.5442999999999998</v>
      </c>
      <c r="O13" s="6"/>
      <c r="T13" s="9"/>
    </row>
    <row r="14" spans="1:20" x14ac:dyDescent="0.35">
      <c r="A14" s="6">
        <v>55</v>
      </c>
      <c r="B14" s="2">
        <v>11.184749999999999</v>
      </c>
      <c r="C14" s="2">
        <v>10.68765</v>
      </c>
      <c r="D14" s="2">
        <v>10.45567</v>
      </c>
      <c r="E14" s="2">
        <v>10.77603</v>
      </c>
      <c r="F14" s="8">
        <v>0.37248999999999999</v>
      </c>
      <c r="H14" s="6">
        <v>55</v>
      </c>
      <c r="I14" s="2">
        <v>103.68868999999999</v>
      </c>
      <c r="J14" s="2">
        <v>101.43082</v>
      </c>
      <c r="K14" s="2">
        <v>94.880489999999995</v>
      </c>
      <c r="L14" s="2">
        <v>100</v>
      </c>
      <c r="M14" s="8">
        <v>4.5750999999999999</v>
      </c>
      <c r="O14" s="6"/>
      <c r="T14" s="9"/>
    </row>
    <row r="15" spans="1:20" x14ac:dyDescent="0.35">
      <c r="A15" s="6">
        <v>60</v>
      </c>
      <c r="B15" s="2">
        <v>5.0869900000000001</v>
      </c>
      <c r="C15" s="2">
        <v>4.6893099999999999</v>
      </c>
      <c r="D15" s="2">
        <v>4.8881500000000004</v>
      </c>
      <c r="E15" s="2">
        <v>4.8881500000000004</v>
      </c>
      <c r="F15" s="8">
        <v>0.19883999999999999</v>
      </c>
      <c r="H15" s="6">
        <v>60</v>
      </c>
      <c r="I15" s="2">
        <v>57.699939999999998</v>
      </c>
      <c r="J15" s="2">
        <v>57.21611</v>
      </c>
      <c r="K15" s="2">
        <v>53.543959999999998</v>
      </c>
      <c r="L15" s="2">
        <v>56.15334</v>
      </c>
      <c r="M15" s="8">
        <v>2.2726999999999999</v>
      </c>
      <c r="O15" s="6"/>
      <c r="T15" s="9"/>
    </row>
    <row r="16" spans="1:20" x14ac:dyDescent="0.35">
      <c r="A16" s="6"/>
      <c r="F16" s="9"/>
      <c r="H16" s="6">
        <v>65</v>
      </c>
      <c r="I16" s="2">
        <v>18.360759999999999</v>
      </c>
      <c r="J16" s="2">
        <v>25.667850000000001</v>
      </c>
      <c r="K16" s="2">
        <v>23.757339999999999</v>
      </c>
      <c r="L16" s="2">
        <v>22.595320000000001</v>
      </c>
      <c r="M16" s="8">
        <v>3.7896100000000001</v>
      </c>
      <c r="O16" s="6"/>
      <c r="T16" s="9"/>
    </row>
    <row r="17" spans="1:20" x14ac:dyDescent="0.35">
      <c r="A17" s="6"/>
      <c r="F17" s="9"/>
      <c r="H17" s="6">
        <v>70</v>
      </c>
      <c r="I17" s="2">
        <v>14.92432</v>
      </c>
      <c r="J17" s="2">
        <v>12.926970000000001</v>
      </c>
      <c r="K17" s="2">
        <v>13.956659999999999</v>
      </c>
      <c r="L17" s="2">
        <v>13.93599</v>
      </c>
      <c r="M17" s="8">
        <v>0.99883999999999995</v>
      </c>
      <c r="O17" s="6"/>
      <c r="T17" s="9"/>
    </row>
    <row r="18" spans="1:20" x14ac:dyDescent="0.35">
      <c r="A18" s="6"/>
      <c r="F18" s="9"/>
      <c r="H18" s="6">
        <v>75</v>
      </c>
      <c r="I18" s="2">
        <v>6.8604799999999999</v>
      </c>
      <c r="J18" s="2">
        <v>6.0540900000000004</v>
      </c>
      <c r="K18" s="2">
        <v>8.0018200000000004</v>
      </c>
      <c r="L18" s="2">
        <v>6.9721299999999999</v>
      </c>
      <c r="M18" s="8">
        <v>0.97865000000000002</v>
      </c>
      <c r="O18" s="6"/>
      <c r="T18" s="9"/>
    </row>
    <row r="19" spans="1:20" x14ac:dyDescent="0.35">
      <c r="A19" s="6"/>
      <c r="F19" s="9"/>
      <c r="H19" s="6">
        <v>80</v>
      </c>
      <c r="I19" s="2">
        <v>3.5729099999999998</v>
      </c>
      <c r="J19" s="2">
        <v>3.3620100000000002</v>
      </c>
      <c r="K19" s="2">
        <v>2.98983</v>
      </c>
      <c r="L19" s="2">
        <v>3.3082500000000001</v>
      </c>
      <c r="M19" s="8">
        <v>0.29522999999999999</v>
      </c>
      <c r="O19" s="6"/>
      <c r="T19" s="9"/>
    </row>
    <row r="20" spans="1:20" x14ac:dyDescent="0.35">
      <c r="A20" s="6"/>
      <c r="F20" s="9"/>
      <c r="H20" s="6">
        <v>85</v>
      </c>
      <c r="I20" s="2">
        <v>2.6796799999999998</v>
      </c>
      <c r="J20" s="2">
        <v>2.98983</v>
      </c>
      <c r="K20" s="2">
        <v>2.20825</v>
      </c>
      <c r="L20" s="2">
        <v>2.6259199999999998</v>
      </c>
      <c r="M20" s="8">
        <v>0.39355000000000001</v>
      </c>
      <c r="O20" s="6"/>
      <c r="T20" s="9"/>
    </row>
    <row r="21" spans="1:20" x14ac:dyDescent="0.35">
      <c r="A21" s="6"/>
      <c r="F21" s="9"/>
      <c r="H21" s="6">
        <v>90</v>
      </c>
      <c r="I21" s="2">
        <v>2.3571300000000002</v>
      </c>
      <c r="J21" s="2">
        <v>2.3819400000000002</v>
      </c>
      <c r="K21" s="2">
        <v>2.8781699999999999</v>
      </c>
      <c r="L21" s="2">
        <v>2.5390799999999998</v>
      </c>
      <c r="M21" s="8">
        <v>0.29393000000000002</v>
      </c>
      <c r="O21" s="6"/>
      <c r="T21" s="9"/>
    </row>
    <row r="22" spans="1:20" x14ac:dyDescent="0.35">
      <c r="A22" s="6"/>
      <c r="F22" s="9"/>
      <c r="H22" s="6"/>
      <c r="M22" s="9"/>
      <c r="O22" s="6"/>
      <c r="T22" s="9"/>
    </row>
    <row r="23" spans="1:20" x14ac:dyDescent="0.35">
      <c r="A23" s="106" t="s">
        <v>4361</v>
      </c>
      <c r="B23" s="107"/>
      <c r="C23" s="107"/>
      <c r="D23" s="107"/>
      <c r="E23" s="107"/>
      <c r="F23" s="111"/>
      <c r="H23" s="106" t="s">
        <v>4362</v>
      </c>
      <c r="I23" s="107"/>
      <c r="J23" s="107"/>
      <c r="K23" s="107"/>
      <c r="L23" s="107"/>
      <c r="M23" s="111"/>
      <c r="O23" s="106" t="s">
        <v>4363</v>
      </c>
      <c r="P23" s="107"/>
      <c r="Q23" s="107"/>
      <c r="R23" s="107"/>
      <c r="S23" s="107"/>
      <c r="T23" s="111"/>
    </row>
    <row r="24" spans="1:20" x14ac:dyDescent="0.35">
      <c r="A24" s="6" t="s">
        <v>4364</v>
      </c>
      <c r="B24" s="1" t="s">
        <v>4357</v>
      </c>
      <c r="C24" s="1" t="s">
        <v>4358</v>
      </c>
      <c r="D24" s="1" t="s">
        <v>4359</v>
      </c>
      <c r="E24" s="1" t="s">
        <v>4360</v>
      </c>
      <c r="F24" s="7" t="s">
        <v>4330</v>
      </c>
      <c r="H24" s="6" t="s">
        <v>4364</v>
      </c>
      <c r="I24" s="1" t="s">
        <v>4357</v>
      </c>
      <c r="J24" s="1" t="s">
        <v>4358</v>
      </c>
      <c r="K24" s="1" t="s">
        <v>4359</v>
      </c>
      <c r="L24" s="1" t="s">
        <v>4360</v>
      </c>
      <c r="M24" s="7" t="s">
        <v>4330</v>
      </c>
      <c r="O24" s="6" t="s">
        <v>4364</v>
      </c>
      <c r="P24" s="1" t="s">
        <v>4357</v>
      </c>
      <c r="Q24" s="1" t="s">
        <v>4358</v>
      </c>
      <c r="R24" s="1" t="s">
        <v>4359</v>
      </c>
      <c r="S24" s="1" t="s">
        <v>4360</v>
      </c>
      <c r="T24" s="7" t="s">
        <v>4330</v>
      </c>
    </row>
    <row r="25" spans="1:20" x14ac:dyDescent="0.35">
      <c r="A25" s="6">
        <v>2</v>
      </c>
      <c r="B25" s="2">
        <v>0.44059999999999999</v>
      </c>
      <c r="C25" s="2">
        <v>0.53334999999999999</v>
      </c>
      <c r="D25" s="2">
        <v>0.53334999999999999</v>
      </c>
      <c r="E25" s="2">
        <v>0.50243000000000004</v>
      </c>
      <c r="F25" s="8">
        <v>5.355E-2</v>
      </c>
      <c r="H25" s="6">
        <v>2</v>
      </c>
      <c r="I25" s="2">
        <v>3.2213400000000001</v>
      </c>
      <c r="J25" s="2">
        <v>3.76539</v>
      </c>
      <c r="K25" s="2">
        <v>4.0517300000000001</v>
      </c>
      <c r="L25" s="2">
        <v>3.6794899999999999</v>
      </c>
      <c r="M25" s="8">
        <v>0.42181000000000002</v>
      </c>
      <c r="O25" s="6">
        <v>4.5</v>
      </c>
      <c r="P25" s="2">
        <v>4.1276700000000002</v>
      </c>
      <c r="Q25" s="2">
        <v>6.3474899999999996</v>
      </c>
      <c r="R25" s="2">
        <v>6.3714899999999997</v>
      </c>
      <c r="S25" s="2">
        <v>5.6155499999999998</v>
      </c>
      <c r="T25" s="8">
        <v>1.2886</v>
      </c>
    </row>
    <row r="26" spans="1:20" x14ac:dyDescent="0.35">
      <c r="A26" s="6">
        <v>2.5</v>
      </c>
      <c r="B26" s="2">
        <v>2.3189999999999999E-2</v>
      </c>
      <c r="C26" s="2">
        <v>0.13914000000000001</v>
      </c>
      <c r="D26" s="2">
        <v>0.48698000000000002</v>
      </c>
      <c r="E26" s="2">
        <v>0.21643000000000001</v>
      </c>
      <c r="F26" s="8">
        <v>0.24135999999999999</v>
      </c>
      <c r="H26" s="6">
        <v>2.5</v>
      </c>
      <c r="I26" s="2">
        <v>1.70373</v>
      </c>
      <c r="J26" s="2">
        <v>2.4482200000000001</v>
      </c>
      <c r="K26" s="2">
        <v>1.7180500000000001</v>
      </c>
      <c r="L26" s="2">
        <v>1.9566699999999999</v>
      </c>
      <c r="M26" s="8">
        <v>0.42576000000000003</v>
      </c>
      <c r="O26" s="6">
        <v>5</v>
      </c>
      <c r="P26" s="2">
        <v>24.850010000000001</v>
      </c>
      <c r="Q26" s="2">
        <v>28.629709999999999</v>
      </c>
      <c r="R26" s="2">
        <v>26.697859999999999</v>
      </c>
      <c r="S26" s="2">
        <v>26.725860000000001</v>
      </c>
      <c r="T26" s="8">
        <v>1.89001</v>
      </c>
    </row>
    <row r="27" spans="1:20" x14ac:dyDescent="0.35">
      <c r="A27" s="6">
        <v>3</v>
      </c>
      <c r="B27" s="2">
        <v>4.6379999999999998E-2</v>
      </c>
      <c r="C27" s="2">
        <v>0.16233</v>
      </c>
      <c r="D27" s="2">
        <v>0.25507999999999997</v>
      </c>
      <c r="E27" s="2">
        <v>0.15459999999999999</v>
      </c>
      <c r="F27" s="8">
        <v>0.10457</v>
      </c>
      <c r="H27" s="6">
        <v>3</v>
      </c>
      <c r="I27" s="2">
        <v>2.7059299999999999</v>
      </c>
      <c r="J27" s="2">
        <v>2.8634200000000001</v>
      </c>
      <c r="K27" s="2">
        <v>3.2929300000000001</v>
      </c>
      <c r="L27" s="2">
        <v>2.9540899999999999</v>
      </c>
      <c r="M27" s="8">
        <v>0.30381999999999998</v>
      </c>
      <c r="O27" s="6">
        <v>5.5</v>
      </c>
      <c r="P27" s="2">
        <v>51.247900000000001</v>
      </c>
      <c r="Q27" s="2">
        <v>58.111350000000002</v>
      </c>
      <c r="R27" s="2">
        <v>58.279339999999998</v>
      </c>
      <c r="S27" s="2">
        <v>55.879530000000003</v>
      </c>
      <c r="T27" s="8">
        <v>4.0119899999999999</v>
      </c>
    </row>
    <row r="28" spans="1:20" x14ac:dyDescent="0.35">
      <c r="A28" s="6">
        <v>3.5</v>
      </c>
      <c r="B28" s="2">
        <v>0.37103000000000003</v>
      </c>
      <c r="C28" s="2">
        <v>0.95076000000000005</v>
      </c>
      <c r="D28" s="2">
        <v>0.67249000000000003</v>
      </c>
      <c r="E28" s="2">
        <v>0.66476000000000002</v>
      </c>
      <c r="F28" s="8">
        <v>0.28993999999999998</v>
      </c>
      <c r="H28" s="6">
        <v>3.5</v>
      </c>
      <c r="I28" s="2">
        <v>3.13544</v>
      </c>
      <c r="J28" s="2">
        <v>2.6772900000000002</v>
      </c>
      <c r="K28" s="2">
        <v>2.7775099999999999</v>
      </c>
      <c r="L28" s="2">
        <v>2.86341</v>
      </c>
      <c r="M28" s="8">
        <v>0.24085000000000001</v>
      </c>
      <c r="O28" s="6">
        <v>6</v>
      </c>
      <c r="P28" s="2">
        <v>104.83562000000001</v>
      </c>
      <c r="Q28" s="2">
        <v>103.46772</v>
      </c>
      <c r="R28" s="2">
        <v>91.696659999999994</v>
      </c>
      <c r="S28" s="2">
        <v>100</v>
      </c>
      <c r="T28" s="8">
        <v>7.2233599999999996</v>
      </c>
    </row>
    <row r="29" spans="1:20" x14ac:dyDescent="0.35">
      <c r="A29" s="6">
        <v>4</v>
      </c>
      <c r="B29" s="2">
        <v>2.6899600000000001</v>
      </c>
      <c r="C29" s="2">
        <v>2.7131500000000002</v>
      </c>
      <c r="D29" s="2">
        <v>2.4116900000000001</v>
      </c>
      <c r="E29" s="2">
        <v>2.60493</v>
      </c>
      <c r="F29" s="8">
        <v>0.16775999999999999</v>
      </c>
      <c r="H29" s="6">
        <v>4</v>
      </c>
      <c r="I29" s="2">
        <v>2.4625400000000002</v>
      </c>
      <c r="J29" s="2">
        <v>2.5341200000000002</v>
      </c>
      <c r="K29" s="2">
        <v>2.7059299999999999</v>
      </c>
      <c r="L29" s="2">
        <v>2.5675300000000001</v>
      </c>
      <c r="M29" s="8">
        <v>0.12509000000000001</v>
      </c>
      <c r="O29" s="6">
        <v>6.5</v>
      </c>
      <c r="P29" s="2">
        <v>96.052310000000006</v>
      </c>
      <c r="Q29" s="2">
        <v>98.020160000000004</v>
      </c>
      <c r="R29" s="2">
        <v>97.984160000000003</v>
      </c>
      <c r="S29" s="2">
        <v>97.352209999999999</v>
      </c>
      <c r="T29" s="8">
        <v>1.1258900000000001</v>
      </c>
    </row>
    <row r="30" spans="1:20" x14ac:dyDescent="0.35">
      <c r="A30" s="6">
        <v>4.5</v>
      </c>
      <c r="B30" s="2">
        <v>54.912269999999999</v>
      </c>
      <c r="C30" s="2">
        <v>55.677509999999998</v>
      </c>
      <c r="D30" s="2">
        <v>57.486280000000001</v>
      </c>
      <c r="E30" s="2">
        <v>56.025350000000003</v>
      </c>
      <c r="F30" s="8">
        <v>1.32179</v>
      </c>
      <c r="H30" s="6">
        <v>4.5</v>
      </c>
      <c r="I30" s="2">
        <v>17.81044</v>
      </c>
      <c r="J30" s="2">
        <v>17.19481</v>
      </c>
      <c r="K30" s="2">
        <v>17.495470000000001</v>
      </c>
      <c r="L30" s="2">
        <v>17.500240000000002</v>
      </c>
      <c r="M30" s="8">
        <v>0.30784</v>
      </c>
      <c r="O30" s="6">
        <v>7</v>
      </c>
      <c r="P30" s="2">
        <v>81.713459999999998</v>
      </c>
      <c r="Q30" s="2">
        <v>93.256540000000001</v>
      </c>
      <c r="R30" s="2">
        <v>91.888649999999998</v>
      </c>
      <c r="S30" s="2">
        <v>88.952879999999993</v>
      </c>
      <c r="T30" s="8">
        <v>6.3067200000000003</v>
      </c>
    </row>
    <row r="31" spans="1:20" x14ac:dyDescent="0.35">
      <c r="A31" s="6">
        <v>5</v>
      </c>
      <c r="B31" s="2">
        <v>74.205770000000001</v>
      </c>
      <c r="C31" s="2">
        <v>76.710210000000004</v>
      </c>
      <c r="D31" s="2">
        <v>80.582830000000001</v>
      </c>
      <c r="E31" s="2">
        <v>77.166269999999997</v>
      </c>
      <c r="F31" s="8">
        <v>3.2128999999999999</v>
      </c>
      <c r="H31" s="6">
        <v>5</v>
      </c>
      <c r="I31" s="2">
        <v>52.572299999999998</v>
      </c>
      <c r="J31" s="2">
        <v>53.47428</v>
      </c>
      <c r="K31" s="2">
        <v>56.38064</v>
      </c>
      <c r="L31" s="2">
        <v>54.142409999999998</v>
      </c>
      <c r="M31" s="8">
        <v>1.99014</v>
      </c>
      <c r="O31" s="6">
        <v>7.5</v>
      </c>
      <c r="P31" s="2">
        <v>76.817850000000007</v>
      </c>
      <c r="Q31" s="2">
        <v>68.742500000000007</v>
      </c>
      <c r="R31" s="2">
        <v>70.026399999999995</v>
      </c>
      <c r="S31" s="2">
        <v>71.862250000000003</v>
      </c>
      <c r="T31" s="8">
        <v>4.3394199999999996</v>
      </c>
    </row>
    <row r="32" spans="1:20" x14ac:dyDescent="0.35">
      <c r="A32" s="6">
        <v>5.5</v>
      </c>
      <c r="B32" s="2">
        <v>94.35727</v>
      </c>
      <c r="C32" s="2">
        <v>98.229889999999997</v>
      </c>
      <c r="D32" s="2">
        <v>103.81851</v>
      </c>
      <c r="E32" s="2">
        <v>98.80189</v>
      </c>
      <c r="F32" s="8">
        <v>4.7564799999999998</v>
      </c>
      <c r="H32" s="6">
        <v>5.5</v>
      </c>
      <c r="I32" s="2">
        <v>91.614959999999996</v>
      </c>
      <c r="J32" s="2">
        <v>95.065380000000005</v>
      </c>
      <c r="K32" s="2">
        <v>87.92116</v>
      </c>
      <c r="L32" s="2">
        <v>91.533829999999995</v>
      </c>
      <c r="M32" s="8">
        <v>3.5728</v>
      </c>
      <c r="O32" s="6">
        <v>8</v>
      </c>
      <c r="P32" s="2">
        <v>50.923920000000003</v>
      </c>
      <c r="Q32" s="2">
        <v>49.48404</v>
      </c>
      <c r="R32" s="2">
        <v>49.724020000000003</v>
      </c>
      <c r="S32" s="2">
        <v>50.043990000000001</v>
      </c>
      <c r="T32" s="8">
        <v>0.77142999999999995</v>
      </c>
    </row>
    <row r="33" spans="1:20" x14ac:dyDescent="0.35">
      <c r="A33" s="6">
        <v>6</v>
      </c>
      <c r="B33" s="2">
        <v>95.609489999999994</v>
      </c>
      <c r="C33" s="2">
        <v>100.43286999999999</v>
      </c>
      <c r="D33" s="2">
        <v>103.95764</v>
      </c>
      <c r="E33" s="2">
        <v>100</v>
      </c>
      <c r="F33" s="8">
        <v>4.1908799999999999</v>
      </c>
      <c r="H33" s="6">
        <v>6</v>
      </c>
      <c r="I33" s="2">
        <v>100.06204</v>
      </c>
      <c r="J33" s="2">
        <v>100.21953000000001</v>
      </c>
      <c r="K33" s="2">
        <v>99.718429999999998</v>
      </c>
      <c r="L33" s="2">
        <v>100</v>
      </c>
      <c r="M33" s="8">
        <v>0.25624000000000002</v>
      </c>
      <c r="O33" s="6"/>
      <c r="T33" s="9"/>
    </row>
    <row r="34" spans="1:20" x14ac:dyDescent="0.35">
      <c r="A34" s="6">
        <v>6.5</v>
      </c>
      <c r="B34" s="2">
        <v>88.838220000000007</v>
      </c>
      <c r="C34" s="2">
        <v>91.110770000000002</v>
      </c>
      <c r="D34" s="2">
        <v>112.88553</v>
      </c>
      <c r="E34" s="2">
        <v>97.611500000000007</v>
      </c>
      <c r="F34" s="8">
        <v>13.27641</v>
      </c>
      <c r="H34" s="6">
        <v>6.5</v>
      </c>
      <c r="I34" s="2">
        <v>90.54119</v>
      </c>
      <c r="J34" s="2">
        <v>95.008110000000002</v>
      </c>
      <c r="K34" s="2">
        <v>92.416719999999998</v>
      </c>
      <c r="L34" s="2">
        <v>92.655339999999995</v>
      </c>
      <c r="M34" s="8">
        <v>2.2429999999999999</v>
      </c>
      <c r="O34" s="6"/>
      <c r="T34" s="9"/>
    </row>
    <row r="35" spans="1:20" x14ac:dyDescent="0.35">
      <c r="A35" s="6">
        <v>7</v>
      </c>
      <c r="B35" s="2">
        <v>73.347759999999994</v>
      </c>
      <c r="C35" s="2">
        <v>75.179720000000003</v>
      </c>
      <c r="D35" s="2">
        <v>74.298519999999996</v>
      </c>
      <c r="E35" s="2">
        <v>74.275329999999997</v>
      </c>
      <c r="F35" s="8">
        <v>0.91620000000000001</v>
      </c>
      <c r="H35" s="6">
        <v>7</v>
      </c>
      <c r="I35" s="2">
        <v>80.590819999999994</v>
      </c>
      <c r="J35" s="2">
        <v>82.008200000000002</v>
      </c>
      <c r="K35" s="2">
        <v>82.437719999999999</v>
      </c>
      <c r="L35" s="2">
        <v>81.678910000000002</v>
      </c>
      <c r="M35" s="8">
        <v>0.96648000000000001</v>
      </c>
      <c r="O35" s="6"/>
      <c r="T35" s="9"/>
    </row>
    <row r="36" spans="1:20" x14ac:dyDescent="0.35">
      <c r="A36" s="6">
        <v>7.5</v>
      </c>
      <c r="B36" s="2">
        <v>32.928809999999999</v>
      </c>
      <c r="C36" s="2">
        <v>35.618769999999998</v>
      </c>
      <c r="D36" s="2">
        <v>35.920229999999997</v>
      </c>
      <c r="E36" s="2">
        <v>34.822600000000001</v>
      </c>
      <c r="F36" s="8">
        <v>1.6469800000000001</v>
      </c>
      <c r="H36" s="6">
        <v>7.5</v>
      </c>
      <c r="I36" s="2">
        <v>50.081130000000002</v>
      </c>
      <c r="J36" s="2">
        <v>49.637300000000003</v>
      </c>
      <c r="K36" s="2">
        <v>49.880690000000001</v>
      </c>
      <c r="L36" s="2">
        <v>49.866370000000003</v>
      </c>
      <c r="M36" s="8">
        <v>0.22226000000000001</v>
      </c>
      <c r="O36" s="6"/>
      <c r="T36" s="9"/>
    </row>
    <row r="37" spans="1:20" x14ac:dyDescent="0.35">
      <c r="A37" s="6">
        <v>8</v>
      </c>
      <c r="B37" s="2">
        <v>20.035550000000001</v>
      </c>
      <c r="C37" s="2">
        <v>20.26745</v>
      </c>
      <c r="D37" s="2">
        <v>19.757290000000001</v>
      </c>
      <c r="E37" s="2">
        <v>20.020099999999999</v>
      </c>
      <c r="F37" s="8">
        <v>0.25542999999999999</v>
      </c>
      <c r="H37" s="6">
        <v>8</v>
      </c>
      <c r="I37" s="2">
        <v>31.425979999999999</v>
      </c>
      <c r="J37" s="2">
        <v>29.908370000000001</v>
      </c>
      <c r="K37" s="2">
        <v>31.998660000000001</v>
      </c>
      <c r="L37" s="2">
        <v>31.111000000000001</v>
      </c>
      <c r="M37" s="8">
        <v>1.08016</v>
      </c>
      <c r="O37" s="6"/>
      <c r="T37" s="9"/>
    </row>
    <row r="38" spans="1:20" x14ac:dyDescent="0.35">
      <c r="A38" s="6">
        <v>9</v>
      </c>
      <c r="B38" s="2">
        <v>13.58893</v>
      </c>
      <c r="C38" s="2">
        <v>13.33385</v>
      </c>
      <c r="D38" s="2">
        <v>14.586069999999999</v>
      </c>
      <c r="E38" s="2">
        <v>13.83628</v>
      </c>
      <c r="F38" s="8">
        <v>0.66173999999999999</v>
      </c>
      <c r="H38" s="6">
        <v>8.5</v>
      </c>
      <c r="I38" s="2">
        <v>18.755369999999999</v>
      </c>
      <c r="J38" s="2">
        <v>27.889659999999999</v>
      </c>
      <c r="K38" s="2">
        <v>31.49757</v>
      </c>
      <c r="L38" s="2">
        <v>26.047529999999998</v>
      </c>
      <c r="M38" s="8">
        <v>6.5678000000000001</v>
      </c>
      <c r="O38" s="6"/>
      <c r="T38" s="9"/>
    </row>
    <row r="39" spans="1:20" x14ac:dyDescent="0.35">
      <c r="A39" s="6">
        <v>9.5</v>
      </c>
      <c r="B39" s="2">
        <v>3.5711499999999998</v>
      </c>
      <c r="C39" s="2">
        <v>3.7102900000000001</v>
      </c>
      <c r="D39" s="2">
        <v>3.8494199999999998</v>
      </c>
      <c r="E39" s="2">
        <v>3.7102900000000001</v>
      </c>
      <c r="F39" s="8">
        <v>0.13914000000000001</v>
      </c>
      <c r="H39" s="6">
        <v>9</v>
      </c>
      <c r="I39" s="2">
        <v>17.137540000000001</v>
      </c>
      <c r="J39" s="2">
        <v>19.986640000000001</v>
      </c>
      <c r="K39" s="2">
        <v>16.10671</v>
      </c>
      <c r="L39" s="2">
        <v>17.74363</v>
      </c>
      <c r="M39" s="8">
        <v>2.0097200000000002</v>
      </c>
      <c r="O39" s="6"/>
      <c r="T39" s="9"/>
    </row>
    <row r="40" spans="1:20" x14ac:dyDescent="0.35">
      <c r="A40" s="6">
        <v>10</v>
      </c>
      <c r="B40" s="2">
        <v>0.23189000000000001</v>
      </c>
      <c r="C40" s="2">
        <v>0.16233</v>
      </c>
      <c r="D40" s="2">
        <v>0.32464999999999999</v>
      </c>
      <c r="E40" s="2">
        <v>0.23962</v>
      </c>
      <c r="F40" s="8">
        <v>8.1439999999999999E-2</v>
      </c>
      <c r="H40" s="6">
        <v>9.5</v>
      </c>
      <c r="I40" s="2">
        <v>7.0583200000000001</v>
      </c>
      <c r="J40" s="2">
        <v>7.4305599999999998</v>
      </c>
      <c r="K40" s="2">
        <v>7.1012700000000004</v>
      </c>
      <c r="L40" s="2">
        <v>7.19672</v>
      </c>
      <c r="M40" s="8">
        <v>0.20365</v>
      </c>
      <c r="O40" s="6"/>
      <c r="T40" s="9"/>
    </row>
    <row r="41" spans="1:20" x14ac:dyDescent="0.35">
      <c r="A41" s="6"/>
      <c r="F41" s="9"/>
      <c r="H41" s="6">
        <v>10</v>
      </c>
      <c r="I41" s="2">
        <v>1.9328000000000001</v>
      </c>
      <c r="J41" s="2">
        <v>1.8612200000000001</v>
      </c>
      <c r="K41" s="2">
        <v>1.88985</v>
      </c>
      <c r="L41" s="2">
        <v>1.89463</v>
      </c>
      <c r="M41" s="8">
        <v>3.603E-2</v>
      </c>
      <c r="O41" s="6"/>
      <c r="T41" s="9"/>
    </row>
    <row r="42" spans="1:20" x14ac:dyDescent="0.35">
      <c r="A42" s="6"/>
      <c r="F42" s="9"/>
      <c r="H42" s="6"/>
      <c r="M42" s="9"/>
      <c r="O42" s="6"/>
      <c r="T42" s="9"/>
    </row>
    <row r="43" spans="1:20" x14ac:dyDescent="0.35">
      <c r="A43" s="106" t="s">
        <v>4378</v>
      </c>
      <c r="B43" s="107"/>
      <c r="C43" s="107"/>
      <c r="D43" s="107"/>
      <c r="E43" s="107"/>
      <c r="F43" s="111"/>
      <c r="H43" s="106" t="s">
        <v>4379</v>
      </c>
      <c r="I43" s="107"/>
      <c r="J43" s="107"/>
      <c r="K43" s="107"/>
      <c r="L43" s="107"/>
      <c r="M43" s="111"/>
      <c r="O43" s="106" t="s">
        <v>4380</v>
      </c>
      <c r="P43" s="107"/>
      <c r="Q43" s="107"/>
      <c r="R43" s="107"/>
      <c r="S43" s="107"/>
      <c r="T43" s="111"/>
    </row>
    <row r="44" spans="1:20" x14ac:dyDescent="0.35">
      <c r="A44" s="6" t="s">
        <v>4373</v>
      </c>
      <c r="B44" s="1" t="s">
        <v>4369</v>
      </c>
      <c r="C44" s="1" t="s">
        <v>4370</v>
      </c>
      <c r="D44" s="1" t="s">
        <v>4371</v>
      </c>
      <c r="E44" s="1" t="s">
        <v>4372</v>
      </c>
      <c r="F44" s="7" t="s">
        <v>4330</v>
      </c>
      <c r="H44" s="6" t="s">
        <v>4373</v>
      </c>
      <c r="I44" s="1" t="s">
        <v>4369</v>
      </c>
      <c r="J44" s="1" t="s">
        <v>4370</v>
      </c>
      <c r="K44" s="1" t="s">
        <v>4371</v>
      </c>
      <c r="L44" s="1" t="s">
        <v>4372</v>
      </c>
      <c r="M44" s="7" t="s">
        <v>4330</v>
      </c>
      <c r="O44" s="6" t="s">
        <v>4368</v>
      </c>
      <c r="P44" s="1" t="s">
        <v>4369</v>
      </c>
      <c r="Q44" s="1" t="s">
        <v>4370</v>
      </c>
      <c r="R44" s="1" t="s">
        <v>4371</v>
      </c>
      <c r="S44" s="1" t="s">
        <v>4372</v>
      </c>
      <c r="T44" s="7" t="s">
        <v>4330</v>
      </c>
    </row>
    <row r="45" spans="1:20" x14ac:dyDescent="0.35">
      <c r="A45" s="6">
        <v>0.01</v>
      </c>
      <c r="B45" s="2">
        <v>1206.6552200000001</v>
      </c>
      <c r="C45" s="2">
        <v>938.50954999999999</v>
      </c>
      <c r="D45" s="2">
        <v>854.71391000000006</v>
      </c>
      <c r="E45" s="2">
        <v>999.95956000000001</v>
      </c>
      <c r="F45" s="8">
        <v>183.84164000000001</v>
      </c>
      <c r="H45" s="6">
        <v>0.01</v>
      </c>
      <c r="I45" s="2">
        <v>259.86130322596307</v>
      </c>
      <c r="J45" s="2">
        <v>252.5067966270029</v>
      </c>
      <c r="K45" s="2">
        <v>203.47635688665352</v>
      </c>
      <c r="L45" s="2">
        <v>238.61481891320651</v>
      </c>
      <c r="M45" s="8">
        <v>30.652174915039094</v>
      </c>
      <c r="O45" s="6">
        <v>0.5</v>
      </c>
      <c r="P45" s="2">
        <v>7.6050000000000006E-2</v>
      </c>
      <c r="Q45" s="2">
        <v>3.8030000000000001E-2</v>
      </c>
      <c r="R45" s="2">
        <v>8.2159999999999997E-2</v>
      </c>
      <c r="S45" s="2">
        <v>6.5409999999999996E-2</v>
      </c>
      <c r="T45" s="8">
        <v>2.3910000000000001E-2</v>
      </c>
    </row>
    <row r="46" spans="1:20" x14ac:dyDescent="0.35">
      <c r="A46" s="6">
        <v>0.02</v>
      </c>
      <c r="B46" s="2">
        <v>2011.0916199999999</v>
      </c>
      <c r="C46" s="2">
        <v>1726.1865700000001</v>
      </c>
      <c r="D46" s="2">
        <v>1793.2234599999999</v>
      </c>
      <c r="E46" s="2">
        <v>1843.50055</v>
      </c>
      <c r="F46" s="8">
        <v>148.95826</v>
      </c>
      <c r="H46" s="6">
        <v>0.02</v>
      </c>
      <c r="I46" s="2">
        <v>323.60084749052857</v>
      </c>
      <c r="J46" s="2">
        <v>299.08558195720599</v>
      </c>
      <c r="K46" s="2">
        <v>377.53423074598754</v>
      </c>
      <c r="L46" s="2">
        <v>333.40688673124072</v>
      </c>
      <c r="M46" s="8">
        <v>40.133108880190044</v>
      </c>
      <c r="O46" s="6">
        <v>1</v>
      </c>
      <c r="P46" s="2">
        <v>0.19012999999999999</v>
      </c>
      <c r="Q46" s="2">
        <v>0.31439</v>
      </c>
      <c r="R46" s="2">
        <v>0.16228999999999999</v>
      </c>
      <c r="S46" s="2">
        <v>0.22227</v>
      </c>
      <c r="T46" s="8">
        <v>8.0979999999999996E-2</v>
      </c>
    </row>
    <row r="47" spans="1:20" x14ac:dyDescent="0.35">
      <c r="A47" s="6">
        <v>0.05</v>
      </c>
      <c r="B47" s="2">
        <v>3770.7963300000001</v>
      </c>
      <c r="C47" s="2">
        <v>4139.4964</v>
      </c>
      <c r="D47" s="2">
        <v>4139.4964</v>
      </c>
      <c r="E47" s="2">
        <v>4016.5963700000002</v>
      </c>
      <c r="F47" s="8">
        <v>212.86908</v>
      </c>
      <c r="H47" s="6">
        <v>0.05</v>
      </c>
      <c r="I47" s="2">
        <v>470.69207538528099</v>
      </c>
      <c r="J47" s="2">
        <v>465.78913187017139</v>
      </c>
      <c r="K47" s="2">
        <v>505.01341060141425</v>
      </c>
      <c r="L47" s="2">
        <v>480.49820595228886</v>
      </c>
      <c r="M47" s="8">
        <v>21.371854342088863</v>
      </c>
      <c r="O47" s="6">
        <v>2</v>
      </c>
      <c r="P47" s="2">
        <v>0.66681000000000001</v>
      </c>
      <c r="Q47" s="2">
        <v>0.63422000000000001</v>
      </c>
      <c r="R47" s="2">
        <v>0.64644000000000001</v>
      </c>
      <c r="S47" s="2">
        <v>0.64915999999999996</v>
      </c>
      <c r="T47" s="8">
        <v>1.6459999999999999E-2</v>
      </c>
    </row>
    <row r="48" spans="1:20" x14ac:dyDescent="0.35">
      <c r="A48" s="6">
        <v>0.1</v>
      </c>
      <c r="B48" s="2">
        <v>5145.0422099999996</v>
      </c>
      <c r="C48" s="2">
        <v>5496.9829</v>
      </c>
      <c r="D48" s="2">
        <v>6536.04684</v>
      </c>
      <c r="E48" s="2">
        <v>5726.0239799999999</v>
      </c>
      <c r="F48" s="8">
        <v>723.23463000000004</v>
      </c>
      <c r="H48" s="6">
        <v>0.1</v>
      </c>
      <c r="I48" s="2">
        <v>809.00202740002555</v>
      </c>
      <c r="J48" s="2">
        <v>804.09908388491601</v>
      </c>
      <c r="K48" s="2">
        <v>806.55064696876661</v>
      </c>
      <c r="L48" s="2">
        <v>806.55058608456932</v>
      </c>
      <c r="M48" s="8">
        <v>2.4514717581218104</v>
      </c>
      <c r="O48" s="6">
        <v>3</v>
      </c>
      <c r="P48" s="2">
        <v>1.14825</v>
      </c>
      <c r="Q48" s="2">
        <v>1.0803400000000001</v>
      </c>
      <c r="R48" s="2">
        <v>1.48505</v>
      </c>
      <c r="S48" s="2">
        <v>1.2378800000000001</v>
      </c>
      <c r="T48" s="8">
        <v>0.21673000000000001</v>
      </c>
    </row>
    <row r="49" spans="1:20" x14ac:dyDescent="0.35">
      <c r="A49" s="6">
        <v>0.2</v>
      </c>
      <c r="B49" s="2">
        <v>10776.09763</v>
      </c>
      <c r="C49" s="2">
        <v>13139.1312</v>
      </c>
      <c r="D49" s="2">
        <v>12971.539919999999</v>
      </c>
      <c r="E49" s="2">
        <v>12295.58958</v>
      </c>
      <c r="F49" s="8">
        <v>1318.58392</v>
      </c>
      <c r="H49" s="6">
        <v>0.2</v>
      </c>
      <c r="I49" s="2">
        <v>1578.7797760688084</v>
      </c>
      <c r="J49" s="2">
        <v>1414.527971892285</v>
      </c>
      <c r="K49" s="2">
        <v>1537.1039342537149</v>
      </c>
      <c r="L49" s="2">
        <v>1510.1372274049361</v>
      </c>
      <c r="M49" s="8">
        <v>85.381884802993937</v>
      </c>
      <c r="O49" s="6">
        <v>5</v>
      </c>
      <c r="P49" s="2">
        <v>2.1219800000000002</v>
      </c>
      <c r="Q49" s="2">
        <v>2.0581499999999999</v>
      </c>
      <c r="R49" s="2">
        <v>2.0968599999999999</v>
      </c>
      <c r="S49" s="2">
        <v>2.09233</v>
      </c>
      <c r="T49" s="8">
        <v>3.2160000000000001E-2</v>
      </c>
    </row>
    <row r="50" spans="1:20" x14ac:dyDescent="0.35">
      <c r="A50" s="6">
        <v>0.5</v>
      </c>
      <c r="B50" s="2">
        <v>27887.132699999998</v>
      </c>
      <c r="C50" s="2">
        <v>30434.51568</v>
      </c>
      <c r="D50" s="2">
        <v>29579.802390000001</v>
      </c>
      <c r="E50" s="2">
        <v>29300.48359</v>
      </c>
      <c r="F50" s="8">
        <v>1296.4583500000001</v>
      </c>
      <c r="H50" s="6">
        <v>0.5</v>
      </c>
      <c r="I50" s="2">
        <v>3780.2463468905344</v>
      </c>
      <c r="J50" s="2">
        <v>3755.7310813572117</v>
      </c>
      <c r="K50" s="2">
        <v>3601.2851642109076</v>
      </c>
      <c r="L50" s="2">
        <v>3712.4208641528844</v>
      </c>
      <c r="M50" s="8">
        <v>97.023746640898068</v>
      </c>
      <c r="O50" s="6">
        <v>7</v>
      </c>
      <c r="P50" s="2">
        <v>2.7100200000000001</v>
      </c>
      <c r="Q50" s="2">
        <v>2.7147800000000002</v>
      </c>
      <c r="R50" s="2">
        <v>2.6740400000000002</v>
      </c>
      <c r="S50" s="2">
        <v>2.6996099999999998</v>
      </c>
      <c r="T50" s="8">
        <v>2.2270000000000002E-2</v>
      </c>
    </row>
    <row r="51" spans="1:20" x14ac:dyDescent="0.35">
      <c r="A51" s="6">
        <v>1</v>
      </c>
      <c r="B51" s="2">
        <v>44193.73199</v>
      </c>
      <c r="C51" s="2">
        <v>46724.355589999999</v>
      </c>
      <c r="D51" s="2">
        <v>45567.976000000002</v>
      </c>
      <c r="E51" s="2">
        <v>45495.354529999997</v>
      </c>
      <c r="F51" s="8">
        <v>1266.8738499999999</v>
      </c>
      <c r="H51" s="6">
        <v>1</v>
      </c>
      <c r="I51" s="2">
        <v>6521.047206898329</v>
      </c>
      <c r="J51" s="2">
        <v>7116.7671730340735</v>
      </c>
      <c r="K51" s="2">
        <v>6969.6755798341374</v>
      </c>
      <c r="L51" s="2">
        <v>6869.1633199221797</v>
      </c>
      <c r="M51" s="8">
        <v>310.31855456554609</v>
      </c>
      <c r="O51" s="6">
        <v>9</v>
      </c>
      <c r="P51" s="2">
        <v>2.62582</v>
      </c>
      <c r="Q51" s="2">
        <v>3.0644800000000001</v>
      </c>
      <c r="R51" s="2">
        <v>3.2063999999999999</v>
      </c>
      <c r="S51" s="2">
        <v>2.96557</v>
      </c>
      <c r="T51" s="8">
        <v>0.30266999999999999</v>
      </c>
    </row>
    <row r="52" spans="1:20" x14ac:dyDescent="0.35">
      <c r="A52" s="6">
        <v>2</v>
      </c>
      <c r="B52" s="2">
        <v>66416.288020000007</v>
      </c>
      <c r="C52" s="2">
        <v>84046.853810000001</v>
      </c>
      <c r="D52" s="2">
        <v>79169.957269999999</v>
      </c>
      <c r="E52" s="2">
        <v>76544.36636</v>
      </c>
      <c r="F52" s="8">
        <v>9103.8183300000001</v>
      </c>
      <c r="H52" s="6">
        <v>2</v>
      </c>
      <c r="I52" s="2">
        <v>11943.813001979048</v>
      </c>
      <c r="J52" s="2">
        <v>12228.189570738326</v>
      </c>
      <c r="K52" s="2">
        <v>12098.258699942246</v>
      </c>
      <c r="L52" s="2">
        <v>12090.08709088654</v>
      </c>
      <c r="M52" s="8">
        <v>142.36428488474434</v>
      </c>
      <c r="O52" s="6">
        <v>12</v>
      </c>
      <c r="P52" s="2">
        <v>3.2641200000000001</v>
      </c>
      <c r="Q52" s="2">
        <v>3.4590000000000001</v>
      </c>
      <c r="R52" s="2">
        <v>3.57579</v>
      </c>
      <c r="S52" s="2">
        <v>3.4329700000000001</v>
      </c>
      <c r="T52" s="8">
        <v>0.15745999999999999</v>
      </c>
    </row>
    <row r="53" spans="1:20" x14ac:dyDescent="0.35">
      <c r="A53" s="6">
        <v>5</v>
      </c>
      <c r="B53" s="2">
        <v>104308.59821</v>
      </c>
      <c r="C53" s="2">
        <v>104543.2245</v>
      </c>
      <c r="D53" s="2">
        <v>109906.1355</v>
      </c>
      <c r="E53" s="2">
        <v>106252.65274</v>
      </c>
      <c r="F53" s="8">
        <v>3166.1829699999998</v>
      </c>
      <c r="H53" s="6">
        <v>5</v>
      </c>
      <c r="I53" s="2">
        <v>19634.236676147764</v>
      </c>
      <c r="J53" s="2">
        <v>17606.827979185375</v>
      </c>
      <c r="K53" s="2">
        <v>18700.206849323571</v>
      </c>
      <c r="L53" s="2">
        <v>18647.090501552237</v>
      </c>
      <c r="M53" s="8">
        <v>1014.7475133894675</v>
      </c>
      <c r="O53" s="6"/>
      <c r="T53" s="9"/>
    </row>
    <row r="54" spans="1:20" x14ac:dyDescent="0.35">
      <c r="A54" s="6">
        <v>10</v>
      </c>
      <c r="B54" s="2">
        <v>116274.59419</v>
      </c>
      <c r="C54" s="2">
        <v>121939.16899000001</v>
      </c>
      <c r="D54" s="2">
        <v>118972.80657</v>
      </c>
      <c r="E54" s="2">
        <v>119062.18992</v>
      </c>
      <c r="F54" s="8">
        <v>2833.34501</v>
      </c>
      <c r="H54" s="6">
        <v>10</v>
      </c>
      <c r="I54" s="2">
        <v>22897.211614365042</v>
      </c>
      <c r="J54" s="2">
        <v>23130.106819584198</v>
      </c>
      <c r="K54" s="2">
        <v>24733.40204383892</v>
      </c>
      <c r="L54" s="2">
        <v>23586.906825929385</v>
      </c>
      <c r="M54" s="8">
        <v>999.69920859756076</v>
      </c>
      <c r="O54" s="6"/>
      <c r="T54" s="9"/>
    </row>
    <row r="55" spans="1:20" x14ac:dyDescent="0.35">
      <c r="A55" s="6">
        <v>20</v>
      </c>
      <c r="B55" s="2">
        <v>119861.04236000001</v>
      </c>
      <c r="C55" s="2">
        <v>121386.12325999999</v>
      </c>
      <c r="D55" s="2">
        <v>122576.01661000001</v>
      </c>
      <c r="E55" s="2">
        <v>121274.39408</v>
      </c>
      <c r="F55" s="8">
        <v>1360.9312500000001</v>
      </c>
      <c r="H55" s="6">
        <v>20</v>
      </c>
      <c r="I55" s="2">
        <v>26731.390522574373</v>
      </c>
      <c r="J55" s="2">
        <v>27121.182842718499</v>
      </c>
      <c r="K55" s="2">
        <v>26221.474168457848</v>
      </c>
      <c r="L55" s="2">
        <v>26691.349177916909</v>
      </c>
      <c r="M55" s="8">
        <v>451.18888128637252</v>
      </c>
      <c r="O55" s="6"/>
      <c r="T55" s="9"/>
    </row>
    <row r="56" spans="1:20" x14ac:dyDescent="0.35">
      <c r="A56" s="6">
        <v>30</v>
      </c>
      <c r="B56" s="2">
        <v>122810.64291</v>
      </c>
      <c r="C56" s="2">
        <v>115520.43592</v>
      </c>
      <c r="D56" s="2">
        <v>109101.7066</v>
      </c>
      <c r="E56" s="2">
        <v>115810.92847</v>
      </c>
      <c r="F56" s="8">
        <v>6859.0832600000003</v>
      </c>
      <c r="H56" s="6">
        <v>30</v>
      </c>
      <c r="I56" s="2">
        <v>31465.279931570272</v>
      </c>
      <c r="J56" s="2">
        <v>30266.485675352415</v>
      </c>
      <c r="K56" s="2">
        <v>28844.603927471533</v>
      </c>
      <c r="L56" s="2">
        <v>30192.123178131409</v>
      </c>
      <c r="M56" s="8">
        <v>1311.9195918041021</v>
      </c>
      <c r="O56" s="6"/>
      <c r="T56" s="9"/>
    </row>
    <row r="57" spans="1:20" ht="15" thickBot="1" x14ac:dyDescent="0.4">
      <c r="A57" s="10">
        <v>40</v>
      </c>
      <c r="B57" s="11">
        <v>113408.79427</v>
      </c>
      <c r="C57" s="11">
        <v>109034.66409000001</v>
      </c>
      <c r="D57" s="11">
        <v>104928.69394</v>
      </c>
      <c r="E57" s="11">
        <v>109124.05077</v>
      </c>
      <c r="F57" s="12">
        <v>4240.7567600000002</v>
      </c>
      <c r="H57" s="10">
        <v>45</v>
      </c>
      <c r="I57" s="11">
        <v>35179.334805807208</v>
      </c>
      <c r="J57" s="11">
        <v>30477.31644751173</v>
      </c>
      <c r="K57" s="11">
        <v>28780.862556681052</v>
      </c>
      <c r="L57" s="11">
        <v>31479.171269999995</v>
      </c>
      <c r="M57" s="12">
        <v>3314.7996311567053</v>
      </c>
      <c r="O57" s="10"/>
      <c r="P57" s="13"/>
      <c r="Q57" s="13"/>
      <c r="R57" s="13"/>
      <c r="S57" s="13"/>
      <c r="T57" s="14"/>
    </row>
    <row r="58" spans="1:20" ht="15" thickTop="1" x14ac:dyDescent="0.35"/>
  </sheetData>
  <mergeCells count="12">
    <mergeCell ref="A1:F1"/>
    <mergeCell ref="H1:M1"/>
    <mergeCell ref="O1:T1"/>
    <mergeCell ref="H43:M43"/>
    <mergeCell ref="A43:F43"/>
    <mergeCell ref="O2:T2"/>
    <mergeCell ref="O23:T23"/>
    <mergeCell ref="O43:T43"/>
    <mergeCell ref="A2:F2"/>
    <mergeCell ref="A23:F23"/>
    <mergeCell ref="H2:M2"/>
    <mergeCell ref="H23:M2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71B00-2B03-4C38-A8D8-A8056EE659B0}">
  <dimension ref="A1:F16"/>
  <sheetViews>
    <sheetView workbookViewId="0">
      <selection activeCell="K16" sqref="K16"/>
    </sheetView>
  </sheetViews>
  <sheetFormatPr defaultRowHeight="14.5" x14ac:dyDescent="0.35"/>
  <cols>
    <col min="2" max="4" width="16.453125" bestFit="1" customWidth="1"/>
    <col min="5" max="5" width="11.6328125" customWidth="1"/>
    <col min="6" max="6" width="10.36328125" customWidth="1"/>
  </cols>
  <sheetData>
    <row r="1" spans="1:6" ht="15" thickTop="1" x14ac:dyDescent="0.35">
      <c r="A1" s="108" t="s">
        <v>4381</v>
      </c>
      <c r="B1" s="109"/>
      <c r="C1" s="109"/>
      <c r="D1" s="109"/>
      <c r="E1" s="109"/>
      <c r="F1" s="110"/>
    </row>
    <row r="2" spans="1:6" x14ac:dyDescent="0.35">
      <c r="A2" s="28"/>
      <c r="B2" s="1" t="s">
        <v>4357</v>
      </c>
      <c r="C2" s="1" t="s">
        <v>4358</v>
      </c>
      <c r="D2" s="1" t="s">
        <v>4359</v>
      </c>
      <c r="E2" s="1" t="s">
        <v>4360</v>
      </c>
      <c r="F2" s="7" t="s">
        <v>4330</v>
      </c>
    </row>
    <row r="3" spans="1:6" x14ac:dyDescent="0.35">
      <c r="A3" s="6" t="s">
        <v>4382</v>
      </c>
      <c r="B3" s="2">
        <v>94.27</v>
      </c>
      <c r="C3" s="2">
        <v>103.78</v>
      </c>
      <c r="D3" s="2">
        <v>101.95</v>
      </c>
      <c r="E3" s="2">
        <v>100</v>
      </c>
      <c r="F3" s="8">
        <v>5.0459800000000001</v>
      </c>
    </row>
    <row r="4" spans="1:6" x14ac:dyDescent="0.35">
      <c r="A4" s="6" t="s">
        <v>4383</v>
      </c>
      <c r="B4" s="2">
        <v>16.48</v>
      </c>
      <c r="C4" s="2">
        <v>15.79</v>
      </c>
      <c r="D4" s="2">
        <v>14.49</v>
      </c>
      <c r="E4" s="2">
        <v>15.58667</v>
      </c>
      <c r="F4" s="8">
        <v>1.0104599999999999</v>
      </c>
    </row>
    <row r="5" spans="1:6" ht="15" thickBot="1" x14ac:dyDescent="0.4">
      <c r="A5" s="10" t="s">
        <v>4384</v>
      </c>
      <c r="B5" s="11">
        <v>0.15</v>
      </c>
      <c r="C5" s="11">
        <v>0.09</v>
      </c>
      <c r="D5" s="11">
        <v>0.08</v>
      </c>
      <c r="E5" s="11">
        <v>0.10667</v>
      </c>
      <c r="F5" s="12">
        <v>3.7859999999999998E-2</v>
      </c>
    </row>
    <row r="6" spans="1:6" ht="15.5" thickTop="1" thickBot="1" x14ac:dyDescent="0.4"/>
    <row r="7" spans="1:6" ht="15" thickTop="1" x14ac:dyDescent="0.35">
      <c r="A7" s="108" t="s">
        <v>4385</v>
      </c>
      <c r="B7" s="109"/>
      <c r="C7" s="109"/>
      <c r="D7" s="109"/>
      <c r="E7" s="109"/>
      <c r="F7" s="110"/>
    </row>
    <row r="8" spans="1:6" x14ac:dyDescent="0.35">
      <c r="A8" s="6"/>
      <c r="B8" s="1" t="s">
        <v>4357</v>
      </c>
      <c r="C8" s="1" t="s">
        <v>4358</v>
      </c>
      <c r="D8" s="1" t="s">
        <v>4359</v>
      </c>
      <c r="E8" s="1" t="s">
        <v>4360</v>
      </c>
      <c r="F8" s="7" t="s">
        <v>4330</v>
      </c>
    </row>
    <row r="9" spans="1:6" x14ac:dyDescent="0.35">
      <c r="A9" s="6" t="s">
        <v>4382</v>
      </c>
      <c r="B9" s="2">
        <v>104.89</v>
      </c>
      <c r="C9" s="2">
        <v>96.55</v>
      </c>
      <c r="D9" s="2">
        <v>98.56</v>
      </c>
      <c r="E9" s="2">
        <v>100</v>
      </c>
      <c r="F9" s="8">
        <v>4.3524799999999999</v>
      </c>
    </row>
    <row r="10" spans="1:6" ht="15" thickBot="1" x14ac:dyDescent="0.4">
      <c r="A10" s="10" t="s">
        <v>4386</v>
      </c>
      <c r="B10" s="11">
        <v>86.01</v>
      </c>
      <c r="C10" s="11">
        <v>86.37</v>
      </c>
      <c r="D10" s="11">
        <v>84.22</v>
      </c>
      <c r="E10" s="11">
        <v>85.533330000000007</v>
      </c>
      <c r="F10" s="12">
        <v>1.15154</v>
      </c>
    </row>
    <row r="11" spans="1:6" ht="15.5" thickTop="1" thickBot="1" x14ac:dyDescent="0.4"/>
    <row r="12" spans="1:6" ht="15" thickTop="1" x14ac:dyDescent="0.35">
      <c r="A12" s="108" t="s">
        <v>4387</v>
      </c>
      <c r="B12" s="109"/>
      <c r="C12" s="109"/>
      <c r="D12" s="109"/>
      <c r="E12" s="109"/>
      <c r="F12" s="110"/>
    </row>
    <row r="13" spans="1:6" x14ac:dyDescent="0.35">
      <c r="A13" s="6"/>
      <c r="B13" s="1" t="s">
        <v>4357</v>
      </c>
      <c r="C13" s="1" t="s">
        <v>4358</v>
      </c>
      <c r="D13" s="1" t="s">
        <v>4359</v>
      </c>
      <c r="E13" s="1" t="s">
        <v>4360</v>
      </c>
      <c r="F13" s="7" t="s">
        <v>4330</v>
      </c>
    </row>
    <row r="14" spans="1:6" x14ac:dyDescent="0.35">
      <c r="A14" s="6" t="s">
        <v>4382</v>
      </c>
      <c r="B14" s="2">
        <v>99.63</v>
      </c>
      <c r="C14" s="2">
        <v>101.25</v>
      </c>
      <c r="D14" s="2">
        <v>99.12</v>
      </c>
      <c r="E14" s="2">
        <v>100</v>
      </c>
      <c r="F14" s="8">
        <v>1.11216</v>
      </c>
    </row>
    <row r="15" spans="1:6" ht="15" thickBot="1" x14ac:dyDescent="0.4">
      <c r="A15" s="10" t="s">
        <v>4388</v>
      </c>
      <c r="B15" s="11">
        <v>97.01</v>
      </c>
      <c r="C15" s="11">
        <v>96.86</v>
      </c>
      <c r="D15" s="11">
        <v>100.45</v>
      </c>
      <c r="E15" s="11">
        <v>98.106669999999994</v>
      </c>
      <c r="F15" s="12">
        <v>2.03077</v>
      </c>
    </row>
    <row r="16" spans="1:6" ht="15" thickTop="1" x14ac:dyDescent="0.35"/>
  </sheetData>
  <mergeCells count="3">
    <mergeCell ref="A1:F1"/>
    <mergeCell ref="A7:F7"/>
    <mergeCell ref="A12:F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67161-0CF7-4198-BD97-DB8F236542F5}">
  <dimension ref="A1:T64"/>
  <sheetViews>
    <sheetView workbookViewId="0">
      <selection activeCell="I14" sqref="I14"/>
    </sheetView>
  </sheetViews>
  <sheetFormatPr defaultRowHeight="14.5" x14ac:dyDescent="0.35"/>
  <cols>
    <col min="1" max="1" width="10.6328125" bestFit="1" customWidth="1"/>
    <col min="2" max="4" width="17.54296875" bestFit="1" customWidth="1"/>
    <col min="5" max="5" width="9.6328125" bestFit="1" customWidth="1"/>
    <col min="6" max="6" width="12" bestFit="1" customWidth="1"/>
    <col min="8" max="8" width="10.6328125" bestFit="1" customWidth="1"/>
    <col min="9" max="11" width="17.54296875" bestFit="1" customWidth="1"/>
    <col min="12" max="12" width="10.54296875" bestFit="1" customWidth="1"/>
    <col min="15" max="15" width="10.6328125" bestFit="1" customWidth="1"/>
    <col min="16" max="18" width="17.54296875" bestFit="1" customWidth="1"/>
    <col min="19" max="19" width="10.54296875" bestFit="1" customWidth="1"/>
  </cols>
  <sheetData>
    <row r="1" spans="1:20" s="4" customFormat="1" x14ac:dyDescent="0.35">
      <c r="A1" s="108" t="s">
        <v>4389</v>
      </c>
      <c r="B1" s="109"/>
      <c r="C1" s="109"/>
      <c r="D1" s="109"/>
      <c r="E1" s="109"/>
      <c r="F1" s="110"/>
      <c r="H1" s="108" t="s">
        <v>4390</v>
      </c>
      <c r="I1" s="109"/>
      <c r="J1" s="109"/>
      <c r="K1" s="109"/>
      <c r="L1" s="109"/>
      <c r="M1" s="110"/>
      <c r="O1" s="108" t="s">
        <v>4391</v>
      </c>
      <c r="P1" s="109"/>
      <c r="Q1" s="109"/>
      <c r="R1" s="109"/>
      <c r="S1" s="109"/>
      <c r="T1" s="110"/>
    </row>
    <row r="2" spans="1:20" x14ac:dyDescent="0.35">
      <c r="A2" s="106" t="s">
        <v>4353</v>
      </c>
      <c r="B2" s="107"/>
      <c r="C2" s="107"/>
      <c r="D2" s="107"/>
      <c r="E2" s="107"/>
      <c r="F2" s="111"/>
      <c r="H2" s="106" t="s">
        <v>4354</v>
      </c>
      <c r="I2" s="107"/>
      <c r="J2" s="107"/>
      <c r="K2" s="107"/>
      <c r="L2" s="107"/>
      <c r="M2" s="111"/>
      <c r="O2" s="106" t="s">
        <v>4377</v>
      </c>
      <c r="P2" s="107"/>
      <c r="Q2" s="107"/>
      <c r="R2" s="107"/>
      <c r="S2" s="107"/>
      <c r="T2" s="111"/>
    </row>
    <row r="3" spans="1:20" x14ac:dyDescent="0.35">
      <c r="A3" s="6" t="s">
        <v>4356</v>
      </c>
      <c r="B3" s="1" t="s">
        <v>4357</v>
      </c>
      <c r="C3" s="1" t="s">
        <v>4358</v>
      </c>
      <c r="D3" s="1" t="s">
        <v>4359</v>
      </c>
      <c r="E3" s="1" t="s">
        <v>4360</v>
      </c>
      <c r="F3" s="7" t="s">
        <v>4330</v>
      </c>
      <c r="H3" s="6" t="s">
        <v>4356</v>
      </c>
      <c r="I3" s="1" t="s">
        <v>4357</v>
      </c>
      <c r="J3" s="1" t="s">
        <v>4358</v>
      </c>
      <c r="K3" s="1" t="s">
        <v>4359</v>
      </c>
      <c r="L3" s="1" t="s">
        <v>4360</v>
      </c>
      <c r="M3" s="7" t="s">
        <v>4330</v>
      </c>
      <c r="O3" s="6" t="s">
        <v>4356</v>
      </c>
      <c r="P3" s="1" t="s">
        <v>4357</v>
      </c>
      <c r="Q3" s="1" t="s">
        <v>4358</v>
      </c>
      <c r="R3" s="1" t="s">
        <v>4359</v>
      </c>
      <c r="S3" s="1" t="s">
        <v>4360</v>
      </c>
      <c r="T3" s="7" t="s">
        <v>4330</v>
      </c>
    </row>
    <row r="4" spans="1:20" x14ac:dyDescent="0.35">
      <c r="A4" s="6">
        <v>10</v>
      </c>
      <c r="B4" s="2">
        <v>10.82198850840093</v>
      </c>
      <c r="C4" s="2">
        <v>10.921605472716536</v>
      </c>
      <c r="D4" s="2">
        <v>11.066502139289602</v>
      </c>
      <c r="E4" s="2">
        <v>10.936698706802355</v>
      </c>
      <c r="F4" s="8">
        <v>0.12295358152151364</v>
      </c>
      <c r="H4" s="6">
        <v>10</v>
      </c>
      <c r="I4" s="2">
        <v>38.217448049312843</v>
      </c>
      <c r="J4" s="2">
        <v>36.882393855681912</v>
      </c>
      <c r="K4" s="2">
        <v>35.496973534246486</v>
      </c>
      <c r="L4" s="2">
        <v>36.865605146413742</v>
      </c>
      <c r="M4" s="8">
        <v>1.3603149607170211</v>
      </c>
      <c r="O4" s="6">
        <v>15</v>
      </c>
      <c r="P4" s="2">
        <v>8.6053339223087786</v>
      </c>
      <c r="Q4" s="2">
        <v>8.5945176025408134</v>
      </c>
      <c r="R4" s="2">
        <v>7.6651742266476175</v>
      </c>
      <c r="S4" s="2">
        <v>8.2883419171657362</v>
      </c>
      <c r="T4" s="8">
        <v>0.53970614789216109</v>
      </c>
    </row>
    <row r="5" spans="1:20" x14ac:dyDescent="0.35">
      <c r="A5" s="6">
        <v>15</v>
      </c>
      <c r="B5" s="2">
        <v>15.857155768560949</v>
      </c>
      <c r="C5" s="2">
        <v>15.666978050272762</v>
      </c>
      <c r="D5" s="2">
        <v>16.092613189106597</v>
      </c>
      <c r="E5" s="2">
        <v>15.872249002646768</v>
      </c>
      <c r="F5" s="8">
        <v>0.21321860176565621</v>
      </c>
      <c r="H5" s="6">
        <v>15</v>
      </c>
      <c r="I5" s="2">
        <v>60.498787711459947</v>
      </c>
      <c r="J5" s="2">
        <v>62.693815322821415</v>
      </c>
      <c r="K5" s="2">
        <v>62.833924652781853</v>
      </c>
      <c r="L5" s="2">
        <v>62.008842562354403</v>
      </c>
      <c r="M5" s="8">
        <v>1.3096208976714991</v>
      </c>
      <c r="O5" s="6">
        <v>20</v>
      </c>
      <c r="P5" s="2">
        <v>26.857049625869511</v>
      </c>
      <c r="Q5" s="2">
        <v>29.343671654406606</v>
      </c>
      <c r="R5" s="2">
        <v>27.596374184687264</v>
      </c>
      <c r="S5" s="2">
        <v>27.932365154987792</v>
      </c>
      <c r="T5" s="8">
        <v>1.2769063110871146</v>
      </c>
    </row>
    <row r="6" spans="1:20" x14ac:dyDescent="0.35">
      <c r="A6" s="6">
        <v>20</v>
      </c>
      <c r="B6" s="2">
        <v>21.734536421316783</v>
      </c>
      <c r="C6" s="2">
        <v>21.90660306837658</v>
      </c>
      <c r="D6" s="2">
        <v>22.531469436926308</v>
      </c>
      <c r="E6" s="2">
        <v>22.057536308873221</v>
      </c>
      <c r="F6" s="8">
        <v>0.41935806914525475</v>
      </c>
      <c r="H6" s="6">
        <v>20</v>
      </c>
      <c r="I6" s="2">
        <v>84.896321356428359</v>
      </c>
      <c r="J6" s="2">
        <v>79.366712848149803</v>
      </c>
      <c r="K6" s="2">
        <v>84.709507060679229</v>
      </c>
      <c r="L6" s="2">
        <v>82.99084708841913</v>
      </c>
      <c r="M6" s="8">
        <v>3.1399819488164997</v>
      </c>
      <c r="O6" s="6">
        <v>25</v>
      </c>
      <c r="P6" s="2">
        <v>47.144262796462939</v>
      </c>
      <c r="Q6" s="2">
        <v>48.684066840602419</v>
      </c>
      <c r="R6" s="2">
        <v>49.33930135762553</v>
      </c>
      <c r="S6" s="2">
        <v>48.389210331563639</v>
      </c>
      <c r="T6" s="8">
        <v>1.1268335466871717</v>
      </c>
    </row>
    <row r="7" spans="1:20" x14ac:dyDescent="0.35">
      <c r="A7" s="6">
        <v>25</v>
      </c>
      <c r="B7" s="2">
        <v>32.375403421772553</v>
      </c>
      <c r="C7" s="2">
        <v>33.308178243069776</v>
      </c>
      <c r="D7" s="2">
        <v>34.449241853883578</v>
      </c>
      <c r="E7" s="2">
        <v>33.377607839575305</v>
      </c>
      <c r="F7" s="8">
        <v>1.0386610670851046</v>
      </c>
      <c r="H7" s="6">
        <v>25</v>
      </c>
      <c r="I7" s="2">
        <v>98.897813285197998</v>
      </c>
      <c r="J7" s="2">
        <v>98.552211013616073</v>
      </c>
      <c r="K7" s="2">
        <v>102.54997570118593</v>
      </c>
      <c r="L7" s="2">
        <v>100</v>
      </c>
      <c r="M7" s="8">
        <v>2.2150941943875995</v>
      </c>
      <c r="O7" s="6">
        <v>30</v>
      </c>
      <c r="P7" s="2">
        <v>77.317902457648401</v>
      </c>
      <c r="Q7" s="2">
        <v>78.715737829748178</v>
      </c>
      <c r="R7" s="2">
        <v>77.732882799618892</v>
      </c>
      <c r="S7" s="2">
        <v>77.922174362338481</v>
      </c>
      <c r="T7" s="8">
        <v>0.71788536944344505</v>
      </c>
    </row>
    <row r="8" spans="1:20" x14ac:dyDescent="0.35">
      <c r="A8" s="6">
        <v>30</v>
      </c>
      <c r="B8" s="2">
        <v>48.268783356976762</v>
      </c>
      <c r="C8" s="2">
        <v>47.308843953023441</v>
      </c>
      <c r="D8" s="2">
        <v>48.71252821758133</v>
      </c>
      <c r="E8" s="2">
        <v>48.096718509193842</v>
      </c>
      <c r="F8" s="8">
        <v>0.71748666365569069</v>
      </c>
      <c r="H8" s="6">
        <v>30</v>
      </c>
      <c r="I8" s="2">
        <v>89.118246496679888</v>
      </c>
      <c r="J8" s="2">
        <v>86.699047297825089</v>
      </c>
      <c r="K8" s="2">
        <v>90.276478428107609</v>
      </c>
      <c r="L8" s="2">
        <v>88.697924074204195</v>
      </c>
      <c r="M8" s="8">
        <v>1.8253784750307243</v>
      </c>
      <c r="O8" s="6">
        <v>35</v>
      </c>
      <c r="P8" s="2">
        <v>104.16074970628605</v>
      </c>
      <c r="Q8" s="2">
        <v>97.379053252988541</v>
      </c>
      <c r="R8" s="2">
        <v>98.46019704072539</v>
      </c>
      <c r="S8" s="2">
        <v>100</v>
      </c>
      <c r="T8" s="8">
        <v>3.6436378197085038</v>
      </c>
    </row>
    <row r="9" spans="1:20" x14ac:dyDescent="0.35">
      <c r="A9" s="6">
        <v>35</v>
      </c>
      <c r="B9" s="2">
        <v>66.000541604831042</v>
      </c>
      <c r="C9" s="2">
        <v>68.717361525093168</v>
      </c>
      <c r="D9" s="2">
        <v>67.377063985648149</v>
      </c>
      <c r="E9" s="2">
        <v>67.364989038524115</v>
      </c>
      <c r="F9" s="8">
        <v>1.3584502099982578</v>
      </c>
      <c r="H9" s="6">
        <v>35</v>
      </c>
      <c r="I9" s="2">
        <v>54.660939094823846</v>
      </c>
      <c r="J9" s="2">
        <v>56.622453012053121</v>
      </c>
      <c r="K9" s="2">
        <v>60.255931214763187</v>
      </c>
      <c r="L9" s="2">
        <v>57.179774440546716</v>
      </c>
      <c r="M9" s="8">
        <v>2.8388271498172335</v>
      </c>
      <c r="O9" s="6">
        <v>40</v>
      </c>
      <c r="P9" s="2">
        <v>87.091844322590276</v>
      </c>
      <c r="Q9" s="2">
        <v>87.452225585169231</v>
      </c>
      <c r="R9" s="2">
        <v>88.686250700715917</v>
      </c>
      <c r="S9" s="2">
        <v>87.743440202825141</v>
      </c>
      <c r="T9" s="8">
        <v>0.8361443594286152</v>
      </c>
    </row>
    <row r="10" spans="1:20" x14ac:dyDescent="0.35">
      <c r="A10" s="6">
        <v>40</v>
      </c>
      <c r="B10" s="2">
        <v>84.293783544495156</v>
      </c>
      <c r="C10" s="2">
        <v>93.286439829656601</v>
      </c>
      <c r="D10" s="2">
        <v>83.125547254279297</v>
      </c>
      <c r="E10" s="2">
        <v>86.901923542810366</v>
      </c>
      <c r="F10" s="8">
        <v>5.5599217773452612</v>
      </c>
      <c r="H10" s="6">
        <v>40</v>
      </c>
      <c r="I10" s="2">
        <v>20.119560388400771</v>
      </c>
      <c r="J10" s="2">
        <v>24.164018906947668</v>
      </c>
      <c r="K10" s="2">
        <v>22.445358006786631</v>
      </c>
      <c r="L10" s="2">
        <v>22.24297910071169</v>
      </c>
      <c r="M10" s="8">
        <v>2.0298101126163766</v>
      </c>
      <c r="O10" s="6">
        <v>45</v>
      </c>
      <c r="P10" s="2">
        <v>32.54341049163083</v>
      </c>
      <c r="Q10" s="2">
        <v>29.747843705692627</v>
      </c>
      <c r="R10" s="2">
        <v>33.253250597234725</v>
      </c>
      <c r="S10" s="2">
        <v>31.848168264852728</v>
      </c>
      <c r="T10" s="8">
        <v>1.8532378919715728</v>
      </c>
    </row>
    <row r="11" spans="1:20" x14ac:dyDescent="0.35">
      <c r="A11" s="6">
        <v>45</v>
      </c>
      <c r="B11" s="2">
        <v>99.779635363720942</v>
      </c>
      <c r="C11" s="2">
        <v>99.517009312146229</v>
      </c>
      <c r="D11" s="2">
        <v>100.7033553241328</v>
      </c>
      <c r="E11" s="2">
        <v>100</v>
      </c>
      <c r="F11" s="8">
        <v>0.62311687886857059</v>
      </c>
      <c r="H11" s="6"/>
      <c r="M11" s="9"/>
      <c r="O11" s="6">
        <v>50</v>
      </c>
      <c r="P11" s="2">
        <v>15.376204708642407</v>
      </c>
      <c r="Q11" s="2">
        <v>15.048593152181038</v>
      </c>
      <c r="R11" s="2">
        <v>16.696516652261487</v>
      </c>
      <c r="S11" s="2">
        <v>15.707104837694978</v>
      </c>
      <c r="T11" s="8">
        <v>0.87237270537574996</v>
      </c>
    </row>
    <row r="12" spans="1:20" x14ac:dyDescent="0.35">
      <c r="A12" s="6">
        <v>50</v>
      </c>
      <c r="B12" s="2">
        <v>94.536176615129037</v>
      </c>
      <c r="C12" s="2">
        <v>93.530960207833573</v>
      </c>
      <c r="D12" s="2">
        <v>97.162437130876228</v>
      </c>
      <c r="E12" s="2">
        <v>95.076524651279612</v>
      </c>
      <c r="F12" s="8">
        <v>1.8750701748939091</v>
      </c>
      <c r="H12" s="6"/>
      <c r="M12" s="9"/>
      <c r="O12" s="6">
        <v>55</v>
      </c>
      <c r="P12" s="2">
        <v>8.6053339223087786</v>
      </c>
      <c r="Q12" s="2">
        <v>7.5024568629689306</v>
      </c>
      <c r="R12" s="2">
        <v>5.7551593932490812</v>
      </c>
      <c r="S12" s="2">
        <v>7.2876500595089295</v>
      </c>
      <c r="T12" s="8">
        <v>1.4371778538631601</v>
      </c>
    </row>
    <row r="13" spans="1:20" x14ac:dyDescent="0.35">
      <c r="A13" s="6">
        <v>55</v>
      </c>
      <c r="B13" s="2">
        <v>27.304012669698093</v>
      </c>
      <c r="C13" s="2">
        <v>26.977994495179864</v>
      </c>
      <c r="D13" s="2">
        <v>26.75159328497724</v>
      </c>
      <c r="E13" s="2">
        <v>27.01120014995173</v>
      </c>
      <c r="F13" s="8">
        <v>0.27770263914025517</v>
      </c>
      <c r="H13" s="6"/>
      <c r="M13" s="9"/>
      <c r="O13" s="6">
        <v>60</v>
      </c>
      <c r="P13" s="2">
        <v>2.0529694848774671</v>
      </c>
      <c r="Q13" s="2">
        <v>4.127985756462186</v>
      </c>
      <c r="R13" s="2">
        <v>2.3958720121280468</v>
      </c>
      <c r="S13" s="2">
        <v>2.8589424178225666</v>
      </c>
      <c r="T13" s="8">
        <v>1.1123168533776251</v>
      </c>
    </row>
    <row r="14" spans="1:20" x14ac:dyDescent="0.35">
      <c r="A14" s="6">
        <v>60</v>
      </c>
      <c r="B14" s="2">
        <v>11.301958885106421</v>
      </c>
      <c r="C14" s="2">
        <v>10.867268885387221</v>
      </c>
      <c r="D14" s="2">
        <v>10.541250710868992</v>
      </c>
      <c r="E14" s="2">
        <v>10.903492827120878</v>
      </c>
      <c r="F14" s="8">
        <v>0.38164559745129151</v>
      </c>
      <c r="H14" s="6"/>
      <c r="M14" s="9"/>
      <c r="O14" s="6">
        <v>70</v>
      </c>
      <c r="P14" s="2">
        <v>0.56787050014643869</v>
      </c>
      <c r="Q14" s="2">
        <v>1.3967456101454814</v>
      </c>
      <c r="R14" s="2">
        <v>2.2048705287881925</v>
      </c>
      <c r="S14" s="2">
        <v>1.3898288796933709</v>
      </c>
      <c r="T14" s="8">
        <v>0.81852193270149243</v>
      </c>
    </row>
    <row r="15" spans="1:20" x14ac:dyDescent="0.35">
      <c r="A15" s="6">
        <v>65</v>
      </c>
      <c r="B15" s="2">
        <v>7.027500473912661</v>
      </c>
      <c r="C15" s="2">
        <v>7.0637253152847563</v>
      </c>
      <c r="D15" s="2">
        <v>7.0999488071991941</v>
      </c>
      <c r="E15" s="2">
        <v>7.0637248654655371</v>
      </c>
      <c r="F15" s="8">
        <v>3.622416664536119E-2</v>
      </c>
      <c r="H15" s="6"/>
      <c r="M15" s="9"/>
      <c r="O15" s="6"/>
      <c r="T15" s="9"/>
    </row>
    <row r="16" spans="1:20" x14ac:dyDescent="0.35">
      <c r="A16" s="6">
        <v>70</v>
      </c>
      <c r="B16" s="2">
        <v>6.5294176765211223</v>
      </c>
      <c r="C16" s="2">
        <v>5.86832511714164</v>
      </c>
      <c r="D16" s="2">
        <v>6.4569693432345883</v>
      </c>
      <c r="E16" s="2">
        <v>6.284904045632449</v>
      </c>
      <c r="F16" s="8">
        <v>0.3625819810689892</v>
      </c>
      <c r="H16" s="6"/>
      <c r="M16" s="9"/>
      <c r="O16" s="6"/>
      <c r="T16" s="9"/>
    </row>
    <row r="17" spans="1:20" x14ac:dyDescent="0.35">
      <c r="A17" s="6"/>
      <c r="F17" s="9"/>
      <c r="H17" s="6"/>
      <c r="M17" s="9"/>
      <c r="O17" s="6"/>
      <c r="T17" s="9"/>
    </row>
    <row r="18" spans="1:20" x14ac:dyDescent="0.35">
      <c r="A18" s="106" t="s">
        <v>4361</v>
      </c>
      <c r="B18" s="107"/>
      <c r="C18" s="107"/>
      <c r="D18" s="107"/>
      <c r="E18" s="107"/>
      <c r="F18" s="111"/>
      <c r="H18" s="106" t="s">
        <v>4362</v>
      </c>
      <c r="I18" s="107"/>
      <c r="J18" s="107"/>
      <c r="K18" s="107"/>
      <c r="L18" s="107"/>
      <c r="M18" s="111"/>
      <c r="O18" s="106" t="s">
        <v>4363</v>
      </c>
      <c r="P18" s="107"/>
      <c r="Q18" s="107"/>
      <c r="R18" s="107"/>
      <c r="S18" s="107"/>
      <c r="T18" s="111"/>
    </row>
    <row r="19" spans="1:20" x14ac:dyDescent="0.35">
      <c r="A19" s="6" t="s">
        <v>4364</v>
      </c>
      <c r="B19" s="1" t="s">
        <v>4357</v>
      </c>
      <c r="C19" s="1" t="s">
        <v>4358</v>
      </c>
      <c r="D19" s="1" t="s">
        <v>4359</v>
      </c>
      <c r="E19" s="1" t="s">
        <v>4360</v>
      </c>
      <c r="F19" s="7" t="s">
        <v>4330</v>
      </c>
      <c r="H19" s="6" t="s">
        <v>4364</v>
      </c>
      <c r="I19" s="1" t="s">
        <v>4357</v>
      </c>
      <c r="J19" s="1" t="s">
        <v>4358</v>
      </c>
      <c r="K19" s="1" t="s">
        <v>4359</v>
      </c>
      <c r="L19" s="1" t="s">
        <v>4360</v>
      </c>
      <c r="M19" s="7" t="s">
        <v>4330</v>
      </c>
      <c r="O19" s="6" t="s">
        <v>4364</v>
      </c>
      <c r="P19" s="1" t="s">
        <v>4357</v>
      </c>
      <c r="Q19" s="1" t="s">
        <v>4358</v>
      </c>
      <c r="R19" s="1" t="s">
        <v>4359</v>
      </c>
      <c r="S19" s="1" t="s">
        <v>4360</v>
      </c>
      <c r="T19" s="7" t="s">
        <v>4330</v>
      </c>
    </row>
    <row r="20" spans="1:20" x14ac:dyDescent="0.35">
      <c r="A20" s="6">
        <v>4</v>
      </c>
      <c r="B20" s="2">
        <v>1.0390805390662707</v>
      </c>
      <c r="C20" s="2">
        <v>1.0217622290135113</v>
      </c>
      <c r="D20" s="2">
        <v>1.558620808599406</v>
      </c>
      <c r="E20" s="2">
        <v>1.2064878588930628</v>
      </c>
      <c r="F20" s="8">
        <v>0.30507899250430004</v>
      </c>
      <c r="H20" s="6">
        <v>4</v>
      </c>
      <c r="I20" s="2">
        <v>0.24464789718873423</v>
      </c>
      <c r="J20" s="2">
        <v>0.48929662556148779</v>
      </c>
      <c r="K20" s="2">
        <v>0.37104963275928393</v>
      </c>
      <c r="L20" s="2">
        <v>0.36833138516983532</v>
      </c>
      <c r="M20" s="8">
        <v>0.12234701355598944</v>
      </c>
      <c r="O20" s="6">
        <v>4.5</v>
      </c>
      <c r="P20" s="2">
        <v>2.7357080671020531</v>
      </c>
      <c r="Q20" s="2">
        <v>2.1058370003647915</v>
      </c>
      <c r="R20" s="2">
        <v>3.9014394263331806</v>
      </c>
      <c r="S20" s="2">
        <v>2.9143281646000081</v>
      </c>
      <c r="T20" s="8">
        <v>0.91103011610952123</v>
      </c>
    </row>
    <row r="21" spans="1:20" x14ac:dyDescent="0.35">
      <c r="A21" s="6">
        <v>4.5</v>
      </c>
      <c r="B21" s="2">
        <v>52.231139268549782</v>
      </c>
      <c r="C21" s="2">
        <v>53.564625917341736</v>
      </c>
      <c r="D21" s="2">
        <v>49.771980530427761</v>
      </c>
      <c r="E21" s="2">
        <v>51.855915238773093</v>
      </c>
      <c r="F21" s="8">
        <v>1.9239632434408294</v>
      </c>
      <c r="H21" s="6">
        <v>4.5</v>
      </c>
      <c r="I21" s="2">
        <v>6.0958203580449721</v>
      </c>
      <c r="J21" s="2">
        <v>6.5647299668891952</v>
      </c>
      <c r="K21" s="2">
        <v>6.3812436642534838</v>
      </c>
      <c r="L21" s="2">
        <v>6.3472646630625507</v>
      </c>
      <c r="M21" s="8">
        <v>0.23629427565656486</v>
      </c>
      <c r="O21" s="6">
        <v>5</v>
      </c>
      <c r="P21" s="2">
        <v>3.563001199403701</v>
      </c>
      <c r="Q21" s="2">
        <v>3.7980277259590323</v>
      </c>
      <c r="R21" s="2">
        <v>3.390867871011098</v>
      </c>
      <c r="S21" s="2">
        <v>3.5839655987912771</v>
      </c>
      <c r="T21" s="8">
        <v>0.2043879066910933</v>
      </c>
    </row>
    <row r="22" spans="1:20" x14ac:dyDescent="0.35">
      <c r="A22" s="6">
        <v>5</v>
      </c>
      <c r="B22" s="2">
        <v>94.989321644255398</v>
      </c>
      <c r="C22" s="2">
        <v>93.448020436001556</v>
      </c>
      <c r="D22" s="2">
        <v>95.924494903590727</v>
      </c>
      <c r="E22" s="2">
        <v>94.787278994615875</v>
      </c>
      <c r="F22" s="8">
        <v>1.2505388324079665</v>
      </c>
      <c r="H22" s="6">
        <v>5</v>
      </c>
      <c r="I22" s="2">
        <v>39.673803107543684</v>
      </c>
      <c r="J22" s="2">
        <v>39.734963183120065</v>
      </c>
      <c r="K22" s="2">
        <v>39.83689866771622</v>
      </c>
      <c r="L22" s="2">
        <v>39.748554986126656</v>
      </c>
      <c r="M22" s="8">
        <v>8.2392920015774529E-2</v>
      </c>
      <c r="O22" s="6">
        <v>5.5</v>
      </c>
      <c r="P22" s="2">
        <v>17.523573857644152</v>
      </c>
      <c r="Q22" s="2">
        <v>19.422586174066669</v>
      </c>
      <c r="R22" s="2">
        <v>15.944193746909557</v>
      </c>
      <c r="S22" s="2">
        <v>17.63011792620679</v>
      </c>
      <c r="T22" s="8">
        <v>1.7416420982037033</v>
      </c>
    </row>
    <row r="23" spans="1:20" x14ac:dyDescent="0.35">
      <c r="A23" s="6">
        <v>5.5</v>
      </c>
      <c r="B23" s="2">
        <v>97.206024041638784</v>
      </c>
      <c r="C23" s="2">
        <v>103.70028450741341</v>
      </c>
      <c r="D23" s="2">
        <v>99.093691450947816</v>
      </c>
      <c r="E23" s="2">
        <v>100</v>
      </c>
      <c r="F23" s="8">
        <v>3.3406438210163385</v>
      </c>
      <c r="H23" s="6">
        <v>5.5</v>
      </c>
      <c r="I23" s="2">
        <v>89.785927127976535</v>
      </c>
      <c r="J23" s="2">
        <v>91.172266731022674</v>
      </c>
      <c r="K23" s="2">
        <v>88.705400054625443</v>
      </c>
      <c r="L23" s="2">
        <v>89.887864637874884</v>
      </c>
      <c r="M23" s="8">
        <v>1.2365885498915909</v>
      </c>
      <c r="O23" s="6">
        <v>6</v>
      </c>
      <c r="P23" s="2">
        <v>51.602410878398857</v>
      </c>
      <c r="Q23" s="2">
        <v>46.591644596166979</v>
      </c>
      <c r="R23" s="2">
        <v>52.843349175984464</v>
      </c>
      <c r="S23" s="2">
        <v>50.345801550183431</v>
      </c>
      <c r="T23" s="8">
        <v>3.3098720203576213</v>
      </c>
    </row>
    <row r="24" spans="1:20" x14ac:dyDescent="0.35">
      <c r="A24" s="6">
        <v>6</v>
      </c>
      <c r="B24" s="2">
        <v>94.469782665015074</v>
      </c>
      <c r="C24" s="2">
        <v>95.6474071039178</v>
      </c>
      <c r="D24" s="2">
        <v>94.331236184592996</v>
      </c>
      <c r="E24" s="2">
        <v>94.816141984508633</v>
      </c>
      <c r="F24" s="8">
        <v>0.72322199625640593</v>
      </c>
      <c r="H24" s="6">
        <v>6</v>
      </c>
      <c r="I24" s="2">
        <v>100.24465245411866</v>
      </c>
      <c r="J24" s="2">
        <v>100.34658186280825</v>
      </c>
      <c r="K24" s="2">
        <v>99.408765683073085</v>
      </c>
      <c r="L24" s="2">
        <v>100</v>
      </c>
      <c r="M24" s="8">
        <v>0.5145540926112423</v>
      </c>
      <c r="O24" s="6">
        <v>6.5</v>
      </c>
      <c r="P24" s="2">
        <v>87.674265386352019</v>
      </c>
      <c r="Q24" s="2">
        <v>85.03257229609396</v>
      </c>
      <c r="R24" s="2">
        <v>84.985570411139406</v>
      </c>
      <c r="S24" s="2">
        <v>85.897469364528476</v>
      </c>
      <c r="T24" s="8">
        <v>1.5389299437184705</v>
      </c>
    </row>
    <row r="25" spans="1:20" x14ac:dyDescent="0.35">
      <c r="A25" s="6">
        <v>6.5</v>
      </c>
      <c r="B25" s="2">
        <v>78.537209668258626</v>
      </c>
      <c r="C25" s="2">
        <v>78.138891117630777</v>
      </c>
      <c r="D25" s="2">
        <v>77.861808479129081</v>
      </c>
      <c r="E25" s="2">
        <v>78.179303088339495</v>
      </c>
      <c r="F25" s="8">
        <v>0.33950925922840819</v>
      </c>
      <c r="H25" s="6">
        <v>6.5</v>
      </c>
      <c r="I25" s="2">
        <v>96.452598655368462</v>
      </c>
      <c r="J25" s="2">
        <v>96.513758730944843</v>
      </c>
      <c r="K25" s="2">
        <v>95.861364338441547</v>
      </c>
      <c r="L25" s="2">
        <v>96.275907241584946</v>
      </c>
      <c r="M25" s="8">
        <v>0.36030473577382843</v>
      </c>
      <c r="O25" s="6">
        <v>7</v>
      </c>
      <c r="P25" s="2">
        <v>98.053033009299867</v>
      </c>
      <c r="Q25" s="2">
        <v>95.618169506018077</v>
      </c>
      <c r="R25" s="2">
        <v>98.63590569324974</v>
      </c>
      <c r="S25" s="2">
        <v>97.435702736189228</v>
      </c>
      <c r="T25" s="8">
        <v>1.6007827533759897</v>
      </c>
    </row>
    <row r="26" spans="1:20" x14ac:dyDescent="0.35">
      <c r="A26" s="6">
        <v>7</v>
      </c>
      <c r="B26" s="2">
        <v>60.024244601839619</v>
      </c>
      <c r="C26" s="2">
        <v>62.639265549850862</v>
      </c>
      <c r="D26" s="2">
        <v>63.262714389407748</v>
      </c>
      <c r="E26" s="2">
        <v>61.975408180366081</v>
      </c>
      <c r="F26" s="8">
        <v>1.7182699428530821</v>
      </c>
      <c r="H26" s="6">
        <v>7</v>
      </c>
      <c r="I26" s="2">
        <v>79.490311032796725</v>
      </c>
      <c r="J26" s="2">
        <v>83.098877009934583</v>
      </c>
      <c r="K26" s="2">
        <v>83.527009690782378</v>
      </c>
      <c r="L26" s="2">
        <v>82.038732577837891</v>
      </c>
      <c r="M26" s="8">
        <v>2.21735510834981</v>
      </c>
      <c r="O26" s="6">
        <v>7.5</v>
      </c>
      <c r="P26" s="2">
        <v>100.96736911214542</v>
      </c>
      <c r="Q26" s="2">
        <v>100.16828103324372</v>
      </c>
      <c r="R26" s="2">
        <v>98.864349854610879</v>
      </c>
      <c r="S26" s="2">
        <v>100</v>
      </c>
      <c r="T26" s="8">
        <v>1.0615608220928565</v>
      </c>
    </row>
    <row r="27" spans="1:20" x14ac:dyDescent="0.35">
      <c r="A27" s="6">
        <v>7.5</v>
      </c>
      <c r="B27" s="2">
        <v>37.476190710696073</v>
      </c>
      <c r="C27" s="2">
        <v>39.173354128839136</v>
      </c>
      <c r="D27" s="2">
        <v>39.918028558179728</v>
      </c>
      <c r="E27" s="2">
        <v>38.855857799238315</v>
      </c>
      <c r="F27" s="8">
        <v>1.2514974861474544</v>
      </c>
      <c r="H27" s="6">
        <v>7.5</v>
      </c>
      <c r="I27" s="2">
        <v>59.469928492807426</v>
      </c>
      <c r="J27" s="2">
        <v>59.408762341324469</v>
      </c>
      <c r="K27" s="2">
        <v>59.857285764635449</v>
      </c>
      <c r="L27" s="2">
        <v>59.578658866255786</v>
      </c>
      <c r="M27" s="8">
        <v>0.2432283616219835</v>
      </c>
      <c r="O27" s="6">
        <v>8</v>
      </c>
      <c r="P27" s="2">
        <v>92.50641063717471</v>
      </c>
      <c r="Q27" s="2">
        <v>92.120970525290687</v>
      </c>
      <c r="R27" s="2">
        <v>93.794356423182307</v>
      </c>
      <c r="S27" s="2">
        <v>92.807245861882564</v>
      </c>
      <c r="T27" s="8">
        <v>0.87631698895685384</v>
      </c>
    </row>
    <row r="28" spans="1:20" x14ac:dyDescent="0.35">
      <c r="A28" s="6">
        <v>8</v>
      </c>
      <c r="B28" s="2">
        <v>25.318940919922429</v>
      </c>
      <c r="C28" s="2">
        <v>27.726144727886172</v>
      </c>
      <c r="D28" s="2">
        <v>25.370895850080707</v>
      </c>
      <c r="E28" s="2">
        <v>26.138660499296435</v>
      </c>
      <c r="F28" s="8">
        <v>1.3750470758151518</v>
      </c>
      <c r="H28" s="6">
        <v>8</v>
      </c>
      <c r="I28" s="2">
        <v>45.015287512582631</v>
      </c>
      <c r="J28" s="2">
        <v>41.345567535774975</v>
      </c>
      <c r="K28" s="2">
        <v>41.325176793311797</v>
      </c>
      <c r="L28" s="2">
        <v>42.562010613889804</v>
      </c>
      <c r="M28" s="8">
        <v>2.1246245790349603</v>
      </c>
      <c r="O28" s="6">
        <v>8.5</v>
      </c>
      <c r="P28" s="2">
        <v>46.598225868684672</v>
      </c>
      <c r="Q28" s="2">
        <v>44.216937565951518</v>
      </c>
      <c r="R28" s="2">
        <v>45.782213861188275</v>
      </c>
      <c r="S28" s="2">
        <v>45.53245909860815</v>
      </c>
      <c r="T28" s="8">
        <v>1.2101308095644145</v>
      </c>
    </row>
    <row r="29" spans="1:20" x14ac:dyDescent="0.35">
      <c r="A29" s="6">
        <v>8.5</v>
      </c>
      <c r="B29" s="2">
        <v>17.733647565508864</v>
      </c>
      <c r="C29" s="2">
        <v>19.188362384670135</v>
      </c>
      <c r="D29" s="2">
        <v>17.543151316099738</v>
      </c>
      <c r="E29" s="2">
        <v>18.155053755426248</v>
      </c>
      <c r="F29" s="8">
        <v>0.89992624570691926</v>
      </c>
      <c r="H29" s="6">
        <v>9</v>
      </c>
      <c r="I29" s="2">
        <v>24.627928114187373</v>
      </c>
      <c r="J29" s="2">
        <v>25.479102437308864</v>
      </c>
      <c r="K29" s="2">
        <v>25.830781414597709</v>
      </c>
      <c r="L29" s="2">
        <v>25.312603988697983</v>
      </c>
      <c r="M29" s="8">
        <v>0.6184701412512833</v>
      </c>
      <c r="O29" s="6">
        <v>9</v>
      </c>
      <c r="P29" s="2">
        <v>2.7657914308079308</v>
      </c>
      <c r="Q29" s="2">
        <v>5.9602710816022446</v>
      </c>
      <c r="R29" s="2">
        <v>3.9381033481147258</v>
      </c>
      <c r="S29" s="2">
        <v>4.2213886201749675</v>
      </c>
      <c r="T29" s="8">
        <v>1.6159712153560846</v>
      </c>
    </row>
    <row r="30" spans="1:20" x14ac:dyDescent="0.35">
      <c r="A30" s="6">
        <v>9</v>
      </c>
      <c r="B30" s="2">
        <v>16.781157286413585</v>
      </c>
      <c r="C30" s="2">
        <v>16.781157286413585</v>
      </c>
      <c r="D30" s="2">
        <v>16.31357065674592</v>
      </c>
      <c r="E30" s="2">
        <v>16.625295076524363</v>
      </c>
      <c r="F30" s="8">
        <v>0.26996126650809593</v>
      </c>
      <c r="H30" s="6"/>
      <c r="M30" s="9"/>
      <c r="O30" s="6"/>
      <c r="T30" s="9"/>
    </row>
    <row r="31" spans="1:20" x14ac:dyDescent="0.35">
      <c r="A31" s="6"/>
      <c r="F31" s="9"/>
      <c r="H31" s="6"/>
      <c r="M31" s="9"/>
      <c r="O31" s="6"/>
      <c r="T31" s="9"/>
    </row>
    <row r="32" spans="1:20" x14ac:dyDescent="0.35">
      <c r="A32" s="106" t="s">
        <v>4392</v>
      </c>
      <c r="B32" s="107"/>
      <c r="C32" s="107"/>
      <c r="D32" s="107"/>
      <c r="E32" s="107"/>
      <c r="F32" s="111"/>
      <c r="H32" s="106" t="s">
        <v>4393</v>
      </c>
      <c r="I32" s="107"/>
      <c r="J32" s="107"/>
      <c r="K32" s="107"/>
      <c r="L32" s="107"/>
      <c r="M32" s="111"/>
      <c r="O32" s="106" t="s">
        <v>4394</v>
      </c>
      <c r="P32" s="107"/>
      <c r="Q32" s="107"/>
      <c r="R32" s="107"/>
      <c r="S32" s="107"/>
      <c r="T32" s="111"/>
    </row>
    <row r="33" spans="1:20" x14ac:dyDescent="0.35">
      <c r="A33" s="6" t="s">
        <v>4373</v>
      </c>
      <c r="B33" s="1" t="s">
        <v>4369</v>
      </c>
      <c r="C33" s="1" t="s">
        <v>4370</v>
      </c>
      <c r="D33" s="1" t="s">
        <v>4371</v>
      </c>
      <c r="E33" s="1" t="s">
        <v>4372</v>
      </c>
      <c r="F33" s="7" t="s">
        <v>4330</v>
      </c>
      <c r="H33" s="6" t="s">
        <v>4373</v>
      </c>
      <c r="I33" s="1" t="s">
        <v>4369</v>
      </c>
      <c r="J33" s="1" t="s">
        <v>4370</v>
      </c>
      <c r="K33" s="1" t="s">
        <v>4371</v>
      </c>
      <c r="L33" s="1" t="s">
        <v>4372</v>
      </c>
      <c r="M33" s="7" t="s">
        <v>4330</v>
      </c>
      <c r="O33" s="6" t="s">
        <v>4373</v>
      </c>
      <c r="P33" s="1" t="s">
        <v>4369</v>
      </c>
      <c r="Q33" s="1" t="s">
        <v>4370</v>
      </c>
      <c r="R33" s="1" t="s">
        <v>4371</v>
      </c>
      <c r="S33" s="1" t="s">
        <v>4372</v>
      </c>
      <c r="T33" s="7" t="s">
        <v>4330</v>
      </c>
    </row>
    <row r="34" spans="1:20" x14ac:dyDescent="0.35">
      <c r="A34" s="6">
        <v>0.1</v>
      </c>
      <c r="B34" s="2">
        <v>10.33436741430023</v>
      </c>
      <c r="C34" s="2">
        <v>17.95697576210674</v>
      </c>
      <c r="D34" s="2">
        <v>9.8082052336233989</v>
      </c>
      <c r="E34" s="2">
        <v>12.699849470010122</v>
      </c>
      <c r="F34" s="8">
        <v>4.5603995766142926</v>
      </c>
      <c r="H34" s="6">
        <v>0.1</v>
      </c>
      <c r="I34" s="2">
        <v>0.11780959499483924</v>
      </c>
      <c r="J34" s="2">
        <v>0.11491262417714108</v>
      </c>
      <c r="K34" s="2">
        <v>0.12553480254421817</v>
      </c>
      <c r="L34" s="2">
        <v>0.11941900723873283</v>
      </c>
      <c r="M34" s="8">
        <v>5.4909310816651184E-3</v>
      </c>
      <c r="O34" s="6">
        <v>0.1</v>
      </c>
      <c r="P34" s="2">
        <v>0.25835257716004473</v>
      </c>
      <c r="Q34" s="2">
        <v>0.36920591018091137</v>
      </c>
      <c r="R34" s="2">
        <v>0.26650625832310887</v>
      </c>
      <c r="S34" s="2">
        <v>0.29802158188802164</v>
      </c>
      <c r="T34" s="8">
        <v>6.1782093481927799E-2</v>
      </c>
    </row>
    <row r="35" spans="1:20" x14ac:dyDescent="0.35">
      <c r="A35" s="6">
        <v>0.5</v>
      </c>
      <c r="B35" s="2">
        <v>27.63026831196553</v>
      </c>
      <c r="C35" s="2">
        <v>33.121244797201825</v>
      </c>
      <c r="D35" s="2">
        <v>23.596357254926552</v>
      </c>
      <c r="E35" s="2">
        <v>28.115956788031301</v>
      </c>
      <c r="F35" s="8">
        <v>4.7809821841421938</v>
      </c>
      <c r="H35" s="6">
        <v>0.5</v>
      </c>
      <c r="I35" s="2">
        <v>0.52724631457916449</v>
      </c>
      <c r="J35" s="2">
        <v>0.34473798045150938</v>
      </c>
      <c r="K35" s="2">
        <v>0.81597636043086619</v>
      </c>
      <c r="L35" s="2">
        <v>0.56265355182051335</v>
      </c>
      <c r="M35" s="8">
        <v>0.23760609636158556</v>
      </c>
      <c r="O35" s="6">
        <v>0.5</v>
      </c>
      <c r="P35" s="2">
        <v>2.1740093946835697</v>
      </c>
      <c r="Q35" s="2">
        <v>1.7434217478813521</v>
      </c>
      <c r="R35" s="2">
        <v>1.5922580436857721</v>
      </c>
      <c r="S35" s="2">
        <v>1.8365630620835647</v>
      </c>
      <c r="T35" s="8">
        <v>0.30185283981673394</v>
      </c>
    </row>
    <row r="36" spans="1:20" x14ac:dyDescent="0.35">
      <c r="A36" s="6">
        <v>2.5</v>
      </c>
      <c r="B36" s="2">
        <v>47.840297804363097</v>
      </c>
      <c r="C36" s="2">
        <v>49.175941113543978</v>
      </c>
      <c r="D36" s="2">
        <v>46.389979166314767</v>
      </c>
      <c r="E36" s="2">
        <v>47.802072694740616</v>
      </c>
      <c r="F36" s="8">
        <v>1.3933742720843285</v>
      </c>
      <c r="H36" s="6">
        <v>2.5</v>
      </c>
      <c r="I36" s="2">
        <v>11.150390782266941</v>
      </c>
      <c r="J36" s="2">
        <v>11.914222099659584</v>
      </c>
      <c r="K36" s="2">
        <v>11.975057947230816</v>
      </c>
      <c r="L36" s="2">
        <v>11.679890276385782</v>
      </c>
      <c r="M36" s="8">
        <v>0.45956777061877152</v>
      </c>
      <c r="O36" s="6">
        <v>1</v>
      </c>
      <c r="P36" s="2">
        <v>3.1524509526849389</v>
      </c>
      <c r="Q36" s="2">
        <v>3.1551995673464868</v>
      </c>
      <c r="R36" s="2">
        <v>2.8867693735024504</v>
      </c>
      <c r="S36" s="2">
        <v>3.0648066311779587</v>
      </c>
      <c r="T36" s="8">
        <v>0.15419091270597277</v>
      </c>
    </row>
    <row r="37" spans="1:20" x14ac:dyDescent="0.35">
      <c r="A37" s="6">
        <v>5</v>
      </c>
      <c r="B37" s="2">
        <v>65.365548103284198</v>
      </c>
      <c r="C37" s="2">
        <v>67.949142532641403</v>
      </c>
      <c r="D37" s="2">
        <v>67.362268287273068</v>
      </c>
      <c r="E37" s="2">
        <v>66.892319641066237</v>
      </c>
      <c r="F37" s="8">
        <v>1.3543924251874457</v>
      </c>
      <c r="H37" s="6">
        <v>5</v>
      </c>
      <c r="I37" s="2">
        <v>18.066394532191111</v>
      </c>
      <c r="J37" s="2">
        <v>20.057569044365341</v>
      </c>
      <c r="K37" s="2">
        <v>17.95920657596292</v>
      </c>
      <c r="L37" s="2">
        <v>18.69439005083979</v>
      </c>
      <c r="M37" s="8">
        <v>1.1817635299763201</v>
      </c>
      <c r="O37" s="6">
        <v>2</v>
      </c>
      <c r="P37" s="2">
        <v>4.8289944649828875</v>
      </c>
      <c r="Q37" s="2">
        <v>4.8885438691889407</v>
      </c>
      <c r="R37" s="2">
        <v>4.8903759149204387</v>
      </c>
      <c r="S37" s="2">
        <v>4.869304749697422</v>
      </c>
      <c r="T37" s="8">
        <v>3.4921746637528249E-2</v>
      </c>
    </row>
    <row r="38" spans="1:20" x14ac:dyDescent="0.35">
      <c r="A38" s="6">
        <v>10</v>
      </c>
      <c r="B38" s="2">
        <v>98.311000844263944</v>
      </c>
      <c r="C38" s="2">
        <v>98.316127375469492</v>
      </c>
      <c r="D38" s="2">
        <v>98.230455685264431</v>
      </c>
      <c r="E38" s="2">
        <v>98.285861301665946</v>
      </c>
      <c r="F38" s="8">
        <v>4.8051088199696682E-2</v>
      </c>
      <c r="H38" s="6">
        <v>10</v>
      </c>
      <c r="I38" s="2">
        <v>26.244506062016661</v>
      </c>
      <c r="J38" s="2">
        <v>28.030962789972531</v>
      </c>
      <c r="K38" s="2">
        <v>27.456399705060178</v>
      </c>
      <c r="L38" s="2">
        <v>27.243956185683121</v>
      </c>
      <c r="M38" s="8">
        <v>0.91197921955967809</v>
      </c>
      <c r="O38" s="6">
        <v>4</v>
      </c>
      <c r="P38" s="2">
        <v>7.6452205899554304</v>
      </c>
      <c r="Q38" s="2">
        <v>7.4088555649270189</v>
      </c>
      <c r="R38" s="2">
        <v>7.1092764981652561</v>
      </c>
      <c r="S38" s="2">
        <v>7.3877842176825679</v>
      </c>
      <c r="T38" s="8">
        <v>0.26859266303683887</v>
      </c>
    </row>
    <row r="39" spans="1:20" x14ac:dyDescent="0.35">
      <c r="A39" s="6">
        <v>15</v>
      </c>
      <c r="B39" s="2">
        <v>119.17576257102546</v>
      </c>
      <c r="C39" s="2">
        <v>116.04577463719393</v>
      </c>
      <c r="D39" s="2">
        <v>113.91414438291673</v>
      </c>
      <c r="E39" s="2">
        <v>116.37856053037871</v>
      </c>
      <c r="F39" s="8">
        <v>2.6465480020937147</v>
      </c>
      <c r="H39" s="6">
        <v>15</v>
      </c>
      <c r="I39" s="2">
        <v>28.987924080259468</v>
      </c>
      <c r="J39" s="2">
        <v>30.110882363182274</v>
      </c>
      <c r="K39" s="2">
        <v>30.029864596151135</v>
      </c>
      <c r="L39" s="2">
        <v>29.709557013197628</v>
      </c>
      <c r="M39" s="8">
        <v>0.62626395159658821</v>
      </c>
      <c r="O39" s="6">
        <v>6</v>
      </c>
      <c r="P39" s="2">
        <v>8.5375447769550039</v>
      </c>
      <c r="Q39" s="2">
        <v>8.5210541811143159</v>
      </c>
      <c r="R39" s="2">
        <v>9.5810327022791739</v>
      </c>
      <c r="S39" s="2">
        <v>8.879877220116164</v>
      </c>
      <c r="T39" s="8">
        <v>0.60727443760068378</v>
      </c>
    </row>
    <row r="40" spans="1:20" x14ac:dyDescent="0.35">
      <c r="A40" s="6">
        <v>20</v>
      </c>
      <c r="B40" s="2">
        <v>121.53135312740802</v>
      </c>
      <c r="C40" s="2">
        <v>122.15283253597029</v>
      </c>
      <c r="D40" s="2">
        <v>121.53850424247788</v>
      </c>
      <c r="E40" s="2">
        <v>121.74089663528541</v>
      </c>
      <c r="F40" s="8">
        <v>0.35676487259326639</v>
      </c>
      <c r="H40" s="6">
        <v>20</v>
      </c>
      <c r="I40" s="2">
        <v>31.538213852329363</v>
      </c>
      <c r="J40" s="2">
        <v>32.055802038670507</v>
      </c>
      <c r="K40" s="2">
        <v>31.343151894053825</v>
      </c>
      <c r="L40" s="2">
        <v>31.645722595017901</v>
      </c>
      <c r="M40" s="8">
        <v>0.36828814055219922</v>
      </c>
      <c r="O40" s="6">
        <v>8</v>
      </c>
      <c r="P40" s="2">
        <v>9.8045712229298942</v>
      </c>
      <c r="Q40" s="2">
        <v>9.6103492564332509</v>
      </c>
      <c r="R40" s="2">
        <v>10.553977856879703</v>
      </c>
      <c r="S40" s="2">
        <v>9.9896327787476178</v>
      </c>
      <c r="T40" s="8">
        <v>0.49829165001672393</v>
      </c>
    </row>
    <row r="41" spans="1:20" x14ac:dyDescent="0.35">
      <c r="A41" s="6">
        <v>25</v>
      </c>
      <c r="B41" s="2">
        <v>129.26053619288982</v>
      </c>
      <c r="C41" s="2">
        <v>128.07331020478756</v>
      </c>
      <c r="D41" s="2">
        <v>129.33204734358927</v>
      </c>
      <c r="E41" s="2">
        <v>128.88863124708885</v>
      </c>
      <c r="F41" s="8">
        <v>0.70699346721385892</v>
      </c>
      <c r="H41" s="6">
        <v>25</v>
      </c>
      <c r="I41" s="2">
        <v>31.767072496445866</v>
      </c>
      <c r="J41" s="2">
        <v>31.836599508283729</v>
      </c>
      <c r="K41" s="2">
        <v>31.591324492351205</v>
      </c>
      <c r="L41" s="2">
        <v>31.731665499026935</v>
      </c>
      <c r="M41" s="8">
        <v>0.12641281564716142</v>
      </c>
      <c r="O41" s="6">
        <v>10</v>
      </c>
      <c r="P41" s="2">
        <v>10.531531856463721</v>
      </c>
      <c r="Q41" s="2">
        <v>10.366168186959376</v>
      </c>
      <c r="R41" s="2">
        <v>10.932345128801526</v>
      </c>
      <c r="S41" s="2">
        <v>10.610015057408207</v>
      </c>
      <c r="T41" s="8">
        <v>0.29113363253204144</v>
      </c>
    </row>
    <row r="42" spans="1:20" x14ac:dyDescent="0.35">
      <c r="A42" s="6">
        <v>30</v>
      </c>
      <c r="B42" s="2">
        <v>128.87671540246109</v>
      </c>
      <c r="C42" s="2">
        <v>128.76541186037426</v>
      </c>
      <c r="D42" s="2">
        <v>129.60929458235563</v>
      </c>
      <c r="E42" s="2">
        <v>129.08380728173032</v>
      </c>
      <c r="F42" s="8">
        <v>0.4584755140235095</v>
      </c>
      <c r="H42" s="6">
        <v>30</v>
      </c>
      <c r="I42" s="2">
        <v>29.478475766899166</v>
      </c>
      <c r="J42" s="2">
        <v>31.470617243044792</v>
      </c>
      <c r="K42" s="2">
        <v>32.681546224412088</v>
      </c>
      <c r="L42" s="2">
        <v>31.210213078118681</v>
      </c>
      <c r="M42" s="8">
        <v>1.6173351031190657</v>
      </c>
      <c r="O42" s="6">
        <v>12</v>
      </c>
      <c r="P42" s="2">
        <v>10.689561322682998</v>
      </c>
      <c r="Q42" s="2">
        <v>11.129319573364606</v>
      </c>
      <c r="R42" s="2">
        <v>11.251163337807487</v>
      </c>
      <c r="S42" s="2">
        <v>11.023348077951695</v>
      </c>
      <c r="T42" s="8">
        <v>0.29541779605840923</v>
      </c>
    </row>
    <row r="43" spans="1:20" x14ac:dyDescent="0.35">
      <c r="A43" s="6">
        <v>35</v>
      </c>
      <c r="B43" s="2">
        <v>128.53889078552066</v>
      </c>
      <c r="C43" s="2">
        <v>128.7490192832598</v>
      </c>
      <c r="D43" s="2">
        <v>129.30587457444176</v>
      </c>
      <c r="E43" s="2">
        <v>128.86459488107405</v>
      </c>
      <c r="F43" s="8">
        <v>0.39633864588825451</v>
      </c>
      <c r="H43" s="6"/>
      <c r="M43" s="9"/>
      <c r="O43" s="6">
        <v>16</v>
      </c>
      <c r="P43" s="2">
        <v>11.013881675590987</v>
      </c>
      <c r="Q43" s="2">
        <v>11.669840325626861</v>
      </c>
      <c r="R43" s="2">
        <v>11.860398200660514</v>
      </c>
      <c r="S43" s="2">
        <v>11.514706733959455</v>
      </c>
      <c r="T43" s="8">
        <v>0.44406911652542225</v>
      </c>
    </row>
    <row r="44" spans="1:20" x14ac:dyDescent="0.35">
      <c r="A44" s="6">
        <v>40</v>
      </c>
      <c r="B44" s="2">
        <v>128.53889078552066</v>
      </c>
      <c r="C44" s="2">
        <v>128.03903807087462</v>
      </c>
      <c r="D44" s="2">
        <v>127.52656877823581</v>
      </c>
      <c r="E44" s="2">
        <v>128.03483254487702</v>
      </c>
      <c r="F44" s="8">
        <v>0.50617410684960451</v>
      </c>
      <c r="H44" s="6"/>
      <c r="M44" s="9"/>
      <c r="O44" s="6">
        <v>20</v>
      </c>
      <c r="P44" s="2">
        <v>11.702822063372539</v>
      </c>
      <c r="Q44" s="2">
        <v>11.696409084215844</v>
      </c>
      <c r="R44" s="2">
        <v>12.151732788598384</v>
      </c>
      <c r="S44" s="2">
        <v>11.850321312062254</v>
      </c>
      <c r="T44" s="8">
        <v>0.26104968917082211</v>
      </c>
    </row>
    <row r="45" spans="1:20" ht="15" thickBot="1" x14ac:dyDescent="0.4">
      <c r="A45" s="10"/>
      <c r="B45" s="11"/>
      <c r="C45" s="11"/>
      <c r="D45" s="11"/>
      <c r="E45" s="11"/>
      <c r="F45" s="12"/>
      <c r="H45" s="10"/>
      <c r="I45" s="13"/>
      <c r="J45" s="13"/>
      <c r="K45" s="13"/>
      <c r="L45" s="13"/>
      <c r="M45" s="14"/>
      <c r="O45" s="10">
        <v>25</v>
      </c>
      <c r="P45" s="11">
        <v>11.984077874239777</v>
      </c>
      <c r="Q45" s="11">
        <v>12.174635749273424</v>
      </c>
      <c r="R45" s="11">
        <v>11.972168211824286</v>
      </c>
      <c r="S45" s="11">
        <v>12.043627278445831</v>
      </c>
      <c r="T45" s="12">
        <v>0.11361282755988152</v>
      </c>
    </row>
    <row r="46" spans="1:20" ht="15" thickTop="1" x14ac:dyDescent="0.35">
      <c r="B46" s="2"/>
      <c r="C46" s="2"/>
      <c r="D46" s="2"/>
      <c r="E46" s="2"/>
      <c r="F46" s="2"/>
    </row>
    <row r="47" spans="1:20" x14ac:dyDescent="0.35">
      <c r="B47" s="2"/>
      <c r="C47" s="2"/>
      <c r="D47" s="2"/>
      <c r="E47" s="2"/>
      <c r="F47" s="2"/>
    </row>
    <row r="49" spans="1:6" x14ac:dyDescent="0.35">
      <c r="A49" s="4"/>
      <c r="B49" s="4"/>
      <c r="C49" s="4"/>
      <c r="D49" s="4"/>
      <c r="E49" s="4"/>
      <c r="F49" s="4"/>
    </row>
    <row r="50" spans="1:6" x14ac:dyDescent="0.35">
      <c r="B50" s="1"/>
      <c r="C50" s="1"/>
      <c r="D50" s="1"/>
      <c r="E50" s="1"/>
      <c r="F50" s="1"/>
    </row>
    <row r="51" spans="1:6" x14ac:dyDescent="0.35">
      <c r="B51" s="2"/>
      <c r="C51" s="2"/>
      <c r="D51" s="2"/>
      <c r="E51" s="2"/>
      <c r="F51" s="2"/>
    </row>
    <row r="52" spans="1:6" x14ac:dyDescent="0.35">
      <c r="B52" s="2"/>
      <c r="C52" s="2"/>
      <c r="D52" s="2"/>
      <c r="E52" s="2"/>
      <c r="F52" s="2"/>
    </row>
    <row r="53" spans="1:6" x14ac:dyDescent="0.35">
      <c r="B53" s="2"/>
      <c r="C53" s="2"/>
      <c r="D53" s="2"/>
      <c r="E53" s="2"/>
      <c r="F53" s="2"/>
    </row>
    <row r="54" spans="1:6" x14ac:dyDescent="0.35">
      <c r="B54" s="2"/>
      <c r="C54" s="2"/>
      <c r="D54" s="2"/>
      <c r="E54" s="2"/>
      <c r="F54" s="2"/>
    </row>
    <row r="55" spans="1:6" x14ac:dyDescent="0.35">
      <c r="B55" s="2"/>
      <c r="C55" s="2"/>
      <c r="D55" s="2"/>
      <c r="E55" s="2"/>
      <c r="F55" s="2"/>
    </row>
    <row r="56" spans="1:6" x14ac:dyDescent="0.35">
      <c r="B56" s="2"/>
      <c r="C56" s="2"/>
      <c r="D56" s="2"/>
      <c r="E56" s="2"/>
      <c r="F56" s="2"/>
    </row>
    <row r="57" spans="1:6" x14ac:dyDescent="0.35">
      <c r="B57" s="2"/>
      <c r="C57" s="2"/>
      <c r="D57" s="2"/>
      <c r="E57" s="2"/>
      <c r="F57" s="2"/>
    </row>
    <row r="58" spans="1:6" x14ac:dyDescent="0.35">
      <c r="B58" s="2"/>
      <c r="C58" s="2"/>
      <c r="D58" s="2"/>
      <c r="E58" s="2"/>
      <c r="F58" s="2"/>
    </row>
    <row r="59" spans="1:6" x14ac:dyDescent="0.35">
      <c r="B59" s="2"/>
      <c r="C59" s="2"/>
      <c r="D59" s="2"/>
      <c r="E59" s="2"/>
      <c r="F59" s="2"/>
    </row>
    <row r="60" spans="1:6" x14ac:dyDescent="0.35">
      <c r="B60" s="2"/>
      <c r="C60" s="2"/>
      <c r="D60" s="2"/>
      <c r="E60" s="2"/>
      <c r="F60" s="2"/>
    </row>
    <row r="61" spans="1:6" x14ac:dyDescent="0.35">
      <c r="B61" s="2"/>
      <c r="C61" s="2"/>
      <c r="D61" s="2"/>
      <c r="E61" s="2"/>
      <c r="F61" s="2"/>
    </row>
    <row r="62" spans="1:6" x14ac:dyDescent="0.35">
      <c r="B62" s="2"/>
      <c r="C62" s="2"/>
      <c r="D62" s="2"/>
      <c r="E62" s="2"/>
      <c r="F62" s="2"/>
    </row>
    <row r="63" spans="1:6" x14ac:dyDescent="0.35">
      <c r="B63" s="2"/>
      <c r="C63" s="2"/>
      <c r="D63" s="2"/>
      <c r="E63" s="2"/>
      <c r="F63" s="2"/>
    </row>
    <row r="64" spans="1:6" x14ac:dyDescent="0.35">
      <c r="B64" s="2"/>
      <c r="C64" s="2"/>
      <c r="D64" s="2"/>
      <c r="E64" s="2"/>
      <c r="F64" s="2"/>
    </row>
  </sheetData>
  <mergeCells count="12">
    <mergeCell ref="O32:T32"/>
    <mergeCell ref="A1:F1"/>
    <mergeCell ref="H1:M1"/>
    <mergeCell ref="O1:T1"/>
    <mergeCell ref="H2:M2"/>
    <mergeCell ref="H18:M18"/>
    <mergeCell ref="O2:T2"/>
    <mergeCell ref="O18:T18"/>
    <mergeCell ref="H32:M32"/>
    <mergeCell ref="A2:F2"/>
    <mergeCell ref="A18:F18"/>
    <mergeCell ref="A32:F3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47323-7AFB-4D39-818A-7D8460F821D6}">
  <dimension ref="A1:T35"/>
  <sheetViews>
    <sheetView workbookViewId="0">
      <selection activeCell="K9" sqref="K9"/>
    </sheetView>
  </sheetViews>
  <sheetFormatPr defaultRowHeight="14.5" x14ac:dyDescent="0.35"/>
  <cols>
    <col min="1" max="1" width="10.6328125" bestFit="1" customWidth="1"/>
    <col min="2" max="2" width="14.36328125" customWidth="1"/>
    <col min="3" max="4" width="17.54296875" bestFit="1" customWidth="1"/>
    <col min="5" max="5" width="10.54296875" bestFit="1" customWidth="1"/>
    <col min="6" max="6" width="12" bestFit="1" customWidth="1"/>
    <col min="8" max="8" width="10" bestFit="1" customWidth="1"/>
    <col min="9" max="11" width="17.54296875" bestFit="1" customWidth="1"/>
    <col min="12" max="12" width="10.54296875" bestFit="1" customWidth="1"/>
    <col min="15" max="15" width="10" bestFit="1" customWidth="1"/>
    <col min="16" max="18" width="17.54296875" bestFit="1" customWidth="1"/>
    <col min="19" max="19" width="10.54296875" bestFit="1" customWidth="1"/>
  </cols>
  <sheetData>
    <row r="1" spans="1:20" s="4" customFormat="1" x14ac:dyDescent="0.35">
      <c r="A1" s="108" t="s">
        <v>4389</v>
      </c>
      <c r="B1" s="109"/>
      <c r="C1" s="109"/>
      <c r="D1" s="109"/>
      <c r="E1" s="109"/>
      <c r="F1" s="110"/>
      <c r="H1" s="108" t="s">
        <v>4390</v>
      </c>
      <c r="I1" s="109"/>
      <c r="J1" s="109"/>
      <c r="K1" s="109"/>
      <c r="L1" s="109"/>
      <c r="M1" s="110"/>
      <c r="O1" s="108" t="s">
        <v>4391</v>
      </c>
      <c r="P1" s="109"/>
      <c r="Q1" s="109"/>
      <c r="R1" s="109"/>
      <c r="S1" s="109"/>
      <c r="T1" s="110"/>
    </row>
    <row r="2" spans="1:20" x14ac:dyDescent="0.35">
      <c r="A2" s="106" t="s">
        <v>4395</v>
      </c>
      <c r="B2" s="107"/>
      <c r="C2" s="107"/>
      <c r="D2" s="107"/>
      <c r="E2" s="107"/>
      <c r="F2" s="111"/>
      <c r="H2" s="106" t="s">
        <v>4396</v>
      </c>
      <c r="I2" s="107"/>
      <c r="J2" s="107"/>
      <c r="K2" s="107"/>
      <c r="L2" s="107"/>
      <c r="M2" s="111"/>
      <c r="O2" s="106" t="s">
        <v>4397</v>
      </c>
      <c r="P2" s="107"/>
      <c r="Q2" s="107"/>
      <c r="R2" s="107"/>
      <c r="S2" s="107"/>
      <c r="T2" s="111"/>
    </row>
    <row r="3" spans="1:20" x14ac:dyDescent="0.35">
      <c r="A3" s="6" t="s">
        <v>4368</v>
      </c>
      <c r="B3" s="1" t="s">
        <v>4369</v>
      </c>
      <c r="C3" s="1" t="s">
        <v>4370</v>
      </c>
      <c r="D3" s="1" t="s">
        <v>4371</v>
      </c>
      <c r="E3" s="1" t="s">
        <v>4372</v>
      </c>
      <c r="F3" s="7" t="s">
        <v>4330</v>
      </c>
      <c r="H3" s="6" t="s">
        <v>4368</v>
      </c>
      <c r="I3" s="1" t="s">
        <v>4369</v>
      </c>
      <c r="J3" s="1" t="s">
        <v>4370</v>
      </c>
      <c r="K3" s="1" t="s">
        <v>4371</v>
      </c>
      <c r="L3" s="1" t="s">
        <v>4372</v>
      </c>
      <c r="M3" s="7" t="s">
        <v>4330</v>
      </c>
      <c r="O3" s="6" t="s">
        <v>4368</v>
      </c>
      <c r="P3" s="1" t="s">
        <v>4369</v>
      </c>
      <c r="Q3" s="1" t="s">
        <v>4370</v>
      </c>
      <c r="R3" s="1" t="s">
        <v>4371</v>
      </c>
      <c r="S3" s="1" t="s">
        <v>4372</v>
      </c>
      <c r="T3" s="7" t="s">
        <v>4330</v>
      </c>
    </row>
    <row r="4" spans="1:20" x14ac:dyDescent="0.35">
      <c r="A4" s="6">
        <v>1</v>
      </c>
      <c r="B4" s="2">
        <v>0.2678785833381031</v>
      </c>
      <c r="C4" s="2">
        <v>0.26787858333810327</v>
      </c>
      <c r="D4" s="2">
        <v>0.12176323984595402</v>
      </c>
      <c r="E4" s="2">
        <v>0.21917346884072017</v>
      </c>
      <c r="F4" s="8">
        <v>8.4359732897926906E-2</v>
      </c>
      <c r="H4" s="6">
        <v>0.1</v>
      </c>
      <c r="I4" s="2">
        <v>0.13124341599885572</v>
      </c>
      <c r="J4" s="2">
        <v>0.17454013820269776</v>
      </c>
      <c r="K4" s="2">
        <v>0.55338706233556501</v>
      </c>
      <c r="L4" s="2">
        <v>0.28639020551237282</v>
      </c>
      <c r="M4" s="8">
        <v>0.23223725520143682</v>
      </c>
      <c r="O4" s="6">
        <v>1</v>
      </c>
      <c r="P4" s="2">
        <v>0.24687215226564152</v>
      </c>
      <c r="Q4" s="2">
        <v>0.2468721522656416</v>
      </c>
      <c r="R4" s="2">
        <v>0.11579744869458802</v>
      </c>
      <c r="S4" s="2">
        <v>0.20318058440862372</v>
      </c>
      <c r="T4" s="8">
        <v>7.5676015390698237E-2</v>
      </c>
    </row>
    <row r="5" spans="1:20" x14ac:dyDescent="0.35">
      <c r="A5" s="6">
        <v>2.5</v>
      </c>
      <c r="B5" s="2">
        <v>0.93757458808086447</v>
      </c>
      <c r="C5" s="2">
        <v>0.36528881233286919</v>
      </c>
      <c r="D5" s="2">
        <v>0.2557020779125091</v>
      </c>
      <c r="E5" s="2">
        <v>0.51952182610874764</v>
      </c>
      <c r="F5" s="8">
        <v>0.36616717074939442</v>
      </c>
      <c r="H5" s="6">
        <v>0.5</v>
      </c>
      <c r="I5" s="2">
        <v>2.1553682032747186</v>
      </c>
      <c r="J5" s="2">
        <v>1.9713569322919733</v>
      </c>
      <c r="K5" s="2">
        <v>1.8198180013456928</v>
      </c>
      <c r="L5" s="2">
        <v>1.9821810456374616</v>
      </c>
      <c r="M5" s="8">
        <v>0.16803676852385452</v>
      </c>
      <c r="O5" s="6">
        <v>2.5</v>
      </c>
      <c r="P5" s="2">
        <v>0.76811086313054955</v>
      </c>
      <c r="Q5" s="2">
        <v>0.36995938457696115</v>
      </c>
      <c r="R5" s="2">
        <v>0.27384529761081372</v>
      </c>
      <c r="S5" s="2">
        <v>0.4706385151061081</v>
      </c>
      <c r="T5" s="8">
        <v>0.26206264099965659</v>
      </c>
    </row>
    <row r="6" spans="1:20" x14ac:dyDescent="0.35">
      <c r="A6" s="6">
        <v>5</v>
      </c>
      <c r="B6" s="2">
        <v>1.1567489641265785</v>
      </c>
      <c r="C6" s="2">
        <v>1.1080429424242018</v>
      </c>
      <c r="D6" s="2">
        <v>0.71840202644513806</v>
      </c>
      <c r="E6" s="2">
        <v>0.99439797766530591</v>
      </c>
      <c r="F6" s="8">
        <v>0.24025693112782937</v>
      </c>
      <c r="H6" s="6">
        <v>1</v>
      </c>
      <c r="I6" s="2">
        <v>3.8439435950872221</v>
      </c>
      <c r="J6" s="2">
        <v>2.75611173597615</v>
      </c>
      <c r="K6" s="2">
        <v>2.1824291586931612</v>
      </c>
      <c r="L6" s="2">
        <v>2.9274948299188441</v>
      </c>
      <c r="M6" s="8">
        <v>0.84391153520585249</v>
      </c>
      <c r="O6" s="6">
        <v>5</v>
      </c>
      <c r="P6" s="2">
        <v>1.0660393333667459</v>
      </c>
      <c r="Q6" s="2">
        <v>1.0211527274420518</v>
      </c>
      <c r="R6" s="2">
        <v>0.66206656855678048</v>
      </c>
      <c r="S6" s="2">
        <v>0.91641954312185947</v>
      </c>
      <c r="T6" s="8">
        <v>0.22141652738772016</v>
      </c>
    </row>
    <row r="7" spans="1:20" x14ac:dyDescent="0.35">
      <c r="A7" s="6">
        <v>7.5</v>
      </c>
      <c r="B7" s="2">
        <v>1.1682798083847943</v>
      </c>
      <c r="C7" s="2">
        <v>1.2535095144454484</v>
      </c>
      <c r="D7" s="2">
        <v>1.2096792010678139</v>
      </c>
      <c r="E7" s="2">
        <v>1.210489507966019</v>
      </c>
      <c r="F7" s="8">
        <v>4.2620630529689917E-2</v>
      </c>
      <c r="H7" s="6">
        <v>1.5</v>
      </c>
      <c r="I7" s="2">
        <v>4.2769116235913076</v>
      </c>
      <c r="J7" s="2">
        <v>3.5571023064457274</v>
      </c>
      <c r="K7" s="2">
        <v>3.3568544622119174</v>
      </c>
      <c r="L7" s="2">
        <v>3.730289464082984</v>
      </c>
      <c r="M7" s="8">
        <v>0.48386117712545906</v>
      </c>
      <c r="O7" s="6">
        <v>7.5</v>
      </c>
      <c r="P7" s="2">
        <v>0.85857381720671555</v>
      </c>
      <c r="Q7" s="2">
        <v>0.86738838543921326</v>
      </c>
      <c r="R7" s="2">
        <v>0.90276900877648636</v>
      </c>
      <c r="S7" s="2">
        <v>0.87624373714080506</v>
      </c>
      <c r="T7" s="8">
        <v>2.3390525427859646E-2</v>
      </c>
    </row>
    <row r="8" spans="1:20" x14ac:dyDescent="0.35">
      <c r="A8" s="6">
        <v>10</v>
      </c>
      <c r="B8" s="2">
        <v>1.6809541622936843</v>
      </c>
      <c r="C8" s="2">
        <v>1.8475280418569626</v>
      </c>
      <c r="D8" s="2">
        <v>1.6260017575382468</v>
      </c>
      <c r="E8" s="2">
        <v>1.7181613205629647</v>
      </c>
      <c r="F8" s="8">
        <v>0.11535490076659326</v>
      </c>
      <c r="H8" s="6">
        <v>2</v>
      </c>
      <c r="I8" s="2">
        <v>5.0021320995445393</v>
      </c>
      <c r="J8" s="2">
        <v>4.2173783281364008</v>
      </c>
      <c r="K8" s="2">
        <v>3.9738337616987485</v>
      </c>
      <c r="L8" s="2">
        <v>4.3977813964598971</v>
      </c>
      <c r="M8" s="8">
        <v>0.53736237140267162</v>
      </c>
      <c r="O8" s="6">
        <v>10</v>
      </c>
      <c r="P8" s="2">
        <v>1.1405691663023703</v>
      </c>
      <c r="Q8" s="2">
        <v>1.3669910735547079</v>
      </c>
      <c r="R8" s="2">
        <v>1.306611883247353</v>
      </c>
      <c r="S8" s="2">
        <v>1.271390707701477</v>
      </c>
      <c r="T8" s="8">
        <v>0.11724810627925557</v>
      </c>
    </row>
    <row r="9" spans="1:20" x14ac:dyDescent="0.35">
      <c r="A9" s="6">
        <v>15</v>
      </c>
      <c r="B9" s="2">
        <v>1.7777398543719571</v>
      </c>
      <c r="C9" s="2">
        <v>1.7168582344489791</v>
      </c>
      <c r="D9" s="2">
        <v>1.60727150002862</v>
      </c>
      <c r="E9" s="2">
        <v>1.7006231962831855</v>
      </c>
      <c r="F9" s="8">
        <v>8.638603652393699E-2</v>
      </c>
      <c r="H9" s="6">
        <v>2.5</v>
      </c>
      <c r="I9" s="2">
        <v>6.3659810909401013</v>
      </c>
      <c r="J9" s="2">
        <v>6.6149386549271076</v>
      </c>
      <c r="K9" s="2">
        <v>4.6070496344366454</v>
      </c>
      <c r="L9" s="2">
        <v>5.8626564601012845</v>
      </c>
      <c r="M9" s="8">
        <v>1.094489078364111</v>
      </c>
      <c r="O9" s="6">
        <v>15</v>
      </c>
      <c r="P9" s="2">
        <v>1.6943245054961609</v>
      </c>
      <c r="Q9" s="2">
        <v>1.9861316438402272</v>
      </c>
      <c r="R9" s="2">
        <v>1.6731154171282052</v>
      </c>
      <c r="S9" s="2">
        <v>1.7845238554881977</v>
      </c>
      <c r="T9" s="8">
        <v>0.17491921449771453</v>
      </c>
    </row>
    <row r="10" spans="1:20" x14ac:dyDescent="0.35">
      <c r="A10" s="6">
        <v>20</v>
      </c>
      <c r="B10" s="2">
        <v>2.1186765630586324</v>
      </c>
      <c r="C10" s="2">
        <v>2.0334419322844655</v>
      </c>
      <c r="D10" s="2">
        <v>1.6559766145260029</v>
      </c>
      <c r="E10" s="2">
        <v>1.9360317032897001</v>
      </c>
      <c r="F10" s="8">
        <v>0.2462506347761054</v>
      </c>
      <c r="H10" s="6">
        <v>3</v>
      </c>
      <c r="I10" s="2">
        <v>7.7947753430638897</v>
      </c>
      <c r="J10" s="2">
        <v>6.631174421712509</v>
      </c>
      <c r="K10" s="2">
        <v>6.6203500395451309</v>
      </c>
      <c r="L10" s="2">
        <v>7.0154332681071745</v>
      </c>
      <c r="M10" s="8">
        <v>0.67495173468974801</v>
      </c>
      <c r="O10" s="6">
        <v>20</v>
      </c>
      <c r="P10" s="2">
        <v>1.9525347512268216</v>
      </c>
      <c r="Q10" s="2">
        <v>2.1526333231984367</v>
      </c>
      <c r="R10" s="2">
        <v>1.8802882369478178</v>
      </c>
      <c r="S10" s="2">
        <v>1.9951521037910254</v>
      </c>
      <c r="T10" s="8">
        <v>0.14108557883745773</v>
      </c>
    </row>
    <row r="11" spans="1:20" x14ac:dyDescent="0.35">
      <c r="A11" s="6">
        <v>25</v>
      </c>
      <c r="B11" s="2">
        <v>1.9566439732619698</v>
      </c>
      <c r="C11" s="2">
        <v>1.8332856061591749</v>
      </c>
      <c r="D11" s="2">
        <v>2.2716712800532322</v>
      </c>
      <c r="E11" s="2">
        <v>2.0205336198247923</v>
      </c>
      <c r="F11" s="8">
        <v>0.22606838561003717</v>
      </c>
      <c r="H11" s="6">
        <v>4</v>
      </c>
      <c r="I11" s="2">
        <v>7.199445614377475</v>
      </c>
      <c r="J11" s="2">
        <v>6.7610653947897008</v>
      </c>
      <c r="K11" s="2">
        <v>6.2371737819074102</v>
      </c>
      <c r="L11" s="2">
        <v>6.732561597024862</v>
      </c>
      <c r="M11" s="8">
        <v>0.48176874095004152</v>
      </c>
      <c r="O11" s="6">
        <v>25</v>
      </c>
      <c r="P11" s="2">
        <v>2.7626209073738521</v>
      </c>
      <c r="Q11" s="2">
        <v>3.1582377361070417</v>
      </c>
      <c r="R11" s="2">
        <v>2.1894732212078103</v>
      </c>
      <c r="S11" s="2">
        <v>2.703443954896235</v>
      </c>
      <c r="T11" s="8">
        <v>0.48708582930566402</v>
      </c>
    </row>
    <row r="12" spans="1:20" x14ac:dyDescent="0.35">
      <c r="A12" s="6">
        <v>30</v>
      </c>
      <c r="B12" s="2">
        <v>2.6544337297348388</v>
      </c>
      <c r="C12" s="2">
        <v>1.6072715000286202</v>
      </c>
      <c r="D12" s="2">
        <v>2.8005490732269873</v>
      </c>
      <c r="E12" s="2">
        <v>2.354084767663482</v>
      </c>
      <c r="F12" s="8">
        <v>0.65087246518619302</v>
      </c>
      <c r="H12" s="6">
        <v>5</v>
      </c>
      <c r="I12" s="2">
        <v>6.9450766657724454</v>
      </c>
      <c r="J12" s="2">
        <v>6.3876298552748549</v>
      </c>
      <c r="K12" s="2">
        <v>7.3672195056434893</v>
      </c>
      <c r="L12" s="2">
        <v>6.8999753422302632</v>
      </c>
      <c r="M12" s="8">
        <v>0.49134974083261534</v>
      </c>
      <c r="O12" s="6">
        <v>30</v>
      </c>
      <c r="P12" s="2">
        <v>2.9258818616440654</v>
      </c>
      <c r="Q12" s="2">
        <v>3.2616095612892622</v>
      </c>
      <c r="R12" s="2">
        <v>3.0606426241759626</v>
      </c>
      <c r="S12" s="2">
        <v>3.0827113490364297</v>
      </c>
      <c r="T12" s="8">
        <v>0.16894834577464535</v>
      </c>
    </row>
    <row r="13" spans="1:20" x14ac:dyDescent="0.35">
      <c r="A13" s="6">
        <v>40</v>
      </c>
      <c r="B13" s="2">
        <v>3.0440755529188954</v>
      </c>
      <c r="C13" s="2">
        <v>2.8370776822987751</v>
      </c>
      <c r="D13" s="2">
        <v>2.7396674533040093</v>
      </c>
      <c r="E13" s="2">
        <v>2.873606896173893</v>
      </c>
      <c r="F13" s="8">
        <v>0.15545694058978907</v>
      </c>
      <c r="H13" s="6">
        <v>7.5</v>
      </c>
      <c r="I13" s="2">
        <v>7.9138419339737025</v>
      </c>
      <c r="J13" s="2">
        <v>7.33474797207269</v>
      </c>
      <c r="K13" s="2">
        <v>7.3293349745233352</v>
      </c>
      <c r="L13" s="2">
        <v>7.5259749601899095</v>
      </c>
      <c r="M13" s="8">
        <v>0.33591355606728002</v>
      </c>
      <c r="O13" s="6">
        <v>40</v>
      </c>
      <c r="P13" s="2">
        <v>3.3542102667206968</v>
      </c>
      <c r="Q13" s="2">
        <v>3.3456300608002589</v>
      </c>
      <c r="R13" s="2">
        <v>3.257988477846808</v>
      </c>
      <c r="S13" s="2">
        <v>3.3192762684559214</v>
      </c>
      <c r="T13" s="8">
        <v>5.3249882081739482E-2</v>
      </c>
    </row>
    <row r="14" spans="1:20" x14ac:dyDescent="0.35">
      <c r="A14" s="6">
        <v>50</v>
      </c>
      <c r="B14" s="2">
        <v>3.2267195054828326</v>
      </c>
      <c r="C14" s="2">
        <v>3.1171327710624728</v>
      </c>
      <c r="D14" s="2">
        <v>3.3728357561799749</v>
      </c>
      <c r="E14" s="2">
        <v>3.2388960109084266</v>
      </c>
      <c r="F14" s="8">
        <v>0.12828563681404484</v>
      </c>
      <c r="H14" s="6">
        <v>10</v>
      </c>
      <c r="I14" s="2">
        <v>7.9571394626432097</v>
      </c>
      <c r="J14" s="2">
        <v>7.5945283052957411</v>
      </c>
      <c r="K14" s="2">
        <v>8.0058483759307411</v>
      </c>
      <c r="L14" s="2">
        <v>7.8525053812898973</v>
      </c>
      <c r="M14" s="8">
        <v>0.22473822185441453</v>
      </c>
      <c r="O14" s="6">
        <v>50</v>
      </c>
      <c r="P14" s="2">
        <v>3.753170632030729</v>
      </c>
      <c r="Q14" s="2">
        <v>3.5447241294474243</v>
      </c>
      <c r="R14" s="2">
        <v>3.1083456243148841</v>
      </c>
      <c r="S14" s="2">
        <v>3.4687467952643458</v>
      </c>
      <c r="T14" s="8">
        <v>0.32905810904171656</v>
      </c>
    </row>
    <row r="15" spans="1:20" x14ac:dyDescent="0.35">
      <c r="A15" s="6">
        <v>60</v>
      </c>
      <c r="B15" s="2">
        <v>3.4738295313396681</v>
      </c>
      <c r="C15" s="2">
        <v>3.1680879848219741</v>
      </c>
      <c r="D15" s="2">
        <v>3.3904931649920993</v>
      </c>
      <c r="E15" s="2">
        <v>3.3441368937179141</v>
      </c>
      <c r="F15" s="8">
        <v>0.15805426673010831</v>
      </c>
      <c r="H15" s="6"/>
      <c r="M15" s="9"/>
      <c r="O15" s="6">
        <v>60</v>
      </c>
      <c r="P15" s="2">
        <v>3.2536096163313162</v>
      </c>
      <c r="Q15" s="2">
        <v>3.8034313749334503</v>
      </c>
      <c r="R15" s="2">
        <v>3.5506499287626423</v>
      </c>
      <c r="S15" s="2">
        <v>3.5358969733424694</v>
      </c>
      <c r="T15" s="8">
        <v>0.27520761041131853</v>
      </c>
    </row>
    <row r="16" spans="1:20" x14ac:dyDescent="0.35">
      <c r="A16" s="6">
        <v>70</v>
      </c>
      <c r="B16" s="2">
        <v>3.5900647874944225</v>
      </c>
      <c r="C16" s="2">
        <v>3.3719315076708929</v>
      </c>
      <c r="D16" s="2">
        <v>3.3160030451548912</v>
      </c>
      <c r="E16" s="2">
        <v>3.4259997801067357</v>
      </c>
      <c r="F16" s="8">
        <v>0.14481019721239344</v>
      </c>
      <c r="H16" s="6"/>
      <c r="M16" s="9"/>
      <c r="O16" s="6">
        <v>70</v>
      </c>
      <c r="P16" s="2">
        <v>3.4967850032605456</v>
      </c>
      <c r="Q16" s="2">
        <v>3.5726234787625391</v>
      </c>
      <c r="R16" s="2">
        <v>3.5322720447629168</v>
      </c>
      <c r="S16" s="2">
        <v>3.5338935089286672</v>
      </c>
      <c r="T16" s="8">
        <v>3.7945229623066228E-2</v>
      </c>
    </row>
    <row r="17" spans="1:20" x14ac:dyDescent="0.35">
      <c r="A17" s="6">
        <v>80</v>
      </c>
      <c r="B17" s="2">
        <v>2.9624982964988922</v>
      </c>
      <c r="C17" s="2">
        <v>3.7229107426073793</v>
      </c>
      <c r="D17" s="2">
        <v>3.7558752218819955</v>
      </c>
      <c r="E17" s="2">
        <v>3.4804280869960889</v>
      </c>
      <c r="F17" s="8">
        <v>0.44884308520552563</v>
      </c>
      <c r="H17" s="6"/>
      <c r="M17" s="9"/>
      <c r="O17" s="6">
        <v>80</v>
      </c>
      <c r="P17" s="2">
        <v>3.6895984154256447</v>
      </c>
      <c r="Q17" s="2">
        <v>3.1181707673230732</v>
      </c>
      <c r="R17" s="2">
        <v>3.4613480036846012</v>
      </c>
      <c r="S17" s="2">
        <v>3.42303906214444</v>
      </c>
      <c r="T17" s="8">
        <v>0.28763356985139044</v>
      </c>
    </row>
    <row r="18" spans="1:20" x14ac:dyDescent="0.35">
      <c r="A18" s="6"/>
      <c r="F18" s="9"/>
      <c r="H18" s="6"/>
      <c r="M18" s="9"/>
      <c r="O18" s="6"/>
      <c r="T18" s="9"/>
    </row>
    <row r="19" spans="1:20" x14ac:dyDescent="0.35">
      <c r="A19" s="106" t="s">
        <v>4398</v>
      </c>
      <c r="B19" s="107"/>
      <c r="C19" s="107"/>
      <c r="D19" s="107"/>
      <c r="E19" s="107"/>
      <c r="F19" s="111"/>
      <c r="H19" s="106" t="s">
        <v>4399</v>
      </c>
      <c r="I19" s="107"/>
      <c r="J19" s="107"/>
      <c r="K19" s="107"/>
      <c r="L19" s="107"/>
      <c r="M19" s="111"/>
      <c r="O19" s="106" t="s">
        <v>4400</v>
      </c>
      <c r="P19" s="107"/>
      <c r="Q19" s="107"/>
      <c r="R19" s="107"/>
      <c r="S19" s="107"/>
      <c r="T19" s="111"/>
    </row>
    <row r="20" spans="1:20" x14ac:dyDescent="0.35">
      <c r="A20" s="6" t="s">
        <v>4368</v>
      </c>
      <c r="B20" s="1" t="s">
        <v>4369</v>
      </c>
      <c r="C20" s="1" t="s">
        <v>4370</v>
      </c>
      <c r="D20" s="1" t="s">
        <v>4371</v>
      </c>
      <c r="E20" s="1" t="s">
        <v>4372</v>
      </c>
      <c r="F20" s="7" t="s">
        <v>4330</v>
      </c>
      <c r="H20" s="6" t="s">
        <v>4368</v>
      </c>
      <c r="I20" s="1" t="s">
        <v>4369</v>
      </c>
      <c r="J20" s="1" t="s">
        <v>4370</v>
      </c>
      <c r="K20" s="1" t="s">
        <v>4371</v>
      </c>
      <c r="L20" s="1" t="s">
        <v>4372</v>
      </c>
      <c r="M20" s="7" t="s">
        <v>4330</v>
      </c>
      <c r="O20" s="6" t="s">
        <v>4368</v>
      </c>
      <c r="P20" s="1" t="s">
        <v>4369</v>
      </c>
      <c r="Q20" s="1" t="s">
        <v>4370</v>
      </c>
      <c r="R20" s="1" t="s">
        <v>4371</v>
      </c>
      <c r="S20" s="1" t="s">
        <v>4372</v>
      </c>
      <c r="T20" s="7" t="s">
        <v>4330</v>
      </c>
    </row>
    <row r="21" spans="1:20" x14ac:dyDescent="0.35">
      <c r="A21" s="6">
        <v>0.25</v>
      </c>
      <c r="B21" s="2">
        <v>2.5357785493682318E-2</v>
      </c>
      <c r="C21" s="2">
        <v>1.6905200325426015E-2</v>
      </c>
      <c r="D21" s="2">
        <v>6.1985674548735208E-2</v>
      </c>
      <c r="E21" s="2">
        <v>3.4749553455947844E-2</v>
      </c>
      <c r="F21" s="8">
        <v>2.3962810105294181E-2</v>
      </c>
      <c r="H21" s="6">
        <v>1</v>
      </c>
      <c r="I21" s="2">
        <v>0.12367715714716655</v>
      </c>
      <c r="J21" s="2">
        <v>0.16594297107401348</v>
      </c>
      <c r="K21" s="2">
        <v>0.20764149126323669</v>
      </c>
      <c r="L21" s="2">
        <v>0.16575387316147225</v>
      </c>
      <c r="M21" s="8">
        <v>4.1982486460477336E-2</v>
      </c>
      <c r="O21" s="6">
        <v>2</v>
      </c>
      <c r="P21" s="2">
        <v>0.1132630968604165</v>
      </c>
      <c r="Q21" s="2">
        <v>0.15470461941741104</v>
      </c>
      <c r="R21" s="2">
        <v>0.17526958288005978</v>
      </c>
      <c r="S21" s="2">
        <v>0.14774576638596246</v>
      </c>
      <c r="T21" s="8">
        <v>3.1583544825763699E-2</v>
      </c>
    </row>
    <row r="22" spans="1:20" x14ac:dyDescent="0.35">
      <c r="A22" s="6">
        <v>0.5</v>
      </c>
      <c r="B22" s="2">
        <v>0.14208402303261583</v>
      </c>
      <c r="C22" s="2">
        <v>7.1645763315624306E-2</v>
      </c>
      <c r="D22" s="2">
        <v>0.11672626752784691</v>
      </c>
      <c r="E22" s="2">
        <v>0.11015201795869568</v>
      </c>
      <c r="F22" s="8">
        <v>3.5676360184829649E-2</v>
      </c>
      <c r="H22" s="6">
        <v>2</v>
      </c>
      <c r="I22" s="2">
        <v>0.32516313304864253</v>
      </c>
      <c r="J22" s="2">
        <v>0.56193679989381728</v>
      </c>
      <c r="K22" s="2">
        <v>0.19516026819151777</v>
      </c>
      <c r="L22" s="2">
        <v>0.36075340037799258</v>
      </c>
      <c r="M22" s="8">
        <v>0.1859603624386737</v>
      </c>
      <c r="O22" s="6">
        <v>5</v>
      </c>
      <c r="P22" s="2">
        <v>0.25176502201306628</v>
      </c>
      <c r="Q22" s="2">
        <v>0.50851545805683285</v>
      </c>
      <c r="R22" s="2">
        <v>0.39571974303631668</v>
      </c>
      <c r="S22" s="2">
        <v>0.38533340770207197</v>
      </c>
      <c r="T22" s="8">
        <v>0.12868995133040712</v>
      </c>
    </row>
    <row r="23" spans="1:20" x14ac:dyDescent="0.35">
      <c r="A23" s="6">
        <v>1</v>
      </c>
      <c r="B23" s="2">
        <v>0.50755804113601455</v>
      </c>
      <c r="C23" s="2">
        <v>0.54177089300488845</v>
      </c>
      <c r="D23" s="2">
        <v>0.59691402716876218</v>
      </c>
      <c r="E23" s="2">
        <v>0.54874765376988843</v>
      </c>
      <c r="F23" s="8">
        <v>4.5084692003496928E-2</v>
      </c>
      <c r="H23" s="6">
        <v>3</v>
      </c>
      <c r="I23" s="2">
        <v>0.53754173625313695</v>
      </c>
      <c r="J23" s="2">
        <v>0.6039189500442087</v>
      </c>
      <c r="K23" s="2">
        <v>0.72759608605682002</v>
      </c>
      <c r="L23" s="2">
        <v>0.62301892411805515</v>
      </c>
      <c r="M23" s="8">
        <v>9.6456055937621576E-2</v>
      </c>
      <c r="O23" s="6">
        <v>10</v>
      </c>
      <c r="P23" s="2">
        <v>0.81309508067681047</v>
      </c>
      <c r="Q23" s="2">
        <v>0.77040717559302019</v>
      </c>
      <c r="R23" s="2">
        <v>0.759859815288074</v>
      </c>
      <c r="S23" s="2">
        <v>0.78112069051930144</v>
      </c>
      <c r="T23" s="8">
        <v>2.8188347269909968E-2</v>
      </c>
    </row>
    <row r="24" spans="1:20" x14ac:dyDescent="0.35">
      <c r="A24" s="6">
        <v>2</v>
      </c>
      <c r="B24" s="2">
        <v>1.2984791059455632</v>
      </c>
      <c r="C24" s="2">
        <v>1.3351070849673563</v>
      </c>
      <c r="D24" s="2">
        <v>1.3290694770074525</v>
      </c>
      <c r="E24" s="2">
        <v>1.320885222640124</v>
      </c>
      <c r="F24" s="8">
        <v>1.9637686382745847E-2</v>
      </c>
      <c r="H24" s="6">
        <v>5</v>
      </c>
      <c r="I24" s="2">
        <v>1.0362217168889456</v>
      </c>
      <c r="J24" s="2">
        <v>1.0268607995851564</v>
      </c>
      <c r="K24" s="2">
        <v>1.154792828840945</v>
      </c>
      <c r="L24" s="2">
        <v>1.0726251151050157</v>
      </c>
      <c r="M24" s="8">
        <v>7.13130884104336E-2</v>
      </c>
      <c r="O24" s="6">
        <v>15</v>
      </c>
      <c r="P24" s="2">
        <v>1.131540365320991</v>
      </c>
      <c r="Q24" s="2">
        <v>1.3541716786484259</v>
      </c>
      <c r="R24" s="2">
        <v>0.84207291725765754</v>
      </c>
      <c r="S24" s="2">
        <v>1.1092616537423581</v>
      </c>
      <c r="T24" s="8">
        <v>0.25677527353055785</v>
      </c>
    </row>
    <row r="25" spans="1:20" x14ac:dyDescent="0.35">
      <c r="A25" s="6">
        <v>3</v>
      </c>
      <c r="B25" s="2">
        <v>1.7388188569757228</v>
      </c>
      <c r="C25" s="2">
        <v>1.7871194807436483</v>
      </c>
      <c r="D25" s="2">
        <v>1.7166811610488302</v>
      </c>
      <c r="E25" s="2">
        <v>1.7475398329227338</v>
      </c>
      <c r="F25" s="8">
        <v>3.6019866552481988E-2</v>
      </c>
      <c r="H25" s="6">
        <v>7</v>
      </c>
      <c r="I25" s="2">
        <v>1.6205679297613385</v>
      </c>
      <c r="J25" s="2">
        <v>1.3845601073485019</v>
      </c>
      <c r="K25" s="2">
        <v>1.5496520955469686</v>
      </c>
      <c r="L25" s="2">
        <v>1.5182600442189365</v>
      </c>
      <c r="M25" s="8">
        <v>0.12109508134085634</v>
      </c>
      <c r="O25" s="6">
        <v>20</v>
      </c>
      <c r="P25" s="2">
        <v>1.4431306825737427</v>
      </c>
      <c r="Q25" s="2">
        <v>1.4119716468554488</v>
      </c>
      <c r="R25" s="2">
        <v>1.511056921928255</v>
      </c>
      <c r="S25" s="2">
        <v>1.4553864171191488</v>
      </c>
      <c r="T25" s="8">
        <v>5.0666805760764246E-2</v>
      </c>
    </row>
    <row r="26" spans="1:20" x14ac:dyDescent="0.35">
      <c r="A26" s="6">
        <v>4</v>
      </c>
      <c r="B26" s="2">
        <v>2.1932463499160204</v>
      </c>
      <c r="C26" s="2">
        <v>2.2568420392592374</v>
      </c>
      <c r="D26" s="2">
        <v>1.9453037716767332</v>
      </c>
      <c r="E26" s="2">
        <v>2.1317973869506637</v>
      </c>
      <c r="F26" s="8">
        <v>0.16460863989844318</v>
      </c>
      <c r="H26" s="6">
        <v>10</v>
      </c>
      <c r="I26" s="2">
        <v>1.7248686424628401</v>
      </c>
      <c r="J26" s="2">
        <v>1.7861420754522148</v>
      </c>
      <c r="K26" s="2">
        <v>1.93441850710688</v>
      </c>
      <c r="L26" s="2">
        <v>1.8151430750073116</v>
      </c>
      <c r="M26" s="8">
        <v>0.1077431200795666</v>
      </c>
      <c r="O26" s="6">
        <v>25</v>
      </c>
      <c r="P26" s="2">
        <v>1.5785176269158674</v>
      </c>
      <c r="Q26" s="2">
        <v>1.6174647872073602</v>
      </c>
      <c r="R26" s="2">
        <v>1.6018852693482073</v>
      </c>
      <c r="S26" s="2">
        <v>1.5992892278238118</v>
      </c>
      <c r="T26" s="8">
        <v>1.9602930836742208E-2</v>
      </c>
    </row>
    <row r="27" spans="1:20" x14ac:dyDescent="0.35">
      <c r="A27" s="6">
        <v>5</v>
      </c>
      <c r="B27" s="2">
        <v>2.1803661415934275</v>
      </c>
      <c r="C27" s="2">
        <v>2.4105987070379857</v>
      </c>
      <c r="D27" s="2">
        <v>2.5414127464648848</v>
      </c>
      <c r="E27" s="2">
        <v>2.377459198365433</v>
      </c>
      <c r="F27" s="8">
        <v>0.18279040729369586</v>
      </c>
      <c r="H27" s="6">
        <v>15</v>
      </c>
      <c r="I27" s="2">
        <v>2.0144625960815117</v>
      </c>
      <c r="J27" s="2">
        <v>2.1529185703600975</v>
      </c>
      <c r="K27" s="2">
        <v>2.146394350440608</v>
      </c>
      <c r="L27" s="2">
        <v>2.1045918389607392</v>
      </c>
      <c r="M27" s="8">
        <v>7.8122350693489342E-2</v>
      </c>
      <c r="O27" s="6">
        <v>30</v>
      </c>
      <c r="P27" s="2">
        <v>1.6193351540318781</v>
      </c>
      <c r="Q27" s="2">
        <v>1.7128122611867984</v>
      </c>
      <c r="R27" s="2">
        <v>1.6370954977265908</v>
      </c>
      <c r="S27" s="2">
        <v>1.6564143043150892</v>
      </c>
      <c r="T27" s="8">
        <v>4.9642769931944442E-2</v>
      </c>
    </row>
    <row r="28" spans="1:20" x14ac:dyDescent="0.35">
      <c r="A28" s="6">
        <v>6</v>
      </c>
      <c r="B28" s="2">
        <v>2.4967346334928564</v>
      </c>
      <c r="C28" s="2">
        <v>2.6094358490400427</v>
      </c>
      <c r="D28" s="2">
        <v>2.5454378284344585</v>
      </c>
      <c r="E28" s="2">
        <v>2.5505361036557859</v>
      </c>
      <c r="F28" s="8">
        <v>5.6523316464337392E-2</v>
      </c>
      <c r="H28" s="6">
        <v>20</v>
      </c>
      <c r="I28" s="2">
        <v>2.1830720529811596</v>
      </c>
      <c r="J28" s="2">
        <v>2.3288749551035357</v>
      </c>
      <c r="K28" s="2">
        <v>2.3731263182466211</v>
      </c>
      <c r="L28" s="2">
        <v>2.2950244421104387</v>
      </c>
      <c r="M28" s="8">
        <v>9.9446210882167208E-2</v>
      </c>
      <c r="O28" s="6">
        <v>40</v>
      </c>
      <c r="P28" s="2">
        <v>1.6349146068882185</v>
      </c>
      <c r="Q28" s="2">
        <v>1.7248707381930415</v>
      </c>
      <c r="R28" s="2">
        <v>1.6349146068882185</v>
      </c>
      <c r="S28" s="2">
        <v>1.664899983989826</v>
      </c>
      <c r="T28" s="8">
        <v>5.1936196624096841E-2</v>
      </c>
    </row>
    <row r="29" spans="1:20" x14ac:dyDescent="0.35">
      <c r="A29" s="6">
        <v>8</v>
      </c>
      <c r="B29" s="2">
        <v>2.6134609310096177</v>
      </c>
      <c r="C29" s="2">
        <v>2.7370298888668931</v>
      </c>
      <c r="D29" s="2">
        <v>2.5478526257093304</v>
      </c>
      <c r="E29" s="2">
        <v>2.6327811485286134</v>
      </c>
      <c r="F29" s="8">
        <v>9.6057078488169884E-2</v>
      </c>
      <c r="H29" s="6">
        <v>25</v>
      </c>
      <c r="I29" s="2">
        <v>2.2752625224878615</v>
      </c>
      <c r="J29" s="2">
        <v>2.434114000596336</v>
      </c>
      <c r="K29" s="2">
        <v>2.1646338441078381</v>
      </c>
      <c r="L29" s="2">
        <v>2.2913367890640117</v>
      </c>
      <c r="M29" s="8">
        <v>0.13545728190000411</v>
      </c>
      <c r="O29" s="6">
        <v>50</v>
      </c>
      <c r="P29" s="2">
        <v>1.7375834592355248</v>
      </c>
      <c r="Q29" s="2">
        <v>1.6456642800940651</v>
      </c>
      <c r="R29" s="2">
        <v>1.7142142047334759</v>
      </c>
      <c r="S29" s="2">
        <v>1.6991539813543552</v>
      </c>
      <c r="T29" s="8">
        <v>4.7774382462588673E-2</v>
      </c>
    </row>
    <row r="30" spans="1:20" x14ac:dyDescent="0.35">
      <c r="A30" s="6">
        <v>9</v>
      </c>
      <c r="B30" s="2">
        <v>2.7257596053720414</v>
      </c>
      <c r="C30" s="2">
        <v>2.8364484448734641</v>
      </c>
      <c r="D30" s="2">
        <v>2.6661889080316588</v>
      </c>
      <c r="E30" s="2">
        <v>2.7427989860923883</v>
      </c>
      <c r="F30" s="8">
        <v>8.6399264133997192E-2</v>
      </c>
      <c r="H30" s="6"/>
      <c r="M30" s="9"/>
      <c r="O30" s="6"/>
      <c r="T30" s="9"/>
    </row>
    <row r="31" spans="1:20" x14ac:dyDescent="0.35">
      <c r="A31" s="6">
        <v>10</v>
      </c>
      <c r="B31" s="2">
        <v>2.7982103610904501</v>
      </c>
      <c r="C31" s="2">
        <v>2.8400710456361034</v>
      </c>
      <c r="D31" s="2">
        <v>2.7120745246023188</v>
      </c>
      <c r="E31" s="2">
        <v>2.7834519771096242</v>
      </c>
      <c r="F31" s="8">
        <v>6.5262046952897057E-2</v>
      </c>
      <c r="H31" s="6"/>
      <c r="M31" s="9"/>
      <c r="O31" s="6"/>
      <c r="T31" s="9"/>
    </row>
    <row r="32" spans="1:20" x14ac:dyDescent="0.35">
      <c r="A32" s="6">
        <v>12</v>
      </c>
      <c r="B32" s="2">
        <v>2.8239706277910677</v>
      </c>
      <c r="C32" s="2">
        <v>2.9636397935709846</v>
      </c>
      <c r="D32" s="2">
        <v>2.7712426807579402</v>
      </c>
      <c r="E32" s="2">
        <v>2.8529510340399971</v>
      </c>
      <c r="F32" s="8">
        <v>9.94186110065092E-2</v>
      </c>
      <c r="H32" s="6"/>
      <c r="M32" s="9"/>
      <c r="O32" s="6"/>
      <c r="T32" s="9"/>
    </row>
    <row r="33" spans="1:20" x14ac:dyDescent="0.35">
      <c r="A33" s="6">
        <v>14</v>
      </c>
      <c r="B33" s="2">
        <v>2.6553214356217896</v>
      </c>
      <c r="C33" s="2">
        <v>3.0505805924729859</v>
      </c>
      <c r="D33" s="2">
        <v>2.5828706199255556</v>
      </c>
      <c r="E33" s="2">
        <v>2.7629242160067768</v>
      </c>
      <c r="F33" s="8">
        <v>0.25173780678518348</v>
      </c>
      <c r="H33" s="6"/>
      <c r="M33" s="9"/>
      <c r="O33" s="6"/>
      <c r="T33" s="9"/>
    </row>
    <row r="34" spans="1:20" ht="15" thickBot="1" x14ac:dyDescent="0.4">
      <c r="A34" s="10">
        <v>18</v>
      </c>
      <c r="B34" s="11">
        <v>2.6806791611376464</v>
      </c>
      <c r="C34" s="11">
        <v>2.6951693242768928</v>
      </c>
      <c r="D34" s="11">
        <v>2.9974501342440107</v>
      </c>
      <c r="E34" s="11">
        <v>2.7910995398861833</v>
      </c>
      <c r="F34" s="12">
        <v>0.17885166214162498</v>
      </c>
      <c r="H34" s="10"/>
      <c r="I34" s="13"/>
      <c r="J34" s="13"/>
      <c r="K34" s="13"/>
      <c r="L34" s="13"/>
      <c r="M34" s="14"/>
      <c r="O34" s="10"/>
      <c r="P34" s="13"/>
      <c r="Q34" s="13"/>
      <c r="R34" s="13"/>
      <c r="S34" s="13"/>
      <c r="T34" s="14"/>
    </row>
    <row r="35" spans="1:20" ht="15" thickTop="1" x14ac:dyDescent="0.35"/>
  </sheetData>
  <mergeCells count="9">
    <mergeCell ref="O2:T2"/>
    <mergeCell ref="O19:T19"/>
    <mergeCell ref="H1:M1"/>
    <mergeCell ref="O1:T1"/>
    <mergeCell ref="A1:F1"/>
    <mergeCell ref="H2:M2"/>
    <mergeCell ref="H19:M19"/>
    <mergeCell ref="A2:F2"/>
    <mergeCell ref="A19:F1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4DA4E-3641-4082-BD7F-DF3D9038BDC1}">
  <dimension ref="A1:O51"/>
  <sheetViews>
    <sheetView workbookViewId="0">
      <selection activeCell="N3" sqref="N3"/>
    </sheetView>
  </sheetViews>
  <sheetFormatPr defaultRowHeight="14.5" x14ac:dyDescent="0.35"/>
  <cols>
    <col min="1" max="1" width="20.6328125" bestFit="1" customWidth="1"/>
    <col min="2" max="2" width="20.90625" bestFit="1" customWidth="1"/>
    <col min="3" max="3" width="16.90625" bestFit="1" customWidth="1"/>
    <col min="5" max="5" width="20.6328125" bestFit="1" customWidth="1"/>
    <col min="6" max="6" width="20.90625" bestFit="1" customWidth="1"/>
    <col min="7" max="7" width="16.90625" bestFit="1" customWidth="1"/>
    <col min="9" max="9" width="20.6328125" bestFit="1" customWidth="1"/>
    <col min="10" max="10" width="20.90625" bestFit="1" customWidth="1"/>
    <col min="11" max="11" width="16.90625" bestFit="1" customWidth="1"/>
    <col min="13" max="13" width="20.6328125" bestFit="1" customWidth="1"/>
    <col min="14" max="14" width="20.90625" bestFit="1" customWidth="1"/>
    <col min="15" max="15" width="16.90625" bestFit="1" customWidth="1"/>
  </cols>
  <sheetData>
    <row r="1" spans="1:15" ht="15" thickTop="1" x14ac:dyDescent="0.35">
      <c r="A1" s="108" t="s">
        <v>4401</v>
      </c>
      <c r="B1" s="109"/>
      <c r="C1" s="110"/>
      <c r="E1" s="125" t="s">
        <v>4402</v>
      </c>
      <c r="F1" s="126"/>
      <c r="G1" s="127"/>
      <c r="I1" s="125" t="s">
        <v>4403</v>
      </c>
      <c r="J1" s="126"/>
      <c r="K1" s="127"/>
      <c r="M1" s="125" t="s">
        <v>4404</v>
      </c>
      <c r="N1" s="126"/>
      <c r="O1" s="127"/>
    </row>
    <row r="2" spans="1:15" s="1" customFormat="1" x14ac:dyDescent="0.35">
      <c r="A2" s="28" t="s">
        <v>4405</v>
      </c>
      <c r="B2" s="1" t="s">
        <v>4422</v>
      </c>
      <c r="C2" s="7" t="s">
        <v>4406</v>
      </c>
      <c r="E2" s="28" t="s">
        <v>4405</v>
      </c>
      <c r="F2" s="1" t="s">
        <v>4422</v>
      </c>
      <c r="G2" s="7" t="s">
        <v>4406</v>
      </c>
      <c r="I2" s="28" t="s">
        <v>4405</v>
      </c>
      <c r="J2" s="1" t="s">
        <v>4422</v>
      </c>
      <c r="K2" s="7" t="s">
        <v>4406</v>
      </c>
      <c r="M2" s="28" t="s">
        <v>4405</v>
      </c>
      <c r="N2" s="1" t="s">
        <v>4422</v>
      </c>
      <c r="O2" s="7" t="s">
        <v>4406</v>
      </c>
    </row>
    <row r="3" spans="1:15" x14ac:dyDescent="0.35">
      <c r="A3" s="28">
        <v>1</v>
      </c>
      <c r="B3" s="1">
        <v>1</v>
      </c>
      <c r="C3" s="19">
        <v>0.48499999999999999</v>
      </c>
      <c r="E3" s="28">
        <v>1</v>
      </c>
      <c r="F3" s="1">
        <v>1</v>
      </c>
      <c r="G3" s="19">
        <v>1.7529999999999999</v>
      </c>
      <c r="I3" s="28">
        <v>1</v>
      </c>
      <c r="J3" s="1">
        <v>1</v>
      </c>
      <c r="K3" s="19">
        <v>1.3740000000000001</v>
      </c>
      <c r="M3" s="28">
        <v>1</v>
      </c>
      <c r="N3" s="1">
        <v>1</v>
      </c>
      <c r="O3" s="19">
        <v>1.98</v>
      </c>
    </row>
    <row r="4" spans="1:15" x14ac:dyDescent="0.35">
      <c r="A4" s="28">
        <v>1</v>
      </c>
      <c r="B4" s="1">
        <v>2</v>
      </c>
      <c r="C4" s="19">
        <v>0.72499999999999998</v>
      </c>
      <c r="E4" s="28">
        <v>1</v>
      </c>
      <c r="F4" s="1">
        <v>2</v>
      </c>
      <c r="G4" s="19">
        <v>1.534</v>
      </c>
      <c r="I4" s="28">
        <v>1</v>
      </c>
      <c r="J4" s="1">
        <v>2</v>
      </c>
      <c r="K4" s="19">
        <v>1.1120000000000001</v>
      </c>
      <c r="M4" s="28">
        <v>1</v>
      </c>
      <c r="N4" s="1">
        <v>2</v>
      </c>
      <c r="O4" s="19">
        <v>0.72699999999999998</v>
      </c>
    </row>
    <row r="5" spans="1:15" x14ac:dyDescent="0.35">
      <c r="A5" s="28">
        <v>1</v>
      </c>
      <c r="B5" s="1">
        <v>3</v>
      </c>
      <c r="C5" s="19">
        <v>1.5209999999999999</v>
      </c>
      <c r="E5" s="28">
        <v>1</v>
      </c>
      <c r="F5" s="1">
        <v>3</v>
      </c>
      <c r="G5" s="19">
        <v>1.286</v>
      </c>
      <c r="I5" s="28">
        <v>1</v>
      </c>
      <c r="J5" s="1">
        <v>3</v>
      </c>
      <c r="K5" s="19">
        <v>1.222</v>
      </c>
      <c r="M5" s="28">
        <v>1</v>
      </c>
      <c r="N5" s="1">
        <v>3</v>
      </c>
      <c r="O5" s="19">
        <v>1.0740000000000001</v>
      </c>
    </row>
    <row r="6" spans="1:15" x14ac:dyDescent="0.35">
      <c r="A6" s="28">
        <v>1</v>
      </c>
      <c r="B6" s="1">
        <v>4</v>
      </c>
      <c r="C6" s="19">
        <v>0.26500000000000001</v>
      </c>
      <c r="E6" s="28">
        <v>1</v>
      </c>
      <c r="F6" s="1">
        <v>4</v>
      </c>
      <c r="G6" s="19">
        <v>1.242</v>
      </c>
      <c r="I6" s="28">
        <v>1</v>
      </c>
      <c r="J6" s="1">
        <v>4</v>
      </c>
      <c r="K6" s="19">
        <v>0.98</v>
      </c>
      <c r="M6" s="28">
        <v>1</v>
      </c>
      <c r="N6" s="1">
        <v>4</v>
      </c>
      <c r="O6" s="19">
        <v>1.7609999999999999</v>
      </c>
    </row>
    <row r="7" spans="1:15" x14ac:dyDescent="0.35">
      <c r="A7" s="28">
        <v>1</v>
      </c>
      <c r="B7" s="1">
        <v>5</v>
      </c>
      <c r="C7" s="19">
        <v>0.65</v>
      </c>
      <c r="E7" s="28">
        <v>1</v>
      </c>
      <c r="F7" s="1">
        <v>5</v>
      </c>
      <c r="G7" s="19">
        <v>1.256</v>
      </c>
      <c r="I7" s="28">
        <v>1</v>
      </c>
      <c r="J7" s="1">
        <v>5</v>
      </c>
      <c r="K7" s="19">
        <v>1.3280000000000001</v>
      </c>
      <c r="M7" s="28">
        <v>1</v>
      </c>
      <c r="N7" s="1">
        <v>5</v>
      </c>
      <c r="O7" s="19">
        <v>0.92900000000000005</v>
      </c>
    </row>
    <row r="8" spans="1:15" x14ac:dyDescent="0.35">
      <c r="A8" s="28">
        <v>1</v>
      </c>
      <c r="B8" s="1">
        <v>6</v>
      </c>
      <c r="C8" s="19">
        <v>0.65800000000000003</v>
      </c>
      <c r="E8" s="28">
        <v>1</v>
      </c>
      <c r="F8" s="1">
        <v>6</v>
      </c>
      <c r="G8" s="19">
        <v>1.25</v>
      </c>
      <c r="I8" s="28">
        <v>1</v>
      </c>
      <c r="J8" s="1">
        <v>6</v>
      </c>
      <c r="K8" s="19">
        <v>1.08</v>
      </c>
      <c r="M8" s="28">
        <v>1</v>
      </c>
      <c r="N8" s="1">
        <v>6</v>
      </c>
      <c r="O8" s="19">
        <v>1.175</v>
      </c>
    </row>
    <row r="9" spans="1:15" x14ac:dyDescent="0.35">
      <c r="A9" s="28">
        <v>1</v>
      </c>
      <c r="B9" s="1">
        <v>7</v>
      </c>
      <c r="C9" s="19">
        <v>0.48599999999999999</v>
      </c>
      <c r="E9" s="28">
        <v>1</v>
      </c>
      <c r="F9" s="1">
        <v>7</v>
      </c>
      <c r="G9" s="19">
        <v>0.23699999999999999</v>
      </c>
      <c r="I9" s="28">
        <v>1</v>
      </c>
      <c r="J9" s="1">
        <v>7</v>
      </c>
      <c r="K9" s="19">
        <v>0.73399999999999999</v>
      </c>
      <c r="M9" s="28">
        <v>1</v>
      </c>
      <c r="N9" s="1">
        <v>7</v>
      </c>
      <c r="O9" s="19">
        <v>1.409</v>
      </c>
    </row>
    <row r="10" spans="1:15" x14ac:dyDescent="0.35">
      <c r="A10" s="28">
        <v>1</v>
      </c>
      <c r="B10" s="1">
        <v>8</v>
      </c>
      <c r="C10" s="19">
        <v>0.623</v>
      </c>
      <c r="E10" s="28">
        <v>1</v>
      </c>
      <c r="F10" s="1">
        <v>8</v>
      </c>
      <c r="G10" s="19">
        <v>1.464</v>
      </c>
      <c r="I10" s="28">
        <v>1</v>
      </c>
      <c r="J10" s="1">
        <v>8</v>
      </c>
      <c r="K10" s="19">
        <v>0.77100000000000002</v>
      </c>
      <c r="M10" s="28">
        <v>1</v>
      </c>
      <c r="N10" s="1">
        <v>8</v>
      </c>
      <c r="O10" s="19">
        <v>1.466</v>
      </c>
    </row>
    <row r="11" spans="1:15" x14ac:dyDescent="0.35">
      <c r="A11" s="28">
        <v>1</v>
      </c>
      <c r="B11" s="1">
        <v>9</v>
      </c>
      <c r="C11" s="19">
        <v>0.89</v>
      </c>
      <c r="E11" s="28">
        <v>1</v>
      </c>
      <c r="F11" s="1">
        <v>9</v>
      </c>
      <c r="G11" s="19">
        <v>0.64100000000000001</v>
      </c>
      <c r="I11" s="28">
        <v>1</v>
      </c>
      <c r="J11" s="1">
        <v>9</v>
      </c>
      <c r="K11" s="19">
        <v>0.505</v>
      </c>
      <c r="M11" s="28">
        <v>1</v>
      </c>
      <c r="N11" s="1">
        <v>9</v>
      </c>
      <c r="O11" s="19">
        <v>0.29399999999999998</v>
      </c>
    </row>
    <row r="12" spans="1:15" x14ac:dyDescent="0.35">
      <c r="A12" s="28">
        <v>1</v>
      </c>
      <c r="B12" s="1">
        <v>10</v>
      </c>
      <c r="C12" s="19">
        <v>0.17699999999999999</v>
      </c>
      <c r="E12" s="28">
        <v>1</v>
      </c>
      <c r="F12" s="1">
        <v>10</v>
      </c>
      <c r="G12" s="19">
        <v>0.94499999999999995</v>
      </c>
      <c r="I12" s="28">
        <v>1</v>
      </c>
      <c r="J12" s="1">
        <v>10</v>
      </c>
      <c r="K12" s="19">
        <v>0.56699999999999995</v>
      </c>
      <c r="M12" s="28">
        <v>1</v>
      </c>
      <c r="N12" s="1">
        <v>10</v>
      </c>
      <c r="O12" s="19">
        <v>0.88300000000000001</v>
      </c>
    </row>
    <row r="13" spans="1:15" x14ac:dyDescent="0.35">
      <c r="A13" s="28">
        <v>1</v>
      </c>
      <c r="B13" s="1">
        <v>11</v>
      </c>
      <c r="C13" s="19">
        <v>0.68200000000000005</v>
      </c>
      <c r="E13" s="28">
        <v>1</v>
      </c>
      <c r="F13" s="1">
        <v>11</v>
      </c>
      <c r="G13" s="19">
        <v>0.995</v>
      </c>
      <c r="I13" s="28">
        <v>1</v>
      </c>
      <c r="J13" s="1">
        <v>11</v>
      </c>
      <c r="K13" s="19">
        <v>0.81899999999999995</v>
      </c>
      <c r="M13" s="28">
        <v>1</v>
      </c>
      <c r="N13" s="1">
        <v>11</v>
      </c>
      <c r="O13" s="19">
        <v>0.82399999999999995</v>
      </c>
    </row>
    <row r="14" spans="1:15" x14ac:dyDescent="0.35">
      <c r="A14" s="28">
        <v>1</v>
      </c>
      <c r="B14" s="1">
        <v>12</v>
      </c>
      <c r="C14" s="19">
        <v>0.378</v>
      </c>
      <c r="E14" s="28">
        <v>1</v>
      </c>
      <c r="F14" s="1">
        <v>12</v>
      </c>
      <c r="G14" s="19">
        <v>1.165</v>
      </c>
      <c r="I14" s="28">
        <v>1</v>
      </c>
      <c r="J14" s="1">
        <v>12</v>
      </c>
      <c r="K14" s="19">
        <v>0.82799999999999996</v>
      </c>
      <c r="M14" s="28">
        <v>1</v>
      </c>
      <c r="N14" s="1">
        <v>12</v>
      </c>
      <c r="O14" s="19">
        <v>0.66200000000000003</v>
      </c>
    </row>
    <row r="15" spans="1:15" x14ac:dyDescent="0.35">
      <c r="A15" s="28">
        <v>1</v>
      </c>
      <c r="B15" s="1">
        <v>13</v>
      </c>
      <c r="C15" s="19">
        <v>0.23499999999999999</v>
      </c>
      <c r="E15" s="28">
        <v>1</v>
      </c>
      <c r="F15" s="1">
        <v>13</v>
      </c>
      <c r="G15" s="19">
        <v>1.107</v>
      </c>
      <c r="I15" s="28">
        <v>1</v>
      </c>
      <c r="J15" s="1">
        <v>13</v>
      </c>
      <c r="K15" s="19">
        <v>0.92200000000000004</v>
      </c>
      <c r="M15" s="28">
        <v>1</v>
      </c>
      <c r="N15" s="1">
        <v>13</v>
      </c>
      <c r="O15" s="19">
        <v>0.874</v>
      </c>
    </row>
    <row r="16" spans="1:15" x14ac:dyDescent="0.35">
      <c r="A16" s="28">
        <v>1</v>
      </c>
      <c r="B16" s="1">
        <v>14</v>
      </c>
      <c r="C16" s="19">
        <v>0.70399999999999996</v>
      </c>
      <c r="E16" s="28">
        <v>1</v>
      </c>
      <c r="F16" s="1">
        <v>14</v>
      </c>
      <c r="G16" s="19">
        <v>1.26</v>
      </c>
      <c r="I16" s="28">
        <v>1</v>
      </c>
      <c r="J16" s="1">
        <v>14</v>
      </c>
      <c r="K16" s="19">
        <v>0.68100000000000005</v>
      </c>
      <c r="M16" s="28">
        <v>1</v>
      </c>
      <c r="N16" s="1">
        <v>14</v>
      </c>
      <c r="O16" s="19">
        <v>0.92200000000000004</v>
      </c>
    </row>
    <row r="17" spans="1:15" x14ac:dyDescent="0.35">
      <c r="A17" s="28">
        <v>1</v>
      </c>
      <c r="B17" s="1">
        <v>15</v>
      </c>
      <c r="C17" s="19">
        <v>1.1679999999999999</v>
      </c>
      <c r="E17" s="28">
        <v>1</v>
      </c>
      <c r="F17" s="1">
        <v>15</v>
      </c>
      <c r="G17" s="19">
        <v>1.06</v>
      </c>
      <c r="I17" s="28">
        <v>1</v>
      </c>
      <c r="J17" s="1">
        <v>15</v>
      </c>
      <c r="K17" s="19">
        <v>0.99399999999999999</v>
      </c>
      <c r="M17" s="28">
        <v>1</v>
      </c>
      <c r="N17" s="1">
        <v>15</v>
      </c>
      <c r="O17" s="19">
        <v>0.77300000000000002</v>
      </c>
    </row>
    <row r="18" spans="1:15" x14ac:dyDescent="0.35">
      <c r="A18" s="28">
        <v>1</v>
      </c>
      <c r="B18" s="1">
        <v>16</v>
      </c>
      <c r="C18" s="19">
        <v>1.5840000000000001</v>
      </c>
      <c r="E18" s="28">
        <v>1</v>
      </c>
      <c r="F18" s="1">
        <v>16</v>
      </c>
      <c r="G18" s="19">
        <v>1.3939999999999999</v>
      </c>
      <c r="I18" s="28">
        <v>1</v>
      </c>
      <c r="J18" s="1">
        <v>16</v>
      </c>
      <c r="K18" s="19">
        <v>1.0229999999999999</v>
      </c>
      <c r="M18" s="28">
        <v>1</v>
      </c>
      <c r="N18" s="1">
        <v>16</v>
      </c>
      <c r="O18" s="19">
        <v>0.92</v>
      </c>
    </row>
    <row r="19" spans="1:15" x14ac:dyDescent="0.35">
      <c r="A19" s="28">
        <v>2</v>
      </c>
      <c r="B19" s="1">
        <v>1</v>
      </c>
      <c r="C19" s="19">
        <v>1.4259999999999999</v>
      </c>
      <c r="E19" s="28">
        <v>2</v>
      </c>
      <c r="F19" s="1">
        <v>1</v>
      </c>
      <c r="G19" s="19">
        <v>1.375</v>
      </c>
      <c r="I19" s="28">
        <v>2</v>
      </c>
      <c r="J19" s="1">
        <v>1</v>
      </c>
      <c r="K19" s="19">
        <v>0.23400000000000001</v>
      </c>
      <c r="M19" s="28">
        <v>2</v>
      </c>
      <c r="N19" s="1">
        <v>1</v>
      </c>
      <c r="O19" s="19">
        <v>0.94</v>
      </c>
    </row>
    <row r="20" spans="1:15" x14ac:dyDescent="0.35">
      <c r="A20" s="28">
        <v>2</v>
      </c>
      <c r="B20" s="1">
        <v>2</v>
      </c>
      <c r="C20" s="19">
        <v>1.2709999999999999</v>
      </c>
      <c r="E20" s="28">
        <v>2</v>
      </c>
      <c r="F20" s="1">
        <v>2</v>
      </c>
      <c r="G20" s="19">
        <v>1.349</v>
      </c>
      <c r="I20" s="28">
        <v>2</v>
      </c>
      <c r="J20" s="1">
        <v>2</v>
      </c>
      <c r="K20" s="19">
        <v>0.627</v>
      </c>
      <c r="M20" s="28">
        <v>2</v>
      </c>
      <c r="N20" s="1">
        <v>2</v>
      </c>
      <c r="O20" s="19">
        <v>1.1020000000000001</v>
      </c>
    </row>
    <row r="21" spans="1:15" x14ac:dyDescent="0.35">
      <c r="A21" s="28">
        <v>2</v>
      </c>
      <c r="B21" s="1">
        <v>3</v>
      </c>
      <c r="C21" s="19">
        <v>1.1259999999999999</v>
      </c>
      <c r="E21" s="28">
        <v>2</v>
      </c>
      <c r="F21" s="1">
        <v>3</v>
      </c>
      <c r="G21" s="19">
        <v>1.3819999999999999</v>
      </c>
      <c r="I21" s="28">
        <v>2</v>
      </c>
      <c r="J21" s="1">
        <v>3</v>
      </c>
      <c r="K21" s="19">
        <v>0.20399999999999999</v>
      </c>
      <c r="M21" s="28">
        <v>2</v>
      </c>
      <c r="N21" s="1">
        <v>3</v>
      </c>
      <c r="O21" s="19">
        <v>1.1140000000000001</v>
      </c>
    </row>
    <row r="22" spans="1:15" x14ac:dyDescent="0.35">
      <c r="A22" s="28">
        <v>2</v>
      </c>
      <c r="B22" s="1">
        <v>4</v>
      </c>
      <c r="C22" s="19">
        <v>1.8979999999999999</v>
      </c>
      <c r="E22" s="28">
        <v>2</v>
      </c>
      <c r="F22" s="1">
        <v>4</v>
      </c>
      <c r="G22" s="19">
        <v>1.3240000000000001</v>
      </c>
      <c r="I22" s="28">
        <v>2</v>
      </c>
      <c r="J22" s="1">
        <v>4</v>
      </c>
      <c r="K22" s="19">
        <v>0.22800000000000001</v>
      </c>
      <c r="M22" s="28">
        <v>2</v>
      </c>
      <c r="N22" s="1">
        <v>4</v>
      </c>
      <c r="O22" s="19">
        <v>0.61499999999999999</v>
      </c>
    </row>
    <row r="23" spans="1:15" x14ac:dyDescent="0.35">
      <c r="A23" s="28">
        <v>2</v>
      </c>
      <c r="B23" s="1">
        <v>5</v>
      </c>
      <c r="C23" s="19">
        <v>1.2649999999999999</v>
      </c>
      <c r="E23" s="28">
        <v>2</v>
      </c>
      <c r="F23" s="1">
        <v>5</v>
      </c>
      <c r="G23" s="19">
        <v>0.95899999999999996</v>
      </c>
      <c r="I23" s="28">
        <v>2</v>
      </c>
      <c r="J23" s="1">
        <v>5</v>
      </c>
      <c r="K23" s="19">
        <v>0.55700000000000005</v>
      </c>
      <c r="M23" s="28">
        <v>2</v>
      </c>
      <c r="N23" s="1">
        <v>5</v>
      </c>
      <c r="O23" s="19">
        <v>0.71299999999999997</v>
      </c>
    </row>
    <row r="24" spans="1:15" x14ac:dyDescent="0.35">
      <c r="A24" s="28">
        <v>2</v>
      </c>
      <c r="B24" s="1">
        <v>6</v>
      </c>
      <c r="C24" s="19">
        <v>1.2669999999999999</v>
      </c>
      <c r="E24" s="28">
        <v>2</v>
      </c>
      <c r="F24" s="1">
        <v>6</v>
      </c>
      <c r="G24" s="19">
        <v>1.024</v>
      </c>
      <c r="I24" s="28">
        <v>2</v>
      </c>
      <c r="J24" s="1">
        <v>6</v>
      </c>
      <c r="K24" s="19">
        <v>0.26</v>
      </c>
      <c r="M24" s="28">
        <v>2</v>
      </c>
      <c r="N24" s="1">
        <v>6</v>
      </c>
      <c r="O24" s="19">
        <v>0.64700000000000002</v>
      </c>
    </row>
    <row r="25" spans="1:15" x14ac:dyDescent="0.35">
      <c r="A25" s="28">
        <v>2</v>
      </c>
      <c r="B25" s="1">
        <v>7</v>
      </c>
      <c r="C25" s="19">
        <v>1.0449999999999999</v>
      </c>
      <c r="E25" s="28">
        <v>2</v>
      </c>
      <c r="F25" s="1">
        <v>7</v>
      </c>
      <c r="G25" s="19">
        <v>1.0329999999999999</v>
      </c>
      <c r="I25" s="28">
        <v>2</v>
      </c>
      <c r="J25" s="1">
        <v>7</v>
      </c>
      <c r="K25" s="19">
        <v>0.10100000000000001</v>
      </c>
      <c r="M25" s="28">
        <v>2</v>
      </c>
      <c r="N25" s="1">
        <v>7</v>
      </c>
      <c r="O25" s="19">
        <v>0.67900000000000005</v>
      </c>
    </row>
    <row r="26" spans="1:15" x14ac:dyDescent="0.35">
      <c r="A26" s="28">
        <v>2</v>
      </c>
      <c r="B26" s="1">
        <v>8</v>
      </c>
      <c r="C26" s="19">
        <v>1.452</v>
      </c>
      <c r="E26" s="28">
        <v>2</v>
      </c>
      <c r="F26" s="1">
        <v>8</v>
      </c>
      <c r="G26" s="19">
        <v>0.82399999999999995</v>
      </c>
      <c r="I26" s="28">
        <v>2</v>
      </c>
      <c r="J26" s="1">
        <v>8</v>
      </c>
      <c r="K26" s="19">
        <v>0.114</v>
      </c>
      <c r="M26" s="28">
        <v>2</v>
      </c>
      <c r="N26" s="1">
        <v>8</v>
      </c>
      <c r="O26" s="19">
        <v>0.82599999999999996</v>
      </c>
    </row>
    <row r="27" spans="1:15" x14ac:dyDescent="0.35">
      <c r="A27" s="28">
        <v>2</v>
      </c>
      <c r="B27" s="1">
        <v>9</v>
      </c>
      <c r="C27" s="19">
        <v>0.85799999999999998</v>
      </c>
      <c r="E27" s="28">
        <v>2</v>
      </c>
      <c r="F27" s="1">
        <v>9</v>
      </c>
      <c r="G27" s="19">
        <v>0.83399999999999996</v>
      </c>
      <c r="I27" s="28">
        <v>2</v>
      </c>
      <c r="J27" s="1">
        <v>9</v>
      </c>
      <c r="K27" s="19">
        <v>0.11600000000000001</v>
      </c>
      <c r="M27" s="28">
        <v>2</v>
      </c>
      <c r="N27" s="1">
        <v>9</v>
      </c>
      <c r="O27" s="19">
        <v>0.83499999999999996</v>
      </c>
    </row>
    <row r="28" spans="1:15" x14ac:dyDescent="0.35">
      <c r="A28" s="28">
        <v>2</v>
      </c>
      <c r="B28" s="1">
        <v>10</v>
      </c>
      <c r="C28" s="19">
        <v>0.82799999999999996</v>
      </c>
      <c r="E28" s="28">
        <v>2</v>
      </c>
      <c r="F28" s="1">
        <v>10</v>
      </c>
      <c r="G28" s="19">
        <v>0.85699999999999998</v>
      </c>
      <c r="I28" s="28">
        <v>2</v>
      </c>
      <c r="J28" s="1">
        <v>10</v>
      </c>
      <c r="K28" s="19">
        <v>0.13700000000000001</v>
      </c>
      <c r="M28" s="28">
        <v>2</v>
      </c>
      <c r="N28" s="1">
        <v>10</v>
      </c>
      <c r="O28" s="19">
        <v>0.78300000000000003</v>
      </c>
    </row>
    <row r="29" spans="1:15" x14ac:dyDescent="0.35">
      <c r="A29" s="28">
        <v>2</v>
      </c>
      <c r="B29" s="1">
        <v>11</v>
      </c>
      <c r="C29" s="19">
        <v>1.363</v>
      </c>
      <c r="E29" s="28">
        <v>2</v>
      </c>
      <c r="F29" s="1">
        <v>11</v>
      </c>
      <c r="G29" s="19">
        <v>0.89500000000000002</v>
      </c>
      <c r="I29" s="28">
        <v>2</v>
      </c>
      <c r="J29" s="1">
        <v>11</v>
      </c>
      <c r="K29" s="19">
        <v>0.32800000000000001</v>
      </c>
      <c r="M29" s="28">
        <v>2</v>
      </c>
      <c r="N29" s="1">
        <v>11</v>
      </c>
      <c r="O29" s="19">
        <v>0.35799999999999998</v>
      </c>
    </row>
    <row r="30" spans="1:15" x14ac:dyDescent="0.35">
      <c r="A30" s="28">
        <v>2</v>
      </c>
      <c r="B30" s="1">
        <v>12</v>
      </c>
      <c r="C30" s="19">
        <v>1.0269999999999999</v>
      </c>
      <c r="E30" s="28">
        <v>2</v>
      </c>
      <c r="F30" s="1">
        <v>12</v>
      </c>
      <c r="G30" s="19">
        <v>0.82499999999999996</v>
      </c>
      <c r="I30" s="28">
        <v>2</v>
      </c>
      <c r="J30" s="1">
        <v>12</v>
      </c>
      <c r="K30" s="19">
        <v>0.51100000000000001</v>
      </c>
      <c r="M30" s="28">
        <v>2</v>
      </c>
      <c r="N30" s="1">
        <v>12</v>
      </c>
      <c r="O30" s="19">
        <v>0.94599999999999995</v>
      </c>
    </row>
    <row r="31" spans="1:15" x14ac:dyDescent="0.35">
      <c r="A31" s="28">
        <v>2</v>
      </c>
      <c r="B31" s="1">
        <v>13</v>
      </c>
      <c r="C31" s="19">
        <v>1.288</v>
      </c>
      <c r="E31" s="28">
        <v>2</v>
      </c>
      <c r="F31" s="1">
        <v>13</v>
      </c>
      <c r="G31" s="19">
        <v>0.72799999999999998</v>
      </c>
      <c r="I31" s="28">
        <v>2</v>
      </c>
      <c r="J31" s="1">
        <v>13</v>
      </c>
      <c r="K31" s="19">
        <v>0.318</v>
      </c>
      <c r="M31" s="28">
        <v>2</v>
      </c>
      <c r="N31" s="1">
        <v>13</v>
      </c>
      <c r="O31" s="19">
        <v>0.91500000000000004</v>
      </c>
    </row>
    <row r="32" spans="1:15" x14ac:dyDescent="0.35">
      <c r="A32" s="28">
        <v>2</v>
      </c>
      <c r="B32" s="1">
        <v>14</v>
      </c>
      <c r="C32" s="19">
        <v>1.2809999999999999</v>
      </c>
      <c r="E32" s="28">
        <v>2</v>
      </c>
      <c r="F32" s="1">
        <v>14</v>
      </c>
      <c r="G32" s="19">
        <v>0.86</v>
      </c>
      <c r="I32" s="28">
        <v>2</v>
      </c>
      <c r="J32" s="1">
        <v>14</v>
      </c>
      <c r="K32" s="19">
        <v>0.55600000000000005</v>
      </c>
      <c r="M32" s="28">
        <v>2</v>
      </c>
      <c r="N32" s="1">
        <v>14</v>
      </c>
      <c r="O32" s="19">
        <v>0.56599999999999995</v>
      </c>
    </row>
    <row r="33" spans="1:15" x14ac:dyDescent="0.35">
      <c r="A33" s="28">
        <v>2</v>
      </c>
      <c r="B33" s="1">
        <v>15</v>
      </c>
      <c r="C33" s="19">
        <v>0.92</v>
      </c>
      <c r="E33" s="28">
        <v>2</v>
      </c>
      <c r="F33" s="1">
        <v>15</v>
      </c>
      <c r="G33" s="19">
        <v>0.61199999999999999</v>
      </c>
      <c r="I33" s="28">
        <v>2</v>
      </c>
      <c r="J33" s="1">
        <v>15</v>
      </c>
      <c r="K33" s="19">
        <v>0.30599999999999999</v>
      </c>
      <c r="M33" s="28">
        <v>2</v>
      </c>
      <c r="N33" s="1">
        <v>15</v>
      </c>
      <c r="O33" s="19">
        <v>0.62</v>
      </c>
    </row>
    <row r="34" spans="1:15" x14ac:dyDescent="0.35">
      <c r="A34" s="28">
        <v>2</v>
      </c>
      <c r="B34" s="1">
        <v>16</v>
      </c>
      <c r="C34" s="19">
        <v>0.84899999999999998</v>
      </c>
      <c r="E34" s="28">
        <v>2</v>
      </c>
      <c r="F34" s="1">
        <v>16</v>
      </c>
      <c r="G34" s="19">
        <v>0.94</v>
      </c>
      <c r="I34" s="28">
        <v>2</v>
      </c>
      <c r="J34" s="1">
        <v>16</v>
      </c>
      <c r="K34" s="19">
        <v>0.30399999999999999</v>
      </c>
      <c r="M34" s="28">
        <v>2</v>
      </c>
      <c r="N34" s="1">
        <v>16</v>
      </c>
      <c r="O34" s="19">
        <v>1.2290000000000001</v>
      </c>
    </row>
    <row r="35" spans="1:15" x14ac:dyDescent="0.35">
      <c r="A35" s="28">
        <v>3</v>
      </c>
      <c r="B35" s="1">
        <v>1</v>
      </c>
      <c r="C35" s="19">
        <v>0.377</v>
      </c>
      <c r="E35" s="28">
        <v>3</v>
      </c>
      <c r="F35" s="1">
        <v>1</v>
      </c>
      <c r="G35" s="19">
        <v>7.6999999999999999E-2</v>
      </c>
      <c r="I35" s="28">
        <v>3</v>
      </c>
      <c r="J35" s="1">
        <v>1</v>
      </c>
      <c r="K35" s="19">
        <v>1.1779999999999999</v>
      </c>
      <c r="M35" s="28">
        <v>3</v>
      </c>
      <c r="N35" s="1">
        <v>1</v>
      </c>
      <c r="O35" s="19">
        <v>0.76800000000000002</v>
      </c>
    </row>
    <row r="36" spans="1:15" x14ac:dyDescent="0.35">
      <c r="A36" s="28">
        <v>3</v>
      </c>
      <c r="B36" s="1">
        <v>2</v>
      </c>
      <c r="C36" s="19">
        <v>0.157</v>
      </c>
      <c r="E36" s="28">
        <v>3</v>
      </c>
      <c r="F36" s="1">
        <v>2</v>
      </c>
      <c r="G36" s="19">
        <v>0.47099999999999997</v>
      </c>
      <c r="I36" s="28">
        <v>3</v>
      </c>
      <c r="J36" s="1">
        <v>2</v>
      </c>
      <c r="K36" s="19">
        <v>1.1459999999999999</v>
      </c>
      <c r="M36" s="28">
        <v>3</v>
      </c>
      <c r="N36" s="1">
        <v>2</v>
      </c>
      <c r="O36" s="19">
        <v>0.42699999999999999</v>
      </c>
    </row>
    <row r="37" spans="1:15" x14ac:dyDescent="0.35">
      <c r="A37" s="28">
        <v>3</v>
      </c>
      <c r="B37" s="1">
        <v>3</v>
      </c>
      <c r="C37" s="19">
        <v>0.48899999999999999</v>
      </c>
      <c r="E37" s="28">
        <v>3</v>
      </c>
      <c r="F37" s="1">
        <v>3</v>
      </c>
      <c r="G37" s="19">
        <v>3.5000000000000003E-2</v>
      </c>
      <c r="I37" s="28">
        <v>3</v>
      </c>
      <c r="J37" s="1">
        <v>3</v>
      </c>
      <c r="K37" s="19">
        <v>1.143</v>
      </c>
      <c r="M37" s="28">
        <v>3</v>
      </c>
      <c r="N37" s="1">
        <v>3</v>
      </c>
      <c r="O37" s="19">
        <v>0.11600000000000001</v>
      </c>
    </row>
    <row r="38" spans="1:15" x14ac:dyDescent="0.35">
      <c r="A38" s="28">
        <v>3</v>
      </c>
      <c r="B38" s="1">
        <v>4</v>
      </c>
      <c r="C38" s="19">
        <v>0.53200000000000003</v>
      </c>
      <c r="E38" s="28">
        <v>3</v>
      </c>
      <c r="F38" s="1">
        <v>4</v>
      </c>
      <c r="G38" s="19">
        <v>0.48199999999999998</v>
      </c>
      <c r="I38" s="28">
        <v>3</v>
      </c>
      <c r="J38" s="1">
        <v>4</v>
      </c>
      <c r="K38" s="19">
        <v>0.60699999999999998</v>
      </c>
      <c r="M38" s="28">
        <v>3</v>
      </c>
      <c r="N38" s="1">
        <v>4</v>
      </c>
      <c r="O38" s="19">
        <v>0.624</v>
      </c>
    </row>
    <row r="39" spans="1:15" x14ac:dyDescent="0.35">
      <c r="A39" s="28">
        <v>3</v>
      </c>
      <c r="B39" s="1">
        <v>5</v>
      </c>
      <c r="C39" s="19">
        <v>0.54</v>
      </c>
      <c r="E39" s="28">
        <v>3</v>
      </c>
      <c r="F39" s="1">
        <v>5</v>
      </c>
      <c r="G39" s="19">
        <v>0.55100000000000005</v>
      </c>
      <c r="I39" s="28">
        <v>3</v>
      </c>
      <c r="J39" s="1">
        <v>5</v>
      </c>
      <c r="K39" s="19">
        <v>1.0609999999999999</v>
      </c>
      <c r="M39" s="28">
        <v>3</v>
      </c>
      <c r="N39" s="1">
        <v>5</v>
      </c>
      <c r="O39" s="19">
        <v>5.6000000000000001E-2</v>
      </c>
    </row>
    <row r="40" spans="1:15" x14ac:dyDescent="0.35">
      <c r="A40" s="28">
        <v>3</v>
      </c>
      <c r="B40" s="1">
        <v>6</v>
      </c>
      <c r="C40" s="19">
        <v>0.80900000000000005</v>
      </c>
      <c r="E40" s="28">
        <v>3</v>
      </c>
      <c r="F40" s="1">
        <v>6</v>
      </c>
      <c r="G40" s="19">
        <v>0.45300000000000001</v>
      </c>
      <c r="I40" s="28">
        <v>3</v>
      </c>
      <c r="J40" s="1">
        <v>6</v>
      </c>
      <c r="K40" s="19">
        <v>0.23</v>
      </c>
      <c r="M40" s="28">
        <v>3</v>
      </c>
      <c r="N40" s="1">
        <v>6</v>
      </c>
      <c r="O40" s="19">
        <v>0.17899999999999999</v>
      </c>
    </row>
    <row r="41" spans="1:15" x14ac:dyDescent="0.35">
      <c r="A41" s="28">
        <v>3</v>
      </c>
      <c r="B41" s="1">
        <v>7</v>
      </c>
      <c r="C41" s="19">
        <v>0.81499999999999995</v>
      </c>
      <c r="E41" s="28">
        <v>3</v>
      </c>
      <c r="F41" s="1">
        <v>7</v>
      </c>
      <c r="G41" s="19">
        <v>0.85899999999999999</v>
      </c>
      <c r="I41" s="28">
        <v>3</v>
      </c>
      <c r="J41" s="1">
        <v>7</v>
      </c>
      <c r="K41" s="19">
        <v>1.0389999999999999</v>
      </c>
      <c r="M41" s="28">
        <v>3</v>
      </c>
      <c r="N41" s="1">
        <v>7</v>
      </c>
      <c r="O41" s="19">
        <v>0.127</v>
      </c>
    </row>
    <row r="42" spans="1:15" x14ac:dyDescent="0.35">
      <c r="A42" s="28">
        <v>3</v>
      </c>
      <c r="B42" s="1">
        <v>8</v>
      </c>
      <c r="C42" s="19">
        <v>0.68600000000000005</v>
      </c>
      <c r="E42" s="28">
        <v>3</v>
      </c>
      <c r="F42" s="1">
        <v>8</v>
      </c>
      <c r="G42" s="19">
        <v>0.2</v>
      </c>
      <c r="I42" s="28">
        <v>3</v>
      </c>
      <c r="J42" s="1">
        <v>8</v>
      </c>
      <c r="K42" s="19">
        <v>0.72799999999999998</v>
      </c>
      <c r="M42" s="28">
        <v>3</v>
      </c>
      <c r="N42" s="1">
        <v>8</v>
      </c>
      <c r="O42" s="19">
        <v>0.42899999999999999</v>
      </c>
    </row>
    <row r="43" spans="1:15" x14ac:dyDescent="0.35">
      <c r="A43" s="28">
        <v>3</v>
      </c>
      <c r="B43" s="1">
        <v>9</v>
      </c>
      <c r="C43" s="19">
        <v>1.141</v>
      </c>
      <c r="E43" s="28">
        <v>3</v>
      </c>
      <c r="F43" s="1">
        <v>9</v>
      </c>
      <c r="G43" s="19">
        <v>0.104</v>
      </c>
      <c r="I43" s="28">
        <v>3</v>
      </c>
      <c r="J43" s="1">
        <v>9</v>
      </c>
      <c r="K43" s="19">
        <v>0.77200000000000002</v>
      </c>
      <c r="M43" s="28">
        <v>3</v>
      </c>
      <c r="N43" s="1">
        <v>9</v>
      </c>
      <c r="O43" s="19">
        <v>7.0000000000000007E-2</v>
      </c>
    </row>
    <row r="44" spans="1:15" x14ac:dyDescent="0.35">
      <c r="A44" s="28">
        <v>3</v>
      </c>
      <c r="B44" s="1">
        <v>10</v>
      </c>
      <c r="C44" s="19">
        <v>0.20599999999999999</v>
      </c>
      <c r="E44" s="28">
        <v>3</v>
      </c>
      <c r="F44" s="1">
        <v>10</v>
      </c>
      <c r="G44" s="19">
        <v>0.14099999999999999</v>
      </c>
      <c r="I44" s="28">
        <v>3</v>
      </c>
      <c r="J44" s="1">
        <v>10</v>
      </c>
      <c r="K44" s="19">
        <v>1.1819999999999999</v>
      </c>
      <c r="M44" s="28">
        <v>3</v>
      </c>
      <c r="N44" s="1">
        <v>10</v>
      </c>
      <c r="O44" s="19">
        <v>0.187</v>
      </c>
    </row>
    <row r="45" spans="1:15" x14ac:dyDescent="0.35">
      <c r="A45" s="28">
        <v>3</v>
      </c>
      <c r="B45" s="1">
        <v>11</v>
      </c>
      <c r="C45" s="19">
        <v>0.81499999999999995</v>
      </c>
      <c r="E45" s="28">
        <v>3</v>
      </c>
      <c r="F45" s="1">
        <v>11</v>
      </c>
      <c r="G45" s="19">
        <v>0.09</v>
      </c>
      <c r="I45" s="28">
        <v>3</v>
      </c>
      <c r="J45" s="1">
        <v>11</v>
      </c>
      <c r="K45" s="19">
        <v>0.77200000000000002</v>
      </c>
      <c r="M45" s="28">
        <v>3</v>
      </c>
      <c r="N45" s="1">
        <v>11</v>
      </c>
      <c r="O45" s="19">
        <v>0.435</v>
      </c>
    </row>
    <row r="46" spans="1:15" x14ac:dyDescent="0.35">
      <c r="A46" s="28">
        <v>3</v>
      </c>
      <c r="B46" s="1">
        <v>12</v>
      </c>
      <c r="C46" s="19">
        <v>0.73499999999999999</v>
      </c>
      <c r="E46" s="28">
        <v>3</v>
      </c>
      <c r="F46" s="1">
        <v>12</v>
      </c>
      <c r="G46" s="19">
        <v>0.47799999999999998</v>
      </c>
      <c r="I46" s="28">
        <v>3</v>
      </c>
      <c r="J46" s="1">
        <v>12</v>
      </c>
      <c r="K46" s="19">
        <v>0.60699999999999998</v>
      </c>
      <c r="M46" s="28">
        <v>3</v>
      </c>
      <c r="N46" s="1">
        <v>12</v>
      </c>
      <c r="O46" s="19">
        <v>0.28899999999999998</v>
      </c>
    </row>
    <row r="47" spans="1:15" x14ac:dyDescent="0.35">
      <c r="A47" s="28">
        <v>3</v>
      </c>
      <c r="B47" s="1">
        <v>13</v>
      </c>
      <c r="C47" s="19">
        <v>0.73599999999999999</v>
      </c>
      <c r="E47" s="28">
        <v>3</v>
      </c>
      <c r="F47" s="1">
        <v>13</v>
      </c>
      <c r="G47" s="19">
        <v>0.123</v>
      </c>
      <c r="I47" s="28">
        <v>3</v>
      </c>
      <c r="J47" s="1">
        <v>13</v>
      </c>
      <c r="K47" s="19">
        <v>1.113</v>
      </c>
      <c r="M47" s="28">
        <v>3</v>
      </c>
      <c r="N47" s="1">
        <v>13</v>
      </c>
      <c r="O47" s="19">
        <v>0.34300000000000003</v>
      </c>
    </row>
    <row r="48" spans="1:15" x14ac:dyDescent="0.35">
      <c r="A48" s="28">
        <v>3</v>
      </c>
      <c r="B48" s="1">
        <v>14</v>
      </c>
      <c r="C48" s="19">
        <v>0.79600000000000004</v>
      </c>
      <c r="E48" s="28">
        <v>3</v>
      </c>
      <c r="F48" s="1">
        <v>14</v>
      </c>
      <c r="G48" s="19">
        <v>0.41599999999999998</v>
      </c>
      <c r="I48" s="28">
        <v>3</v>
      </c>
      <c r="J48" s="1">
        <v>14</v>
      </c>
      <c r="K48" s="19">
        <v>1.0580000000000001</v>
      </c>
      <c r="M48" s="28">
        <v>3</v>
      </c>
      <c r="N48" s="1">
        <v>14</v>
      </c>
      <c r="O48" s="19">
        <v>0.52300000000000002</v>
      </c>
    </row>
    <row r="49" spans="1:15" x14ac:dyDescent="0.35">
      <c r="A49" s="28">
        <v>3</v>
      </c>
      <c r="B49" s="1">
        <v>15</v>
      </c>
      <c r="C49" s="19">
        <v>0.38600000000000001</v>
      </c>
      <c r="E49" s="28">
        <v>3</v>
      </c>
      <c r="F49" s="1">
        <v>15</v>
      </c>
      <c r="G49" s="19">
        <v>0.50600000000000001</v>
      </c>
      <c r="I49" s="28">
        <v>3</v>
      </c>
      <c r="J49" s="1">
        <v>15</v>
      </c>
      <c r="K49" s="19">
        <v>1.468</v>
      </c>
      <c r="M49" s="28">
        <v>3</v>
      </c>
      <c r="N49" s="1">
        <v>15</v>
      </c>
      <c r="O49" s="19">
        <v>0.66200000000000003</v>
      </c>
    </row>
    <row r="50" spans="1:15" ht="15" thickBot="1" x14ac:dyDescent="0.4">
      <c r="A50" s="33">
        <v>3</v>
      </c>
      <c r="B50" s="25">
        <v>16</v>
      </c>
      <c r="C50" s="26">
        <v>0.83</v>
      </c>
      <c r="E50" s="33">
        <v>3</v>
      </c>
      <c r="F50" s="25">
        <v>16</v>
      </c>
      <c r="G50" s="26">
        <v>0.628</v>
      </c>
      <c r="I50" s="33">
        <v>3</v>
      </c>
      <c r="J50" s="25">
        <v>16</v>
      </c>
      <c r="K50" s="26">
        <v>0.61299999999999999</v>
      </c>
      <c r="M50" s="33">
        <v>3</v>
      </c>
      <c r="N50" s="25">
        <v>16</v>
      </c>
      <c r="O50" s="26">
        <v>0.67700000000000005</v>
      </c>
    </row>
    <row r="51" spans="1:15" ht="15" thickTop="1" x14ac:dyDescent="0.35"/>
  </sheetData>
  <mergeCells count="4">
    <mergeCell ref="A1:C1"/>
    <mergeCell ref="E1:G1"/>
    <mergeCell ref="I1:K1"/>
    <mergeCell ref="M1:O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023F4-4380-4AF9-8C2D-69B068D61ED9}">
  <dimension ref="A1:S45"/>
  <sheetViews>
    <sheetView workbookViewId="0">
      <selection activeCell="I50" sqref="I50"/>
    </sheetView>
  </sheetViews>
  <sheetFormatPr defaultRowHeight="14.5" x14ac:dyDescent="0.35"/>
  <cols>
    <col min="1" max="1" width="16.6328125" bestFit="1" customWidth="1"/>
    <col min="2" max="2" width="11.453125" bestFit="1" customWidth="1"/>
    <col min="6" max="6" width="16.6328125" bestFit="1" customWidth="1"/>
    <col min="7" max="7" width="11.453125" bestFit="1" customWidth="1"/>
    <col min="11" max="11" width="16.6328125" bestFit="1" customWidth="1"/>
    <col min="12" max="12" width="11.453125" bestFit="1" customWidth="1"/>
    <col min="16" max="16" width="16.6328125" bestFit="1" customWidth="1"/>
    <col min="17" max="17" width="11.453125" bestFit="1" customWidth="1"/>
  </cols>
  <sheetData>
    <row r="1" spans="1:19" ht="15" thickTop="1" x14ac:dyDescent="0.35">
      <c r="A1" s="108" t="s">
        <v>4407</v>
      </c>
      <c r="B1" s="109"/>
      <c r="C1" s="109"/>
      <c r="D1" s="110"/>
      <c r="F1" s="108" t="s">
        <v>4408</v>
      </c>
      <c r="G1" s="109"/>
      <c r="H1" s="109"/>
      <c r="I1" s="110"/>
      <c r="K1" s="108" t="s">
        <v>4409</v>
      </c>
      <c r="L1" s="109"/>
      <c r="M1" s="109"/>
      <c r="N1" s="110"/>
      <c r="P1" s="108" t="s">
        <v>4410</v>
      </c>
      <c r="Q1" s="109"/>
      <c r="R1" s="109"/>
      <c r="S1" s="110"/>
    </row>
    <row r="2" spans="1:19" x14ac:dyDescent="0.35">
      <c r="A2" s="27" t="s">
        <v>19</v>
      </c>
      <c r="B2" s="16" t="s">
        <v>20</v>
      </c>
      <c r="C2" s="16" t="s">
        <v>21</v>
      </c>
      <c r="D2" s="17" t="s">
        <v>22</v>
      </c>
      <c r="F2" s="27" t="s">
        <v>19</v>
      </c>
      <c r="G2" s="16" t="s">
        <v>20</v>
      </c>
      <c r="H2" s="16" t="s">
        <v>21</v>
      </c>
      <c r="I2" s="17" t="s">
        <v>22</v>
      </c>
      <c r="K2" s="27" t="s">
        <v>19</v>
      </c>
      <c r="L2" s="16" t="s">
        <v>20</v>
      </c>
      <c r="M2" s="16" t="s">
        <v>21</v>
      </c>
      <c r="N2" s="17" t="s">
        <v>22</v>
      </c>
      <c r="P2" s="27" t="s">
        <v>19</v>
      </c>
      <c r="Q2" s="16" t="s">
        <v>20</v>
      </c>
      <c r="R2" s="16" t="s">
        <v>21</v>
      </c>
      <c r="S2" s="17" t="s">
        <v>22</v>
      </c>
    </row>
    <row r="3" spans="1:19" x14ac:dyDescent="0.35">
      <c r="A3" s="28" t="s">
        <v>32</v>
      </c>
      <c r="B3" s="1" t="s">
        <v>33</v>
      </c>
      <c r="C3" s="3">
        <v>25.509</v>
      </c>
      <c r="D3" s="19">
        <v>25.540500000000002</v>
      </c>
      <c r="F3" s="28" t="s">
        <v>32</v>
      </c>
      <c r="G3" s="1" t="s">
        <v>33</v>
      </c>
      <c r="H3" s="3">
        <v>24.175000000000001</v>
      </c>
      <c r="I3" s="19">
        <v>24.0505</v>
      </c>
      <c r="K3" s="28" t="s">
        <v>32</v>
      </c>
      <c r="L3" s="1" t="s">
        <v>33</v>
      </c>
      <c r="M3" s="3">
        <v>21.22</v>
      </c>
      <c r="N3" s="19">
        <v>21.231000000000002</v>
      </c>
      <c r="P3" s="28" t="s">
        <v>32</v>
      </c>
      <c r="Q3" s="1" t="s">
        <v>33</v>
      </c>
      <c r="R3" s="3">
        <v>22.483000000000001</v>
      </c>
      <c r="S3" s="19">
        <v>22.404499999999999</v>
      </c>
    </row>
    <row r="4" spans="1:19" x14ac:dyDescent="0.35">
      <c r="A4" s="28" t="s">
        <v>32</v>
      </c>
      <c r="B4" s="1" t="s">
        <v>38</v>
      </c>
      <c r="C4" s="3">
        <v>25.571999999999999</v>
      </c>
      <c r="D4" s="19"/>
      <c r="F4" s="28" t="s">
        <v>32</v>
      </c>
      <c r="G4" s="1" t="s">
        <v>38</v>
      </c>
      <c r="H4" s="3">
        <v>23.925999999999998</v>
      </c>
      <c r="I4" s="19"/>
      <c r="K4" s="28" t="s">
        <v>32</v>
      </c>
      <c r="L4" s="1" t="s">
        <v>38</v>
      </c>
      <c r="M4" s="3">
        <v>21.242000000000001</v>
      </c>
      <c r="N4" s="19"/>
      <c r="P4" s="28" t="s">
        <v>32</v>
      </c>
      <c r="Q4" s="1" t="s">
        <v>38</v>
      </c>
      <c r="R4" s="3">
        <v>22.326000000000001</v>
      </c>
      <c r="S4" s="19"/>
    </row>
    <row r="5" spans="1:19" x14ac:dyDescent="0.35">
      <c r="A5" s="28" t="s">
        <v>32</v>
      </c>
      <c r="B5" s="1" t="s">
        <v>43</v>
      </c>
      <c r="C5" s="3">
        <v>24.757000000000001</v>
      </c>
      <c r="D5" s="19">
        <v>24.881</v>
      </c>
      <c r="F5" s="28" t="s">
        <v>32</v>
      </c>
      <c r="G5" s="1" t="s">
        <v>43</v>
      </c>
      <c r="H5" s="3">
        <v>24.706</v>
      </c>
      <c r="I5" s="19">
        <v>24.638500000000001</v>
      </c>
      <c r="K5" s="28" t="s">
        <v>32</v>
      </c>
      <c r="L5" s="1" t="s">
        <v>43</v>
      </c>
      <c r="M5" s="3">
        <v>21.120999999999999</v>
      </c>
      <c r="N5" s="19">
        <v>21.037999999999997</v>
      </c>
      <c r="P5" s="28" t="s">
        <v>32</v>
      </c>
      <c r="Q5" s="1" t="s">
        <v>43</v>
      </c>
      <c r="R5" s="3">
        <v>22.827999999999999</v>
      </c>
      <c r="S5" s="19">
        <v>22.842500000000001</v>
      </c>
    </row>
    <row r="6" spans="1:19" x14ac:dyDescent="0.35">
      <c r="A6" s="28" t="s">
        <v>32</v>
      </c>
      <c r="B6" s="1" t="s">
        <v>48</v>
      </c>
      <c r="C6" s="3">
        <v>25.004999999999999</v>
      </c>
      <c r="D6" s="19"/>
      <c r="F6" s="28" t="s">
        <v>32</v>
      </c>
      <c r="G6" s="1" t="s">
        <v>48</v>
      </c>
      <c r="H6" s="3">
        <v>24.571000000000002</v>
      </c>
      <c r="I6" s="19"/>
      <c r="K6" s="28" t="s">
        <v>32</v>
      </c>
      <c r="L6" s="1" t="s">
        <v>48</v>
      </c>
      <c r="M6" s="3">
        <v>20.954999999999998</v>
      </c>
      <c r="N6" s="19"/>
      <c r="P6" s="28" t="s">
        <v>32</v>
      </c>
      <c r="Q6" s="1" t="s">
        <v>48</v>
      </c>
      <c r="R6" s="3">
        <v>22.856999999999999</v>
      </c>
      <c r="S6" s="19"/>
    </row>
    <row r="7" spans="1:19" x14ac:dyDescent="0.35">
      <c r="A7" s="28" t="s">
        <v>32</v>
      </c>
      <c r="B7" s="1" t="s">
        <v>53</v>
      </c>
      <c r="C7" s="3">
        <v>24.742000000000001</v>
      </c>
      <c r="D7" s="19">
        <v>24.811500000000002</v>
      </c>
      <c r="F7" s="28" t="s">
        <v>32</v>
      </c>
      <c r="G7" s="1" t="s">
        <v>53</v>
      </c>
      <c r="H7" s="3">
        <v>23.943000000000001</v>
      </c>
      <c r="I7" s="19">
        <v>23.9495</v>
      </c>
      <c r="K7" s="28" t="s">
        <v>32</v>
      </c>
      <c r="L7" s="1" t="s">
        <v>53</v>
      </c>
      <c r="M7" s="3">
        <v>20.951000000000001</v>
      </c>
      <c r="N7" s="19">
        <v>20.874000000000002</v>
      </c>
      <c r="P7" s="28" t="s">
        <v>32</v>
      </c>
      <c r="Q7" s="1" t="s">
        <v>53</v>
      </c>
      <c r="R7" s="3">
        <v>22.081</v>
      </c>
      <c r="S7" s="19">
        <v>22.029499999999999</v>
      </c>
    </row>
    <row r="8" spans="1:19" x14ac:dyDescent="0.35">
      <c r="A8" s="28" t="s">
        <v>32</v>
      </c>
      <c r="B8" s="1" t="s">
        <v>58</v>
      </c>
      <c r="C8" s="3">
        <v>24.881</v>
      </c>
      <c r="D8" s="19"/>
      <c r="F8" s="28" t="s">
        <v>32</v>
      </c>
      <c r="G8" s="1" t="s">
        <v>58</v>
      </c>
      <c r="H8" s="3">
        <v>23.956</v>
      </c>
      <c r="I8" s="19"/>
      <c r="K8" s="28" t="s">
        <v>32</v>
      </c>
      <c r="L8" s="1" t="s">
        <v>58</v>
      </c>
      <c r="M8" s="3">
        <v>20.797000000000001</v>
      </c>
      <c r="N8" s="19"/>
      <c r="P8" s="28" t="s">
        <v>32</v>
      </c>
      <c r="Q8" s="1" t="s">
        <v>58</v>
      </c>
      <c r="R8" s="3">
        <v>21.978000000000002</v>
      </c>
      <c r="S8" s="19"/>
    </row>
    <row r="9" spans="1:19" x14ac:dyDescent="0.35">
      <c r="A9" s="28" t="s">
        <v>63</v>
      </c>
      <c r="B9" s="1" t="s">
        <v>33</v>
      </c>
      <c r="C9" s="3">
        <v>25.579000000000001</v>
      </c>
      <c r="D9" s="19">
        <v>25.622</v>
      </c>
      <c r="F9" s="28" t="s">
        <v>63</v>
      </c>
      <c r="G9" s="1" t="s">
        <v>33</v>
      </c>
      <c r="H9" s="3">
        <v>23.780999999999999</v>
      </c>
      <c r="I9" s="19">
        <v>23.6265</v>
      </c>
      <c r="K9" s="28" t="s">
        <v>63</v>
      </c>
      <c r="L9" s="1" t="s">
        <v>33</v>
      </c>
      <c r="M9" s="3">
        <v>20.956</v>
      </c>
      <c r="N9" s="19">
        <v>21.061999999999998</v>
      </c>
      <c r="P9" s="28" t="s">
        <v>63</v>
      </c>
      <c r="Q9" s="1" t="s">
        <v>33</v>
      </c>
      <c r="R9" s="3">
        <v>22.573</v>
      </c>
      <c r="S9" s="19">
        <v>22.576000000000001</v>
      </c>
    </row>
    <row r="10" spans="1:19" x14ac:dyDescent="0.35">
      <c r="A10" s="28" t="s">
        <v>63</v>
      </c>
      <c r="B10" s="1" t="s">
        <v>38</v>
      </c>
      <c r="C10" s="3">
        <v>25.664999999999999</v>
      </c>
      <c r="D10" s="19"/>
      <c r="F10" s="28" t="s">
        <v>63</v>
      </c>
      <c r="G10" s="1" t="s">
        <v>38</v>
      </c>
      <c r="H10" s="3">
        <v>23.472000000000001</v>
      </c>
      <c r="I10" s="19"/>
      <c r="K10" s="28" t="s">
        <v>63</v>
      </c>
      <c r="L10" s="1" t="s">
        <v>38</v>
      </c>
      <c r="M10" s="3">
        <v>21.167999999999999</v>
      </c>
      <c r="N10" s="19"/>
      <c r="P10" s="28" t="s">
        <v>63</v>
      </c>
      <c r="Q10" s="1" t="s">
        <v>38</v>
      </c>
      <c r="R10" s="3">
        <v>22.579000000000001</v>
      </c>
      <c r="S10" s="19"/>
    </row>
    <row r="11" spans="1:19" x14ac:dyDescent="0.35">
      <c r="A11" s="28" t="s">
        <v>63</v>
      </c>
      <c r="B11" s="1" t="s">
        <v>43</v>
      </c>
      <c r="C11" s="3">
        <v>25.084</v>
      </c>
      <c r="D11" s="19">
        <v>25.1205</v>
      </c>
      <c r="F11" s="28" t="s">
        <v>63</v>
      </c>
      <c r="G11" s="1" t="s">
        <v>43</v>
      </c>
      <c r="H11" s="3">
        <v>24.155999999999999</v>
      </c>
      <c r="I11" s="19">
        <v>24.101999999999997</v>
      </c>
      <c r="K11" s="28" t="s">
        <v>63</v>
      </c>
      <c r="L11" s="1" t="s">
        <v>43</v>
      </c>
      <c r="M11" s="3">
        <v>20.952999999999999</v>
      </c>
      <c r="N11" s="19">
        <v>20.990499999999997</v>
      </c>
      <c r="P11" s="28" t="s">
        <v>63</v>
      </c>
      <c r="Q11" s="1" t="s">
        <v>43</v>
      </c>
      <c r="R11" s="3">
        <v>23.009</v>
      </c>
      <c r="S11" s="19">
        <v>22.952999999999999</v>
      </c>
    </row>
    <row r="12" spans="1:19" x14ac:dyDescent="0.35">
      <c r="A12" s="28" t="s">
        <v>63</v>
      </c>
      <c r="B12" s="1" t="s">
        <v>48</v>
      </c>
      <c r="C12" s="3">
        <v>25.157</v>
      </c>
      <c r="D12" s="19"/>
      <c r="F12" s="28" t="s">
        <v>63</v>
      </c>
      <c r="G12" s="1" t="s">
        <v>48</v>
      </c>
      <c r="H12" s="3">
        <v>24.047999999999998</v>
      </c>
      <c r="I12" s="19"/>
      <c r="K12" s="28" t="s">
        <v>63</v>
      </c>
      <c r="L12" s="1" t="s">
        <v>48</v>
      </c>
      <c r="M12" s="3">
        <v>21.027999999999999</v>
      </c>
      <c r="N12" s="19"/>
      <c r="P12" s="28" t="s">
        <v>63</v>
      </c>
      <c r="Q12" s="1" t="s">
        <v>48</v>
      </c>
      <c r="R12" s="3">
        <v>22.896999999999998</v>
      </c>
      <c r="S12" s="19"/>
    </row>
    <row r="13" spans="1:19" x14ac:dyDescent="0.35">
      <c r="A13" s="28" t="s">
        <v>63</v>
      </c>
      <c r="B13" s="1" t="s">
        <v>53</v>
      </c>
      <c r="C13" s="3">
        <v>24.263999999999999</v>
      </c>
      <c r="D13" s="19">
        <v>24.3735</v>
      </c>
      <c r="F13" s="28" t="s">
        <v>63</v>
      </c>
      <c r="G13" s="1" t="s">
        <v>53</v>
      </c>
      <c r="H13" s="3">
        <v>23.576000000000001</v>
      </c>
      <c r="I13" s="19">
        <v>23.6035</v>
      </c>
      <c r="K13" s="28" t="s">
        <v>63</v>
      </c>
      <c r="L13" s="1" t="s">
        <v>53</v>
      </c>
      <c r="M13" s="3">
        <v>20.457999999999998</v>
      </c>
      <c r="N13" s="19">
        <v>20.388999999999999</v>
      </c>
      <c r="P13" s="28" t="s">
        <v>63</v>
      </c>
      <c r="Q13" s="1" t="s">
        <v>53</v>
      </c>
      <c r="R13" s="3">
        <v>22.216000000000001</v>
      </c>
      <c r="S13" s="19">
        <v>22.249000000000002</v>
      </c>
    </row>
    <row r="14" spans="1:19" x14ac:dyDescent="0.35">
      <c r="A14" s="28" t="s">
        <v>63</v>
      </c>
      <c r="B14" s="1" t="s">
        <v>58</v>
      </c>
      <c r="C14" s="3">
        <v>24.483000000000001</v>
      </c>
      <c r="D14" s="19"/>
      <c r="F14" s="28" t="s">
        <v>63</v>
      </c>
      <c r="G14" s="1" t="s">
        <v>58</v>
      </c>
      <c r="H14" s="3">
        <v>23.631</v>
      </c>
      <c r="I14" s="19"/>
      <c r="K14" s="28" t="s">
        <v>63</v>
      </c>
      <c r="L14" s="1" t="s">
        <v>58</v>
      </c>
      <c r="M14" s="3">
        <v>20.32</v>
      </c>
      <c r="N14" s="19"/>
      <c r="P14" s="28" t="s">
        <v>63</v>
      </c>
      <c r="Q14" s="1" t="s">
        <v>58</v>
      </c>
      <c r="R14" s="3">
        <v>22.282</v>
      </c>
      <c r="S14" s="19"/>
    </row>
    <row r="15" spans="1:19" x14ac:dyDescent="0.35">
      <c r="A15" s="28" t="s">
        <v>85</v>
      </c>
      <c r="B15" s="1" t="s">
        <v>33</v>
      </c>
      <c r="C15" s="3">
        <v>25.193999999999999</v>
      </c>
      <c r="D15" s="19">
        <v>25.308999999999997</v>
      </c>
      <c r="F15" s="28" t="s">
        <v>85</v>
      </c>
      <c r="G15" s="1" t="s">
        <v>33</v>
      </c>
      <c r="H15" s="3">
        <v>24.170999999999999</v>
      </c>
      <c r="I15" s="19">
        <v>24.079499999999999</v>
      </c>
      <c r="K15" s="28" t="s">
        <v>85</v>
      </c>
      <c r="L15" s="1" t="s">
        <v>33</v>
      </c>
      <c r="M15" s="3">
        <v>20.704999999999998</v>
      </c>
      <c r="N15" s="19">
        <v>20.695999999999998</v>
      </c>
      <c r="P15" s="28" t="s">
        <v>85</v>
      </c>
      <c r="Q15" s="1" t="s">
        <v>33</v>
      </c>
      <c r="R15" s="3">
        <v>22.798999999999999</v>
      </c>
      <c r="S15" s="19">
        <v>22.849499999999999</v>
      </c>
    </row>
    <row r="16" spans="1:19" x14ac:dyDescent="0.35">
      <c r="A16" s="28" t="s">
        <v>85</v>
      </c>
      <c r="B16" s="1" t="s">
        <v>38</v>
      </c>
      <c r="C16" s="3">
        <v>25.423999999999999</v>
      </c>
      <c r="D16" s="19"/>
      <c r="F16" s="28" t="s">
        <v>85</v>
      </c>
      <c r="G16" s="1" t="s">
        <v>38</v>
      </c>
      <c r="H16" s="3">
        <v>23.988</v>
      </c>
      <c r="I16" s="19"/>
      <c r="K16" s="28" t="s">
        <v>85</v>
      </c>
      <c r="L16" s="1" t="s">
        <v>38</v>
      </c>
      <c r="M16" s="3">
        <v>20.687000000000001</v>
      </c>
      <c r="N16" s="19"/>
      <c r="P16" s="28" t="s">
        <v>85</v>
      </c>
      <c r="Q16" s="1" t="s">
        <v>38</v>
      </c>
      <c r="R16" s="3">
        <v>22.9</v>
      </c>
      <c r="S16" s="19"/>
    </row>
    <row r="17" spans="1:19" x14ac:dyDescent="0.35">
      <c r="A17" s="28" t="s">
        <v>85</v>
      </c>
      <c r="B17" s="1" t="s">
        <v>43</v>
      </c>
      <c r="C17" s="3">
        <v>24.922000000000001</v>
      </c>
      <c r="D17" s="19">
        <v>24.902000000000001</v>
      </c>
      <c r="F17" s="28" t="s">
        <v>85</v>
      </c>
      <c r="G17" s="1" t="s">
        <v>43</v>
      </c>
      <c r="H17" s="3">
        <v>24.687000000000001</v>
      </c>
      <c r="I17" s="19">
        <v>24.8035</v>
      </c>
      <c r="K17" s="28" t="s">
        <v>85</v>
      </c>
      <c r="L17" s="1" t="s">
        <v>43</v>
      </c>
      <c r="M17" s="3">
        <v>21.166</v>
      </c>
      <c r="N17" s="19">
        <v>21.011499999999998</v>
      </c>
      <c r="P17" s="28" t="s">
        <v>85</v>
      </c>
      <c r="Q17" s="1" t="s">
        <v>43</v>
      </c>
      <c r="R17" s="3">
        <v>22.995000000000001</v>
      </c>
      <c r="S17" s="19">
        <v>22.889000000000003</v>
      </c>
    </row>
    <row r="18" spans="1:19" x14ac:dyDescent="0.35">
      <c r="A18" s="28" t="s">
        <v>85</v>
      </c>
      <c r="B18" s="1" t="s">
        <v>48</v>
      </c>
      <c r="C18" s="3">
        <v>24.882000000000001</v>
      </c>
      <c r="D18" s="19"/>
      <c r="F18" s="28" t="s">
        <v>85</v>
      </c>
      <c r="G18" s="1" t="s">
        <v>48</v>
      </c>
      <c r="H18" s="3">
        <v>24.92</v>
      </c>
      <c r="I18" s="19"/>
      <c r="K18" s="28" t="s">
        <v>85</v>
      </c>
      <c r="L18" s="1" t="s">
        <v>48</v>
      </c>
      <c r="M18" s="3">
        <v>20.856999999999999</v>
      </c>
      <c r="N18" s="19"/>
      <c r="P18" s="28" t="s">
        <v>85</v>
      </c>
      <c r="Q18" s="1" t="s">
        <v>48</v>
      </c>
      <c r="R18" s="3">
        <v>22.783000000000001</v>
      </c>
      <c r="S18" s="19"/>
    </row>
    <row r="19" spans="1:19" x14ac:dyDescent="0.35">
      <c r="A19" s="28" t="s">
        <v>85</v>
      </c>
      <c r="B19" s="1" t="s">
        <v>53</v>
      </c>
      <c r="C19" s="3">
        <v>23.667000000000002</v>
      </c>
      <c r="D19" s="19">
        <v>23.817</v>
      </c>
      <c r="F19" s="28" t="s">
        <v>85</v>
      </c>
      <c r="G19" s="1" t="s">
        <v>53</v>
      </c>
      <c r="H19" s="3">
        <v>22.974</v>
      </c>
      <c r="I19" s="19">
        <v>22.827500000000001</v>
      </c>
      <c r="K19" s="28" t="s">
        <v>85</v>
      </c>
      <c r="L19" s="1" t="s">
        <v>53</v>
      </c>
      <c r="M19" s="3">
        <v>20.108000000000001</v>
      </c>
      <c r="N19" s="19">
        <v>20.108000000000001</v>
      </c>
      <c r="P19" s="28" t="s">
        <v>85</v>
      </c>
      <c r="Q19" s="1" t="s">
        <v>53</v>
      </c>
      <c r="R19" s="3">
        <v>21.463000000000001</v>
      </c>
      <c r="S19" s="19">
        <v>22.335999999999999</v>
      </c>
    </row>
    <row r="20" spans="1:19" x14ac:dyDescent="0.35">
      <c r="A20" s="28" t="s">
        <v>85</v>
      </c>
      <c r="B20" s="1" t="s">
        <v>58</v>
      </c>
      <c r="C20" s="3">
        <v>23.966999999999999</v>
      </c>
      <c r="D20" s="19"/>
      <c r="F20" s="28" t="s">
        <v>85</v>
      </c>
      <c r="G20" s="1" t="s">
        <v>58</v>
      </c>
      <c r="H20" s="3">
        <v>22.681000000000001</v>
      </c>
      <c r="I20" s="19"/>
      <c r="K20" s="28" t="s">
        <v>85</v>
      </c>
      <c r="L20" s="1" t="s">
        <v>58</v>
      </c>
      <c r="M20" s="3">
        <v>19.686</v>
      </c>
      <c r="N20" s="19"/>
      <c r="P20" s="28" t="s">
        <v>85</v>
      </c>
      <c r="Q20" s="1" t="s">
        <v>58</v>
      </c>
      <c r="R20" s="3">
        <v>22.335999999999999</v>
      </c>
      <c r="S20" s="19"/>
    </row>
    <row r="21" spans="1:19" x14ac:dyDescent="0.35">
      <c r="A21" s="28" t="s">
        <v>104</v>
      </c>
      <c r="B21" s="1" t="s">
        <v>33</v>
      </c>
      <c r="C21" s="3">
        <v>26.728999999999999</v>
      </c>
      <c r="D21" s="19">
        <v>26.8795</v>
      </c>
      <c r="F21" s="28" t="s">
        <v>104</v>
      </c>
      <c r="G21" s="1" t="s">
        <v>33</v>
      </c>
      <c r="H21" s="3">
        <v>23.059000000000001</v>
      </c>
      <c r="I21" s="19">
        <v>22.987000000000002</v>
      </c>
      <c r="K21" s="28" t="s">
        <v>104</v>
      </c>
      <c r="L21" s="1" t="s">
        <v>33</v>
      </c>
      <c r="M21" s="3">
        <v>21.132000000000001</v>
      </c>
      <c r="N21" s="19">
        <v>21.372</v>
      </c>
      <c r="P21" s="28" t="s">
        <v>104</v>
      </c>
      <c r="Q21" s="1" t="s">
        <v>33</v>
      </c>
      <c r="R21" s="3">
        <v>22.291</v>
      </c>
      <c r="S21" s="19">
        <v>22.070999999999998</v>
      </c>
    </row>
    <row r="22" spans="1:19" x14ac:dyDescent="0.35">
      <c r="A22" s="28" t="s">
        <v>104</v>
      </c>
      <c r="B22" s="1" t="s">
        <v>38</v>
      </c>
      <c r="C22" s="3">
        <v>27.03</v>
      </c>
      <c r="D22" s="19"/>
      <c r="F22" s="28" t="s">
        <v>104</v>
      </c>
      <c r="G22" s="1" t="s">
        <v>38</v>
      </c>
      <c r="H22" s="3">
        <v>22.914999999999999</v>
      </c>
      <c r="I22" s="19"/>
      <c r="K22" s="28" t="s">
        <v>104</v>
      </c>
      <c r="L22" s="1" t="s">
        <v>38</v>
      </c>
      <c r="M22" s="3">
        <v>21.611999999999998</v>
      </c>
      <c r="N22" s="19"/>
      <c r="P22" s="28" t="s">
        <v>104</v>
      </c>
      <c r="Q22" s="1" t="s">
        <v>38</v>
      </c>
      <c r="R22" s="3">
        <v>21.850999999999999</v>
      </c>
      <c r="S22" s="19"/>
    </row>
    <row r="23" spans="1:19" x14ac:dyDescent="0.35">
      <c r="A23" s="28" t="s">
        <v>104</v>
      </c>
      <c r="B23" s="1" t="s">
        <v>43</v>
      </c>
      <c r="C23" s="3">
        <v>25.225000000000001</v>
      </c>
      <c r="D23" s="19">
        <v>25.295000000000002</v>
      </c>
      <c r="F23" s="28" t="s">
        <v>104</v>
      </c>
      <c r="G23" s="1" t="s">
        <v>43</v>
      </c>
      <c r="H23" s="3">
        <v>23.849</v>
      </c>
      <c r="I23" s="19">
        <v>23.602</v>
      </c>
      <c r="K23" s="28" t="s">
        <v>104</v>
      </c>
      <c r="L23" s="1" t="s">
        <v>43</v>
      </c>
      <c r="M23" s="3">
        <v>20.841000000000001</v>
      </c>
      <c r="N23" s="19">
        <v>21.141500000000001</v>
      </c>
      <c r="P23" s="28" t="s">
        <v>104</v>
      </c>
      <c r="Q23" s="1" t="s">
        <v>43</v>
      </c>
      <c r="R23" s="3">
        <v>22.259</v>
      </c>
      <c r="S23" s="19">
        <v>22.148</v>
      </c>
    </row>
    <row r="24" spans="1:19" x14ac:dyDescent="0.35">
      <c r="A24" s="28" t="s">
        <v>104</v>
      </c>
      <c r="B24" s="1" t="s">
        <v>48</v>
      </c>
      <c r="C24" s="3">
        <v>25.364999999999998</v>
      </c>
      <c r="D24" s="19"/>
      <c r="F24" s="28" t="s">
        <v>104</v>
      </c>
      <c r="G24" s="1" t="s">
        <v>48</v>
      </c>
      <c r="H24" s="3">
        <v>23.355</v>
      </c>
      <c r="I24" s="19"/>
      <c r="K24" s="28" t="s">
        <v>104</v>
      </c>
      <c r="L24" s="1" t="s">
        <v>48</v>
      </c>
      <c r="M24" s="3">
        <v>21.442</v>
      </c>
      <c r="N24" s="19"/>
      <c r="P24" s="28" t="s">
        <v>104</v>
      </c>
      <c r="Q24" s="1" t="s">
        <v>48</v>
      </c>
      <c r="R24" s="3">
        <v>22.036999999999999</v>
      </c>
      <c r="S24" s="19"/>
    </row>
    <row r="25" spans="1:19" x14ac:dyDescent="0.35">
      <c r="A25" s="28" t="s">
        <v>104</v>
      </c>
      <c r="B25" s="1" t="s">
        <v>53</v>
      </c>
      <c r="C25" s="3">
        <v>26.696000000000002</v>
      </c>
      <c r="D25" s="19">
        <v>26.646500000000003</v>
      </c>
      <c r="F25" s="28" t="s">
        <v>104</v>
      </c>
      <c r="G25" s="1" t="s">
        <v>53</v>
      </c>
      <c r="H25" s="3">
        <v>24.015999999999998</v>
      </c>
      <c r="I25" s="19">
        <v>23.923999999999999</v>
      </c>
      <c r="K25" s="28" t="s">
        <v>104</v>
      </c>
      <c r="L25" s="1" t="s">
        <v>53</v>
      </c>
      <c r="M25" s="3">
        <v>21.363</v>
      </c>
      <c r="N25" s="19">
        <v>21.314</v>
      </c>
      <c r="P25" s="28" t="s">
        <v>104</v>
      </c>
      <c r="Q25" s="1" t="s">
        <v>53</v>
      </c>
      <c r="R25" s="3">
        <v>22.890999999999998</v>
      </c>
      <c r="S25" s="19">
        <v>22.886499999999998</v>
      </c>
    </row>
    <row r="26" spans="1:19" x14ac:dyDescent="0.35">
      <c r="A26" s="28" t="s">
        <v>104</v>
      </c>
      <c r="B26" s="1" t="s">
        <v>58</v>
      </c>
      <c r="C26" s="3">
        <v>26.597000000000001</v>
      </c>
      <c r="D26" s="19"/>
      <c r="F26" s="28" t="s">
        <v>104</v>
      </c>
      <c r="G26" s="1" t="s">
        <v>58</v>
      </c>
      <c r="H26" s="3">
        <v>23.832000000000001</v>
      </c>
      <c r="I26" s="19"/>
      <c r="K26" s="28" t="s">
        <v>104</v>
      </c>
      <c r="L26" s="1" t="s">
        <v>58</v>
      </c>
      <c r="M26" s="3">
        <v>21.265000000000001</v>
      </c>
      <c r="N26" s="19"/>
      <c r="P26" s="28" t="s">
        <v>104</v>
      </c>
      <c r="Q26" s="1" t="s">
        <v>58</v>
      </c>
      <c r="R26" s="3">
        <v>22.882000000000001</v>
      </c>
      <c r="S26" s="19"/>
    </row>
    <row r="27" spans="1:19" x14ac:dyDescent="0.35">
      <c r="A27" s="28" t="s">
        <v>123</v>
      </c>
      <c r="B27" s="1" t="s">
        <v>33</v>
      </c>
      <c r="C27" s="3">
        <v>25.507000000000001</v>
      </c>
      <c r="D27" s="19">
        <v>25.602</v>
      </c>
      <c r="F27" s="28" t="s">
        <v>123</v>
      </c>
      <c r="G27" s="1" t="s">
        <v>33</v>
      </c>
      <c r="H27" s="3">
        <v>24.123999999999999</v>
      </c>
      <c r="I27" s="19">
        <v>24.147500000000001</v>
      </c>
      <c r="K27" s="28" t="s">
        <v>123</v>
      </c>
      <c r="L27" s="1" t="s">
        <v>33</v>
      </c>
      <c r="M27" s="3">
        <v>21.277999999999999</v>
      </c>
      <c r="N27" s="19">
        <v>21.265000000000001</v>
      </c>
      <c r="P27" s="28" t="s">
        <v>123</v>
      </c>
      <c r="Q27" s="1" t="s">
        <v>33</v>
      </c>
      <c r="R27" s="3">
        <v>22.445</v>
      </c>
      <c r="S27" s="19">
        <v>22.466000000000001</v>
      </c>
    </row>
    <row r="28" spans="1:19" x14ac:dyDescent="0.35">
      <c r="A28" s="28" t="s">
        <v>123</v>
      </c>
      <c r="B28" s="1" t="s">
        <v>38</v>
      </c>
      <c r="C28" s="3">
        <v>25.696999999999999</v>
      </c>
      <c r="D28" s="19"/>
      <c r="F28" s="28" t="s">
        <v>123</v>
      </c>
      <c r="G28" s="1" t="s">
        <v>38</v>
      </c>
      <c r="H28" s="3">
        <v>24.170999999999999</v>
      </c>
      <c r="I28" s="19"/>
      <c r="K28" s="28" t="s">
        <v>123</v>
      </c>
      <c r="L28" s="1" t="s">
        <v>38</v>
      </c>
      <c r="M28" s="3">
        <v>21.251999999999999</v>
      </c>
      <c r="N28" s="19"/>
      <c r="P28" s="28" t="s">
        <v>123</v>
      </c>
      <c r="Q28" s="1" t="s">
        <v>38</v>
      </c>
      <c r="R28" s="3">
        <v>22.486999999999998</v>
      </c>
      <c r="S28" s="19"/>
    </row>
    <row r="29" spans="1:19" x14ac:dyDescent="0.35">
      <c r="A29" s="28" t="s">
        <v>123</v>
      </c>
      <c r="B29" s="1" t="s">
        <v>43</v>
      </c>
      <c r="C29" s="3">
        <v>25.233000000000001</v>
      </c>
      <c r="D29" s="19">
        <v>25.272500000000001</v>
      </c>
      <c r="F29" s="28" t="s">
        <v>123</v>
      </c>
      <c r="G29" s="1" t="s">
        <v>43</v>
      </c>
      <c r="H29" s="3">
        <v>24.503</v>
      </c>
      <c r="I29" s="19">
        <v>24.166</v>
      </c>
      <c r="K29" s="28" t="s">
        <v>123</v>
      </c>
      <c r="L29" s="1" t="s">
        <v>43</v>
      </c>
      <c r="M29" s="3">
        <v>21.015999999999998</v>
      </c>
      <c r="N29" s="19">
        <v>20.951000000000001</v>
      </c>
      <c r="P29" s="28" t="s">
        <v>123</v>
      </c>
      <c r="Q29" s="1" t="s">
        <v>43</v>
      </c>
      <c r="R29" s="3">
        <v>22.131</v>
      </c>
      <c r="S29" s="19">
        <v>22.070500000000003</v>
      </c>
    </row>
    <row r="30" spans="1:19" x14ac:dyDescent="0.35">
      <c r="A30" s="28" t="s">
        <v>123</v>
      </c>
      <c r="B30" s="1" t="s">
        <v>48</v>
      </c>
      <c r="C30" s="3">
        <v>25.312000000000001</v>
      </c>
      <c r="D30" s="19"/>
      <c r="F30" s="28" t="s">
        <v>123</v>
      </c>
      <c r="G30" s="1" t="s">
        <v>48</v>
      </c>
      <c r="H30" s="3">
        <v>23.829000000000001</v>
      </c>
      <c r="I30" s="19"/>
      <c r="K30" s="28" t="s">
        <v>123</v>
      </c>
      <c r="L30" s="1" t="s">
        <v>48</v>
      </c>
      <c r="M30" s="3">
        <v>20.885999999999999</v>
      </c>
      <c r="N30" s="19"/>
      <c r="P30" s="28" t="s">
        <v>123</v>
      </c>
      <c r="Q30" s="1" t="s">
        <v>48</v>
      </c>
      <c r="R30" s="3">
        <v>22.01</v>
      </c>
      <c r="S30" s="19"/>
    </row>
    <row r="31" spans="1:19" x14ac:dyDescent="0.35">
      <c r="A31" s="28" t="s">
        <v>123</v>
      </c>
      <c r="B31" s="1" t="s">
        <v>53</v>
      </c>
      <c r="C31" s="3">
        <v>25.356999999999999</v>
      </c>
      <c r="D31" s="19">
        <v>25.416499999999999</v>
      </c>
      <c r="F31" s="28" t="s">
        <v>123</v>
      </c>
      <c r="G31" s="1" t="s">
        <v>53</v>
      </c>
      <c r="H31" s="3">
        <v>23.376999999999999</v>
      </c>
      <c r="I31" s="19">
        <v>23.3245</v>
      </c>
      <c r="K31" s="28" t="s">
        <v>123</v>
      </c>
      <c r="L31" s="1" t="s">
        <v>53</v>
      </c>
      <c r="M31" s="3">
        <v>20.78</v>
      </c>
      <c r="N31" s="19">
        <v>20.773</v>
      </c>
      <c r="P31" s="28" t="s">
        <v>123</v>
      </c>
      <c r="Q31" s="1" t="s">
        <v>53</v>
      </c>
      <c r="R31" s="3">
        <v>21.994</v>
      </c>
      <c r="S31" s="19">
        <v>21.837499999999999</v>
      </c>
    </row>
    <row r="32" spans="1:19" x14ac:dyDescent="0.35">
      <c r="A32" s="28" t="s">
        <v>123</v>
      </c>
      <c r="B32" s="1" t="s">
        <v>58</v>
      </c>
      <c r="C32" s="3">
        <v>25.475999999999999</v>
      </c>
      <c r="D32" s="19"/>
      <c r="F32" s="28" t="s">
        <v>123</v>
      </c>
      <c r="G32" s="1" t="s">
        <v>58</v>
      </c>
      <c r="H32" s="3">
        <v>23.271999999999998</v>
      </c>
      <c r="I32" s="19"/>
      <c r="K32" s="28" t="s">
        <v>123</v>
      </c>
      <c r="L32" s="1" t="s">
        <v>58</v>
      </c>
      <c r="M32" s="3">
        <v>20.765999999999998</v>
      </c>
      <c r="N32" s="19"/>
      <c r="P32" s="28" t="s">
        <v>123</v>
      </c>
      <c r="Q32" s="1" t="s">
        <v>58</v>
      </c>
      <c r="R32" s="3">
        <v>21.681000000000001</v>
      </c>
      <c r="S32" s="19"/>
    </row>
    <row r="33" spans="1:19" x14ac:dyDescent="0.35">
      <c r="A33" s="28" t="s">
        <v>142</v>
      </c>
      <c r="B33" s="1" t="s">
        <v>33</v>
      </c>
      <c r="C33" s="3">
        <v>24.891999999999999</v>
      </c>
      <c r="D33" s="19">
        <v>24.927</v>
      </c>
      <c r="F33" s="28" t="s">
        <v>142</v>
      </c>
      <c r="G33" s="1" t="s">
        <v>33</v>
      </c>
      <c r="H33" s="3">
        <v>23.911000000000001</v>
      </c>
      <c r="I33" s="19">
        <v>23.827500000000001</v>
      </c>
      <c r="K33" s="28" t="s">
        <v>142</v>
      </c>
      <c r="L33" s="1" t="s">
        <v>33</v>
      </c>
      <c r="M33" s="3">
        <v>21.036000000000001</v>
      </c>
      <c r="N33" s="19">
        <v>20.908000000000001</v>
      </c>
      <c r="P33" s="28" t="s">
        <v>142</v>
      </c>
      <c r="Q33" s="1" t="s">
        <v>33</v>
      </c>
      <c r="R33" s="3">
        <v>22.53</v>
      </c>
      <c r="S33" s="19">
        <v>22.519500000000001</v>
      </c>
    </row>
    <row r="34" spans="1:19" x14ac:dyDescent="0.35">
      <c r="A34" s="28" t="s">
        <v>142</v>
      </c>
      <c r="B34" s="1" t="s">
        <v>38</v>
      </c>
      <c r="C34" s="3">
        <v>24.962</v>
      </c>
      <c r="D34" s="19"/>
      <c r="F34" s="28" t="s">
        <v>142</v>
      </c>
      <c r="G34" s="1" t="s">
        <v>38</v>
      </c>
      <c r="H34" s="3">
        <v>23.744</v>
      </c>
      <c r="I34" s="19"/>
      <c r="K34" s="28" t="s">
        <v>142</v>
      </c>
      <c r="L34" s="1" t="s">
        <v>38</v>
      </c>
      <c r="M34" s="3">
        <v>20.78</v>
      </c>
      <c r="N34" s="19"/>
      <c r="P34" s="28" t="s">
        <v>142</v>
      </c>
      <c r="Q34" s="1" t="s">
        <v>38</v>
      </c>
      <c r="R34" s="3">
        <v>22.509</v>
      </c>
      <c r="S34" s="19"/>
    </row>
    <row r="35" spans="1:19" x14ac:dyDescent="0.35">
      <c r="A35" s="28" t="s">
        <v>142</v>
      </c>
      <c r="B35" s="1" t="s">
        <v>43</v>
      </c>
      <c r="C35" s="3">
        <v>25.152000000000001</v>
      </c>
      <c r="D35" s="19">
        <v>25.214500000000001</v>
      </c>
      <c r="F35" s="28" t="s">
        <v>142</v>
      </c>
      <c r="G35" s="1" t="s">
        <v>43</v>
      </c>
      <c r="H35" s="3">
        <v>24.294</v>
      </c>
      <c r="I35" s="19">
        <v>24.301500000000001</v>
      </c>
      <c r="K35" s="28" t="s">
        <v>142</v>
      </c>
      <c r="L35" s="1" t="s">
        <v>43</v>
      </c>
      <c r="M35" s="3">
        <v>21.312000000000001</v>
      </c>
      <c r="N35" s="19">
        <v>21.4375</v>
      </c>
      <c r="P35" s="28" t="s">
        <v>142</v>
      </c>
      <c r="Q35" s="1" t="s">
        <v>43</v>
      </c>
      <c r="R35" s="3">
        <v>22.84</v>
      </c>
      <c r="S35" s="19">
        <v>22.82</v>
      </c>
    </row>
    <row r="36" spans="1:19" x14ac:dyDescent="0.35">
      <c r="A36" s="28" t="s">
        <v>142</v>
      </c>
      <c r="B36" s="1" t="s">
        <v>48</v>
      </c>
      <c r="C36" s="3">
        <v>25.277000000000001</v>
      </c>
      <c r="D36" s="19"/>
      <c r="F36" s="28" t="s">
        <v>142</v>
      </c>
      <c r="G36" s="1" t="s">
        <v>48</v>
      </c>
      <c r="H36" s="3">
        <v>24.309000000000001</v>
      </c>
      <c r="I36" s="19"/>
      <c r="K36" s="28" t="s">
        <v>142</v>
      </c>
      <c r="L36" s="1" t="s">
        <v>48</v>
      </c>
      <c r="M36" s="3">
        <v>21.562999999999999</v>
      </c>
      <c r="N36" s="19"/>
      <c r="P36" s="28" t="s">
        <v>142</v>
      </c>
      <c r="Q36" s="1" t="s">
        <v>48</v>
      </c>
      <c r="R36" s="3">
        <v>22.8</v>
      </c>
      <c r="S36" s="19"/>
    </row>
    <row r="37" spans="1:19" x14ac:dyDescent="0.35">
      <c r="A37" s="28" t="s">
        <v>142</v>
      </c>
      <c r="B37" s="1" t="s">
        <v>53</v>
      </c>
      <c r="C37" s="3">
        <v>24.914000000000001</v>
      </c>
      <c r="D37" s="19">
        <v>25.005500000000001</v>
      </c>
      <c r="F37" s="28" t="s">
        <v>142</v>
      </c>
      <c r="G37" s="1" t="s">
        <v>53</v>
      </c>
      <c r="H37" s="3">
        <v>23.818999999999999</v>
      </c>
      <c r="I37" s="19">
        <v>23.811</v>
      </c>
      <c r="K37" s="28" t="s">
        <v>142</v>
      </c>
      <c r="L37" s="1" t="s">
        <v>53</v>
      </c>
      <c r="M37" s="3">
        <v>20.841000000000001</v>
      </c>
      <c r="N37" s="19">
        <v>20.86</v>
      </c>
      <c r="P37" s="28" t="s">
        <v>142</v>
      </c>
      <c r="Q37" s="1" t="s">
        <v>53</v>
      </c>
      <c r="R37" s="3">
        <v>22.084</v>
      </c>
      <c r="S37" s="19">
        <v>22.084499999999998</v>
      </c>
    </row>
    <row r="38" spans="1:19" x14ac:dyDescent="0.35">
      <c r="A38" s="28" t="s">
        <v>142</v>
      </c>
      <c r="B38" s="1" t="s">
        <v>58</v>
      </c>
      <c r="C38" s="3">
        <v>25.097000000000001</v>
      </c>
      <c r="D38" s="19"/>
      <c r="F38" s="28" t="s">
        <v>142</v>
      </c>
      <c r="G38" s="1" t="s">
        <v>58</v>
      </c>
      <c r="H38" s="3">
        <v>23.803000000000001</v>
      </c>
      <c r="I38" s="19"/>
      <c r="K38" s="28" t="s">
        <v>142</v>
      </c>
      <c r="L38" s="1" t="s">
        <v>58</v>
      </c>
      <c r="M38" s="3">
        <v>20.879000000000001</v>
      </c>
      <c r="N38" s="19"/>
      <c r="P38" s="28" t="s">
        <v>142</v>
      </c>
      <c r="Q38" s="1" t="s">
        <v>58</v>
      </c>
      <c r="R38" s="3">
        <v>22.085000000000001</v>
      </c>
      <c r="S38" s="19"/>
    </row>
    <row r="39" spans="1:19" x14ac:dyDescent="0.35">
      <c r="A39" s="28" t="s">
        <v>4411</v>
      </c>
      <c r="B39" s="1" t="s">
        <v>33</v>
      </c>
      <c r="C39" s="3">
        <v>24.986000000000001</v>
      </c>
      <c r="D39" s="19">
        <v>25.098500000000001</v>
      </c>
      <c r="F39" s="28" t="s">
        <v>4411</v>
      </c>
      <c r="G39" s="1" t="s">
        <v>33</v>
      </c>
      <c r="H39" s="3">
        <v>24.135999999999999</v>
      </c>
      <c r="I39" s="19">
        <v>23.98</v>
      </c>
      <c r="K39" s="28" t="s">
        <v>4411</v>
      </c>
      <c r="L39" s="1" t="s">
        <v>33</v>
      </c>
      <c r="M39" s="3">
        <v>21.126999999999999</v>
      </c>
      <c r="N39" s="19">
        <v>21.016500000000001</v>
      </c>
      <c r="P39" s="28" t="s">
        <v>4411</v>
      </c>
      <c r="Q39" s="1" t="s">
        <v>33</v>
      </c>
      <c r="R39" s="3">
        <v>22.34</v>
      </c>
      <c r="S39" s="19">
        <v>22.369500000000002</v>
      </c>
    </row>
    <row r="40" spans="1:19" x14ac:dyDescent="0.35">
      <c r="A40" s="28" t="s">
        <v>4411</v>
      </c>
      <c r="B40" s="1" t="s">
        <v>38</v>
      </c>
      <c r="C40" s="3">
        <v>25.210999999999999</v>
      </c>
      <c r="D40" s="19"/>
      <c r="F40" s="28" t="s">
        <v>4411</v>
      </c>
      <c r="G40" s="1" t="s">
        <v>38</v>
      </c>
      <c r="H40" s="3">
        <v>23.824000000000002</v>
      </c>
      <c r="I40" s="19"/>
      <c r="K40" s="28" t="s">
        <v>4411</v>
      </c>
      <c r="L40" s="1" t="s">
        <v>38</v>
      </c>
      <c r="M40" s="3">
        <v>20.905999999999999</v>
      </c>
      <c r="N40" s="19"/>
      <c r="P40" s="28" t="s">
        <v>4411</v>
      </c>
      <c r="Q40" s="1" t="s">
        <v>38</v>
      </c>
      <c r="R40" s="3">
        <v>22.399000000000001</v>
      </c>
      <c r="S40" s="19"/>
    </row>
    <row r="41" spans="1:19" x14ac:dyDescent="0.35">
      <c r="A41" s="28" t="s">
        <v>4411</v>
      </c>
      <c r="B41" s="1" t="s">
        <v>43</v>
      </c>
      <c r="C41" s="3">
        <v>24.616</v>
      </c>
      <c r="D41" s="19">
        <v>24.641999999999999</v>
      </c>
      <c r="F41" s="28" t="s">
        <v>4411</v>
      </c>
      <c r="G41" s="1" t="s">
        <v>43</v>
      </c>
      <c r="H41" s="3">
        <v>24.056000000000001</v>
      </c>
      <c r="I41" s="19">
        <v>24</v>
      </c>
      <c r="K41" s="28" t="s">
        <v>4411</v>
      </c>
      <c r="L41" s="1" t="s">
        <v>43</v>
      </c>
      <c r="M41" s="3">
        <v>20.826000000000001</v>
      </c>
      <c r="N41" s="19">
        <v>20.877499999999998</v>
      </c>
      <c r="P41" s="28" t="s">
        <v>4411</v>
      </c>
      <c r="Q41" s="1" t="s">
        <v>43</v>
      </c>
      <c r="R41" s="3">
        <v>22.361000000000001</v>
      </c>
      <c r="S41" s="19">
        <v>22.320500000000003</v>
      </c>
    </row>
    <row r="42" spans="1:19" x14ac:dyDescent="0.35">
      <c r="A42" s="28" t="s">
        <v>4411</v>
      </c>
      <c r="B42" s="1" t="s">
        <v>48</v>
      </c>
      <c r="C42" s="3">
        <v>24.667999999999999</v>
      </c>
      <c r="D42" s="19"/>
      <c r="F42" s="28" t="s">
        <v>4411</v>
      </c>
      <c r="G42" s="1" t="s">
        <v>48</v>
      </c>
      <c r="H42" s="3">
        <v>23.943999999999999</v>
      </c>
      <c r="I42" s="19"/>
      <c r="K42" s="28" t="s">
        <v>4411</v>
      </c>
      <c r="L42" s="1" t="s">
        <v>48</v>
      </c>
      <c r="M42" s="3">
        <v>20.928999999999998</v>
      </c>
      <c r="N42" s="19"/>
      <c r="P42" s="28" t="s">
        <v>4411</v>
      </c>
      <c r="Q42" s="1" t="s">
        <v>48</v>
      </c>
      <c r="R42" s="3">
        <v>22.28</v>
      </c>
      <c r="S42" s="19"/>
    </row>
    <row r="43" spans="1:19" x14ac:dyDescent="0.35">
      <c r="A43" s="28" t="s">
        <v>4411</v>
      </c>
      <c r="B43" s="1" t="s">
        <v>53</v>
      </c>
      <c r="C43" s="3">
        <v>25.234000000000002</v>
      </c>
      <c r="D43" s="19">
        <v>25.270499999999998</v>
      </c>
      <c r="F43" s="28" t="s">
        <v>4411</v>
      </c>
      <c r="G43" s="1" t="s">
        <v>53</v>
      </c>
      <c r="H43" s="3">
        <v>23.021000000000001</v>
      </c>
      <c r="I43" s="19">
        <v>22.9025</v>
      </c>
      <c r="K43" s="28" t="s">
        <v>4411</v>
      </c>
      <c r="L43" s="1" t="s">
        <v>53</v>
      </c>
      <c r="M43" s="3">
        <v>20.463000000000001</v>
      </c>
      <c r="N43" s="19">
        <v>20.441500000000001</v>
      </c>
      <c r="P43" s="28" t="s">
        <v>4411</v>
      </c>
      <c r="Q43" s="1" t="s">
        <v>53</v>
      </c>
      <c r="R43" s="3">
        <v>21.725000000000001</v>
      </c>
      <c r="S43" s="19">
        <v>21.737500000000001</v>
      </c>
    </row>
    <row r="44" spans="1:19" ht="15" thickBot="1" x14ac:dyDescent="0.4">
      <c r="A44" s="33" t="s">
        <v>4411</v>
      </c>
      <c r="B44" s="25" t="s">
        <v>58</v>
      </c>
      <c r="C44" s="34">
        <v>25.306999999999999</v>
      </c>
      <c r="D44" s="26"/>
      <c r="F44" s="33" t="s">
        <v>4411</v>
      </c>
      <c r="G44" s="25" t="s">
        <v>58</v>
      </c>
      <c r="H44" s="34">
        <v>22.783999999999999</v>
      </c>
      <c r="I44" s="26"/>
      <c r="K44" s="33" t="s">
        <v>4411</v>
      </c>
      <c r="L44" s="25" t="s">
        <v>58</v>
      </c>
      <c r="M44" s="34">
        <v>20.420000000000002</v>
      </c>
      <c r="N44" s="26"/>
      <c r="P44" s="33" t="s">
        <v>4411</v>
      </c>
      <c r="Q44" s="25" t="s">
        <v>58</v>
      </c>
      <c r="R44" s="34">
        <v>21.75</v>
      </c>
      <c r="S44" s="26"/>
    </row>
    <row r="45" spans="1:19" ht="15" thickTop="1" x14ac:dyDescent="0.35"/>
  </sheetData>
  <mergeCells count="4">
    <mergeCell ref="A1:D1"/>
    <mergeCell ref="F1:I1"/>
    <mergeCell ref="K1:N1"/>
    <mergeCell ref="P1:S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EC29A-ACF6-4809-B692-40E79EC36CAE}">
  <dimension ref="A1:C10"/>
  <sheetViews>
    <sheetView workbookViewId="0">
      <selection activeCell="A2" sqref="A2:C2"/>
    </sheetView>
  </sheetViews>
  <sheetFormatPr defaultRowHeight="14.5" x14ac:dyDescent="0.35"/>
  <cols>
    <col min="2" max="2" width="18" customWidth="1"/>
    <col min="3" max="3" width="16.6328125" bestFit="1" customWidth="1"/>
  </cols>
  <sheetData>
    <row r="1" spans="1:3" ht="15" thickBot="1" x14ac:dyDescent="0.4">
      <c r="A1" s="5" t="s">
        <v>4412</v>
      </c>
    </row>
    <row r="2" spans="1:3" ht="15" thickTop="1" x14ac:dyDescent="0.35">
      <c r="A2" s="35" t="s">
        <v>4413</v>
      </c>
      <c r="B2" s="36" t="s">
        <v>4414</v>
      </c>
      <c r="C2" s="37" t="s">
        <v>4415</v>
      </c>
    </row>
    <row r="3" spans="1:3" x14ac:dyDescent="0.35">
      <c r="A3" s="28" t="s">
        <v>65</v>
      </c>
      <c r="B3" s="3">
        <v>3.7105961816439232</v>
      </c>
      <c r="C3" s="19">
        <v>2.90057620816129</v>
      </c>
    </row>
    <row r="4" spans="1:3" x14ac:dyDescent="0.35">
      <c r="A4" s="28" t="s">
        <v>77</v>
      </c>
      <c r="B4" s="3">
        <v>4.6488777101540162</v>
      </c>
      <c r="C4" s="19">
        <v>4.1235009429307201</v>
      </c>
    </row>
    <row r="5" spans="1:3" x14ac:dyDescent="0.35">
      <c r="A5" s="28" t="s">
        <v>115</v>
      </c>
      <c r="B5" s="3">
        <v>5.5119635514334799</v>
      </c>
      <c r="C5" s="19">
        <v>5.1149318696705102</v>
      </c>
    </row>
    <row r="6" spans="1:3" x14ac:dyDescent="0.35">
      <c r="A6" s="28" t="s">
        <v>137</v>
      </c>
      <c r="B6" s="3">
        <v>5.96551026054874</v>
      </c>
      <c r="C6" s="19">
        <v>4.8649198383920398</v>
      </c>
    </row>
    <row r="7" spans="1:3" x14ac:dyDescent="0.35">
      <c r="A7" s="28" t="s">
        <v>1436</v>
      </c>
      <c r="B7" s="3">
        <v>1.3379109015710912E-2</v>
      </c>
      <c r="C7" s="19">
        <v>3.4371253820990599E-2</v>
      </c>
    </row>
    <row r="8" spans="1:3" ht="15" thickBot="1" x14ac:dyDescent="0.4">
      <c r="A8" s="33" t="s">
        <v>245</v>
      </c>
      <c r="B8" s="34">
        <v>2.2511979203690857</v>
      </c>
      <c r="C8" s="26">
        <v>2.5288576859607801</v>
      </c>
    </row>
    <row r="9" spans="1:3" ht="15" thickTop="1" x14ac:dyDescent="0.35"/>
    <row r="10" spans="1:3" x14ac:dyDescent="0.35">
      <c r="A10" s="128" t="s">
        <v>4416</v>
      </c>
      <c r="B10" s="128"/>
      <c r="C10" s="128"/>
    </row>
  </sheetData>
  <mergeCells count="1">
    <mergeCell ref="A10:C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C4D64-F801-4AB9-BAC9-2A303C9527E9}">
  <dimension ref="A1:G8"/>
  <sheetViews>
    <sheetView tabSelected="1" workbookViewId="0">
      <selection activeCell="K15" sqref="K15"/>
    </sheetView>
  </sheetViews>
  <sheetFormatPr defaultRowHeight="14.5" x14ac:dyDescent="0.35"/>
  <cols>
    <col min="1" max="1" width="15.36328125" customWidth="1"/>
    <col min="3" max="5" width="17.54296875" bestFit="1" customWidth="1"/>
    <col min="6" max="6" width="10.54296875" bestFit="1" customWidth="1"/>
    <col min="7" max="7" width="11.54296875" customWidth="1"/>
  </cols>
  <sheetData>
    <row r="1" spans="1:7" ht="15" thickTop="1" x14ac:dyDescent="0.35">
      <c r="A1" s="108" t="s">
        <v>4417</v>
      </c>
      <c r="B1" s="109"/>
      <c r="C1" s="109"/>
      <c r="D1" s="109"/>
      <c r="E1" s="109"/>
      <c r="F1" s="109"/>
      <c r="G1" s="110"/>
    </row>
    <row r="2" spans="1:7" x14ac:dyDescent="0.35">
      <c r="A2" s="6"/>
      <c r="C2" s="1" t="s">
        <v>4369</v>
      </c>
      <c r="D2" s="1" t="s">
        <v>4370</v>
      </c>
      <c r="E2" s="1" t="s">
        <v>4371</v>
      </c>
      <c r="F2" s="1" t="s">
        <v>4372</v>
      </c>
      <c r="G2" s="7" t="s">
        <v>4330</v>
      </c>
    </row>
    <row r="3" spans="1:7" x14ac:dyDescent="0.35">
      <c r="A3" s="15" t="s">
        <v>4418</v>
      </c>
      <c r="B3" s="4" t="s">
        <v>4419</v>
      </c>
      <c r="C3">
        <v>-0.72</v>
      </c>
      <c r="D3">
        <v>-0.76</v>
      </c>
      <c r="E3">
        <v>-0.71</v>
      </c>
      <c r="F3">
        <v>0</v>
      </c>
      <c r="G3" s="9">
        <v>0</v>
      </c>
    </row>
    <row r="4" spans="1:7" x14ac:dyDescent="0.35">
      <c r="A4" s="15" t="s">
        <v>135</v>
      </c>
      <c r="B4" s="4" t="s">
        <v>4419</v>
      </c>
      <c r="C4">
        <v>0.32</v>
      </c>
      <c r="D4">
        <v>0.32</v>
      </c>
      <c r="E4">
        <v>0.37</v>
      </c>
      <c r="F4">
        <v>0.34</v>
      </c>
      <c r="G4" s="9">
        <v>2.8000000000000001E-2</v>
      </c>
    </row>
    <row r="5" spans="1:7" x14ac:dyDescent="0.35">
      <c r="A5" s="15" t="s">
        <v>138</v>
      </c>
      <c r="B5" s="4" t="s">
        <v>4419</v>
      </c>
      <c r="C5">
        <v>0.02</v>
      </c>
      <c r="D5">
        <v>0.02</v>
      </c>
      <c r="E5">
        <v>0.02</v>
      </c>
      <c r="F5">
        <v>0.02</v>
      </c>
      <c r="G5" s="9">
        <v>2E-3</v>
      </c>
    </row>
    <row r="6" spans="1:7" x14ac:dyDescent="0.35">
      <c r="A6" s="15" t="s">
        <v>868</v>
      </c>
      <c r="B6" s="4" t="s">
        <v>4420</v>
      </c>
      <c r="C6">
        <v>0.12</v>
      </c>
      <c r="D6">
        <v>0.16</v>
      </c>
      <c r="E6">
        <v>0.02</v>
      </c>
      <c r="F6">
        <v>0.1</v>
      </c>
      <c r="G6" s="9">
        <v>7.0999999999999994E-2</v>
      </c>
    </row>
    <row r="7" spans="1:7" ht="15" thickBot="1" x14ac:dyDescent="0.4">
      <c r="A7" s="104" t="s">
        <v>2532</v>
      </c>
      <c r="B7" s="105" t="s">
        <v>4421</v>
      </c>
      <c r="C7" s="13">
        <v>0.99</v>
      </c>
      <c r="D7" s="13">
        <v>1.04</v>
      </c>
      <c r="E7" s="13">
        <v>0.98</v>
      </c>
      <c r="F7" s="13">
        <v>1</v>
      </c>
      <c r="G7" s="14">
        <v>0.03</v>
      </c>
    </row>
    <row r="8" spans="1:7" ht="15" thickTop="1" x14ac:dyDescent="0.35"/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B8FB5DC50BF343AE5A0A2D79FDF05E" ma:contentTypeVersion="10" ma:contentTypeDescription="Crie um novo documento." ma:contentTypeScope="" ma:versionID="d302c5e110280c26f73f57f4328423c8">
  <xsd:schema xmlns:xsd="http://www.w3.org/2001/XMLSchema" xmlns:xs="http://www.w3.org/2001/XMLSchema" xmlns:p="http://schemas.microsoft.com/office/2006/metadata/properties" xmlns:ns2="3516741f-5596-4787-b448-d7dbde454220" targetNamespace="http://schemas.microsoft.com/office/2006/metadata/properties" ma:root="true" ma:fieldsID="06e9b4eb78306a95f915410595c5f5d0" ns2:_="">
    <xsd:import namespace="3516741f-5596-4787-b448-d7dbde4542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6741f-5596-4787-b448-d7dbde4542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6040D4-B83C-4326-B30B-BAD98A00D7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1E41B1-E4BB-4E63-9B5A-6ABCC8314098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3516741f-5596-4787-b448-d7dbde454220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F1FB97C-6CCC-4D9D-8181-FCB1C84A5B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16741f-5596-4787-b448-d7dbde4542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Fig. 5</vt:lpstr>
      <vt:lpstr>Supplementary Fig. 5</vt:lpstr>
      <vt:lpstr>Supplementary Fig. 6</vt:lpstr>
      <vt:lpstr>Supplementary Fig. 12</vt:lpstr>
      <vt:lpstr>Supplementary Fig. 15</vt:lpstr>
      <vt:lpstr>Supplementary Fig. 23</vt:lpstr>
      <vt:lpstr>Supplementary Fig. 24</vt:lpstr>
      <vt:lpstr>Supplementary Fig. 26</vt:lpstr>
      <vt:lpstr>Supplementary Fig. 29</vt:lpstr>
      <vt:lpstr>Supplementary Fig. 30</vt:lpstr>
      <vt:lpstr>Supplementary Table 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Plínio Salmazo Vieira</dc:creator>
  <cp:keywords/>
  <dc:description/>
  <cp:lastModifiedBy>Mario</cp:lastModifiedBy>
  <cp:revision/>
  <dcterms:created xsi:type="dcterms:W3CDTF">2021-03-22T13:06:32Z</dcterms:created>
  <dcterms:modified xsi:type="dcterms:W3CDTF">2021-06-01T13:07:25Z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0x010100A1B8FB5DC50BF343AE5A0A2D79FDF05E</vt:lpwstr>
  </property>
</Properties>
</file>