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M_GENETICS\20Ckdkira\manuscript\210528_editorial_requests\"/>
    </mc:Choice>
  </mc:AlternateContent>
  <bookViews>
    <workbookView xWindow="0" yWindow="0" windowWidth="28800" windowHeight="10200"/>
  </bookViews>
  <sheets>
    <sheet name="SD6 second signals" sheetId="1" r:id="rId1"/>
  </sheets>
  <definedNames>
    <definedName name="_xlnm._FilterDatabase" localSheetId="0" hidden="1">'SD6 second signals'!$A$5:$AB$5</definedName>
    <definedName name="eGFR_stage2.full_cc" localSheetId="0">'SD6 second signals'!#REF!</definedName>
    <definedName name="st7.info" localSheetId="0">'SD6 second signals'!#REF!</definedName>
    <definedName name="st7.info.stage2" localSheetId="0">'SD6 second signals'!$A$5:$Z$639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6" i="1" l="1"/>
  <c r="AB6" i="1"/>
  <c r="AA7" i="1"/>
  <c r="AB7" i="1"/>
  <c r="AA8" i="1"/>
  <c r="AB8" i="1"/>
  <c r="AA9" i="1"/>
  <c r="AB9" i="1"/>
  <c r="AA10" i="1"/>
  <c r="AB10" i="1"/>
  <c r="AA11" i="1"/>
  <c r="AB11" i="1"/>
  <c r="AA12" i="1"/>
  <c r="AB12" i="1"/>
  <c r="AA13" i="1"/>
  <c r="AB13" i="1"/>
  <c r="AA14" i="1"/>
  <c r="AB14" i="1"/>
  <c r="AA15" i="1"/>
  <c r="AB15" i="1"/>
  <c r="AA16" i="1"/>
  <c r="AB16" i="1"/>
  <c r="AA17" i="1"/>
  <c r="AB17" i="1"/>
  <c r="AA18" i="1"/>
  <c r="AB18" i="1"/>
  <c r="AA19" i="1"/>
  <c r="AB19" i="1"/>
  <c r="AA20" i="1"/>
  <c r="AB20" i="1"/>
  <c r="AA21" i="1"/>
  <c r="AB21" i="1"/>
  <c r="AA22" i="1"/>
  <c r="AB22" i="1"/>
  <c r="AA23" i="1"/>
  <c r="AB23" i="1"/>
  <c r="AA24" i="1"/>
  <c r="AB24" i="1"/>
  <c r="AA25" i="1"/>
  <c r="AB25" i="1"/>
  <c r="AA26" i="1"/>
  <c r="AB26" i="1"/>
  <c r="AA27" i="1"/>
  <c r="AB27" i="1"/>
  <c r="AA28" i="1"/>
  <c r="AB28" i="1"/>
  <c r="AA29" i="1"/>
  <c r="AB29" i="1"/>
  <c r="AA30" i="1"/>
  <c r="AB30" i="1"/>
  <c r="AA31" i="1"/>
  <c r="AB31" i="1"/>
  <c r="AA32" i="1"/>
  <c r="AB32" i="1"/>
  <c r="AA33" i="1"/>
  <c r="AB33" i="1"/>
  <c r="AA34" i="1"/>
  <c r="AB34" i="1"/>
  <c r="AA35" i="1"/>
  <c r="AB35" i="1"/>
  <c r="AA36" i="1"/>
  <c r="AB36" i="1"/>
  <c r="AA37" i="1"/>
  <c r="AB37" i="1"/>
  <c r="AA38" i="1"/>
  <c r="AB38" i="1"/>
  <c r="AA39" i="1"/>
  <c r="AB39" i="1"/>
  <c r="AA40" i="1"/>
  <c r="AB40" i="1"/>
  <c r="AA41" i="1"/>
  <c r="AB41" i="1"/>
  <c r="AA42" i="1"/>
  <c r="AB42" i="1"/>
  <c r="AA43" i="1"/>
  <c r="AB43" i="1"/>
  <c r="AA44" i="1"/>
  <c r="AB44" i="1"/>
  <c r="AA45" i="1"/>
  <c r="AB45" i="1"/>
  <c r="AA46" i="1"/>
  <c r="AB46" i="1"/>
  <c r="AA47" i="1"/>
  <c r="AB47" i="1"/>
  <c r="AA48" i="1"/>
  <c r="AB48" i="1"/>
  <c r="AA49" i="1"/>
  <c r="AB49" i="1"/>
  <c r="AA50" i="1"/>
  <c r="AB50" i="1"/>
  <c r="AA51" i="1"/>
  <c r="AB51" i="1"/>
  <c r="AA52" i="1"/>
  <c r="AB52" i="1"/>
  <c r="AA53" i="1"/>
  <c r="AB53" i="1"/>
  <c r="AA54" i="1"/>
  <c r="AB54" i="1"/>
  <c r="AA55" i="1"/>
  <c r="AB55" i="1"/>
  <c r="AA56" i="1"/>
  <c r="AB56" i="1"/>
  <c r="AA57" i="1"/>
  <c r="AB57" i="1"/>
  <c r="AA58" i="1"/>
  <c r="AB58" i="1"/>
  <c r="AA59" i="1"/>
  <c r="AB59" i="1"/>
  <c r="AA60" i="1"/>
  <c r="AB60" i="1"/>
  <c r="AA61" i="1"/>
  <c r="AB61" i="1"/>
  <c r="AA62" i="1"/>
  <c r="AB62" i="1"/>
  <c r="AA63" i="1"/>
  <c r="AB63" i="1"/>
  <c r="AA64" i="1"/>
  <c r="AB64" i="1"/>
  <c r="AA65" i="1"/>
  <c r="AB65" i="1"/>
  <c r="AA66" i="1"/>
  <c r="AB66" i="1"/>
  <c r="AA67" i="1"/>
  <c r="AB67" i="1"/>
  <c r="AA68" i="1"/>
  <c r="AB68" i="1"/>
  <c r="AA69" i="1"/>
  <c r="AB69" i="1"/>
  <c r="AA70" i="1"/>
  <c r="AB70" i="1"/>
  <c r="AA71" i="1"/>
  <c r="AB71" i="1"/>
  <c r="AA72" i="1"/>
  <c r="AB72" i="1"/>
  <c r="AA73" i="1"/>
  <c r="AB73" i="1"/>
  <c r="AA74" i="1"/>
  <c r="AB74" i="1"/>
  <c r="AA75" i="1"/>
  <c r="AB75" i="1"/>
  <c r="AA76" i="1"/>
  <c r="AB76" i="1"/>
  <c r="AA77" i="1"/>
  <c r="AB77" i="1"/>
  <c r="AA78" i="1"/>
  <c r="AB78" i="1"/>
  <c r="AA79" i="1"/>
  <c r="AB79" i="1"/>
  <c r="AA80" i="1"/>
  <c r="AB80" i="1"/>
  <c r="AA81" i="1"/>
  <c r="AB81" i="1"/>
  <c r="AA82" i="1"/>
  <c r="AB82" i="1"/>
  <c r="AA83" i="1"/>
  <c r="AB83" i="1"/>
  <c r="AA84" i="1"/>
  <c r="AB84" i="1"/>
  <c r="AA85" i="1"/>
  <c r="AB85" i="1"/>
  <c r="AA86" i="1"/>
  <c r="AB86" i="1"/>
  <c r="AA87" i="1"/>
  <c r="AB87" i="1"/>
  <c r="AA88" i="1"/>
  <c r="AB88" i="1"/>
  <c r="AA89" i="1"/>
  <c r="AB89" i="1"/>
  <c r="AA90" i="1"/>
  <c r="AB90" i="1"/>
  <c r="AA91" i="1"/>
  <c r="AB91" i="1"/>
  <c r="AA92" i="1"/>
  <c r="AB92" i="1"/>
  <c r="AA93" i="1"/>
  <c r="AB93" i="1"/>
  <c r="AA94" i="1"/>
  <c r="AB94" i="1"/>
  <c r="AA95" i="1"/>
  <c r="AB95" i="1"/>
  <c r="AA96" i="1"/>
  <c r="AB96" i="1"/>
  <c r="AA97" i="1"/>
  <c r="AB97" i="1"/>
  <c r="AA98" i="1"/>
  <c r="AB98" i="1"/>
  <c r="AA99" i="1"/>
  <c r="AB99" i="1"/>
  <c r="AA100" i="1"/>
  <c r="AB100" i="1"/>
  <c r="AA101" i="1"/>
  <c r="AB101" i="1"/>
  <c r="AA102" i="1"/>
  <c r="AB102" i="1"/>
  <c r="AA103" i="1"/>
  <c r="AB103" i="1"/>
  <c r="AA104" i="1"/>
  <c r="AB104" i="1"/>
  <c r="AA105" i="1"/>
  <c r="AB105" i="1"/>
  <c r="AA106" i="1"/>
  <c r="AB106" i="1"/>
  <c r="AA107" i="1"/>
  <c r="AB107" i="1"/>
  <c r="AA108" i="1"/>
  <c r="AB108" i="1"/>
  <c r="AA109" i="1"/>
  <c r="AB109" i="1"/>
  <c r="AA110" i="1"/>
  <c r="AB110" i="1"/>
  <c r="AA111" i="1"/>
  <c r="AB111" i="1"/>
  <c r="AA112" i="1"/>
  <c r="AB112" i="1"/>
  <c r="AA113" i="1"/>
  <c r="AB113" i="1"/>
  <c r="AA114" i="1"/>
  <c r="AB114" i="1"/>
  <c r="AA115" i="1"/>
  <c r="AB115" i="1"/>
  <c r="AA116" i="1"/>
  <c r="AB116" i="1"/>
  <c r="AA117" i="1"/>
  <c r="AB117" i="1"/>
  <c r="AA118" i="1"/>
  <c r="AB118" i="1"/>
  <c r="AA119" i="1"/>
  <c r="AB119" i="1"/>
  <c r="AA120" i="1"/>
  <c r="AB120" i="1"/>
  <c r="AA121" i="1"/>
  <c r="AB121" i="1"/>
  <c r="AA122" i="1"/>
  <c r="AB122" i="1"/>
  <c r="AA123" i="1"/>
  <c r="AB123" i="1"/>
  <c r="AA124" i="1"/>
  <c r="AB124" i="1"/>
  <c r="AA125" i="1"/>
  <c r="AB125" i="1"/>
  <c r="AA126" i="1"/>
  <c r="AB126" i="1"/>
  <c r="AA127" i="1"/>
  <c r="AB127" i="1"/>
  <c r="AA128" i="1"/>
  <c r="AB128" i="1"/>
  <c r="AA129" i="1"/>
  <c r="AB129" i="1"/>
  <c r="AA130" i="1"/>
  <c r="AB130" i="1"/>
  <c r="AA131" i="1"/>
  <c r="AB131" i="1"/>
  <c r="AA132" i="1"/>
  <c r="AB132" i="1"/>
  <c r="AA133" i="1"/>
  <c r="AB133" i="1"/>
  <c r="AA134" i="1"/>
  <c r="AB134" i="1"/>
  <c r="AA135" i="1"/>
  <c r="AB135" i="1"/>
  <c r="AA136" i="1"/>
  <c r="AB136" i="1"/>
  <c r="AA137" i="1"/>
  <c r="AB137" i="1"/>
  <c r="AA138" i="1"/>
  <c r="AB138" i="1"/>
  <c r="AA139" i="1"/>
  <c r="AB139" i="1"/>
  <c r="AA140" i="1"/>
  <c r="AB140" i="1"/>
  <c r="AA141" i="1"/>
  <c r="AB141" i="1"/>
  <c r="AA142" i="1"/>
  <c r="AB142" i="1"/>
  <c r="AA143" i="1"/>
  <c r="AB143" i="1"/>
  <c r="AA144" i="1"/>
  <c r="AB144" i="1"/>
  <c r="AA145" i="1"/>
  <c r="AB145" i="1"/>
  <c r="AA146" i="1"/>
  <c r="AB146" i="1"/>
  <c r="AA147" i="1"/>
  <c r="AB147" i="1"/>
  <c r="AA148" i="1"/>
  <c r="AB148" i="1"/>
  <c r="AA149" i="1"/>
  <c r="AB149" i="1"/>
  <c r="AA150" i="1"/>
  <c r="AB150" i="1"/>
  <c r="AA151" i="1"/>
  <c r="AB151" i="1"/>
  <c r="AA152" i="1"/>
  <c r="AB152" i="1"/>
  <c r="AA153" i="1"/>
  <c r="AB153" i="1"/>
  <c r="AA154" i="1"/>
  <c r="AB154" i="1"/>
  <c r="AA155" i="1"/>
  <c r="AB155" i="1"/>
  <c r="AA156" i="1"/>
  <c r="AB156" i="1"/>
  <c r="AA157" i="1"/>
  <c r="AB157" i="1"/>
  <c r="AA158" i="1"/>
  <c r="AB158" i="1"/>
  <c r="AA159" i="1"/>
  <c r="AB159" i="1"/>
  <c r="AA160" i="1"/>
  <c r="AB160" i="1"/>
  <c r="AA161" i="1"/>
  <c r="AB161" i="1"/>
  <c r="AA162" i="1"/>
  <c r="AB162" i="1"/>
  <c r="AA163" i="1"/>
  <c r="AB163" i="1"/>
  <c r="AA164" i="1"/>
  <c r="AB164" i="1"/>
  <c r="AA165" i="1"/>
  <c r="AB165" i="1"/>
  <c r="AA166" i="1"/>
  <c r="AB166" i="1"/>
  <c r="AA167" i="1"/>
  <c r="AB167" i="1"/>
  <c r="AA168" i="1"/>
  <c r="AB168" i="1"/>
  <c r="AA169" i="1"/>
  <c r="AB169" i="1"/>
  <c r="AA170" i="1"/>
  <c r="AB170" i="1"/>
  <c r="AA171" i="1"/>
  <c r="AB171" i="1"/>
  <c r="AA172" i="1"/>
  <c r="AB172" i="1"/>
  <c r="AA173" i="1"/>
  <c r="AB173" i="1"/>
  <c r="AA174" i="1"/>
  <c r="AB174" i="1"/>
  <c r="AA175" i="1"/>
  <c r="AB175" i="1"/>
  <c r="AA176" i="1"/>
  <c r="AB176" i="1"/>
  <c r="AA177" i="1"/>
  <c r="AB177" i="1"/>
  <c r="AA178" i="1"/>
  <c r="AB178" i="1"/>
  <c r="AA179" i="1"/>
  <c r="AB179" i="1"/>
  <c r="AA180" i="1"/>
  <c r="AB180" i="1"/>
  <c r="AA181" i="1"/>
  <c r="AB181" i="1"/>
  <c r="AA182" i="1"/>
  <c r="AB182" i="1"/>
  <c r="AA183" i="1"/>
  <c r="AB183" i="1"/>
  <c r="AA184" i="1"/>
  <c r="AB184" i="1"/>
  <c r="AA185" i="1"/>
  <c r="AB185" i="1"/>
  <c r="AA186" i="1"/>
  <c r="AB186" i="1"/>
  <c r="AA187" i="1"/>
  <c r="AB187" i="1"/>
  <c r="AA188" i="1"/>
  <c r="AB188" i="1"/>
  <c r="AA189" i="1"/>
  <c r="AB189" i="1"/>
  <c r="AA190" i="1"/>
  <c r="AB190" i="1"/>
  <c r="AA191" i="1"/>
  <c r="AB191" i="1"/>
  <c r="AA192" i="1"/>
  <c r="AB192" i="1"/>
  <c r="AA193" i="1"/>
  <c r="AB193" i="1"/>
  <c r="AA194" i="1"/>
  <c r="AB194" i="1"/>
  <c r="AA195" i="1"/>
  <c r="AB195" i="1"/>
  <c r="AA196" i="1"/>
  <c r="AB196" i="1"/>
  <c r="AA197" i="1"/>
  <c r="AB197" i="1"/>
  <c r="AA198" i="1"/>
  <c r="AB198" i="1"/>
  <c r="AA199" i="1"/>
  <c r="AB199" i="1"/>
  <c r="AA200" i="1"/>
  <c r="AB200" i="1"/>
  <c r="AA201" i="1"/>
  <c r="AB201" i="1"/>
  <c r="AA202" i="1"/>
  <c r="AB202" i="1"/>
  <c r="AA203" i="1"/>
  <c r="AB203" i="1"/>
  <c r="AA204" i="1"/>
  <c r="AB204" i="1"/>
  <c r="AA205" i="1"/>
  <c r="AB205" i="1"/>
  <c r="AA206" i="1"/>
  <c r="AB206" i="1"/>
  <c r="AA207" i="1"/>
  <c r="AB207" i="1"/>
  <c r="AA208" i="1"/>
  <c r="AB208" i="1"/>
  <c r="AA209" i="1"/>
  <c r="AB209" i="1"/>
  <c r="AA210" i="1"/>
  <c r="AB210" i="1"/>
  <c r="AA211" i="1"/>
  <c r="AB211" i="1"/>
  <c r="AA212" i="1"/>
  <c r="AB212" i="1"/>
  <c r="AA213" i="1"/>
  <c r="AB213" i="1"/>
  <c r="AA214" i="1"/>
  <c r="AB214" i="1"/>
  <c r="AA215" i="1"/>
  <c r="AB215" i="1"/>
  <c r="AA216" i="1"/>
  <c r="AB216" i="1"/>
  <c r="AA217" i="1"/>
  <c r="AB217" i="1"/>
  <c r="AA218" i="1"/>
  <c r="AB218" i="1"/>
  <c r="AA219" i="1"/>
  <c r="AB219" i="1"/>
  <c r="AA220" i="1"/>
  <c r="AB220" i="1"/>
  <c r="AA221" i="1"/>
  <c r="AB221" i="1"/>
  <c r="AA222" i="1"/>
  <c r="AB222" i="1"/>
  <c r="AA223" i="1"/>
  <c r="AB223" i="1"/>
  <c r="AA224" i="1"/>
  <c r="AB224" i="1"/>
  <c r="AA225" i="1"/>
  <c r="AB225" i="1"/>
  <c r="AA226" i="1"/>
  <c r="AB226" i="1"/>
  <c r="AA227" i="1"/>
  <c r="AB227" i="1"/>
  <c r="AA228" i="1"/>
  <c r="AB228" i="1"/>
  <c r="AA229" i="1"/>
  <c r="AB229" i="1"/>
  <c r="AA230" i="1"/>
  <c r="AB230" i="1"/>
  <c r="AA231" i="1"/>
  <c r="AB231" i="1"/>
  <c r="AA232" i="1"/>
  <c r="AB232" i="1"/>
  <c r="AA233" i="1"/>
  <c r="AB233" i="1"/>
  <c r="AA234" i="1"/>
  <c r="AB234" i="1"/>
  <c r="AA235" i="1"/>
  <c r="AB235" i="1"/>
  <c r="AA236" i="1"/>
  <c r="AB236" i="1"/>
  <c r="AA237" i="1"/>
  <c r="AB237" i="1"/>
  <c r="AA238" i="1"/>
  <c r="AB238" i="1"/>
  <c r="AA239" i="1"/>
  <c r="AB239" i="1"/>
  <c r="AA240" i="1"/>
  <c r="AB240" i="1"/>
  <c r="AA241" i="1"/>
  <c r="AB241" i="1"/>
  <c r="AA242" i="1"/>
  <c r="AB242" i="1"/>
  <c r="AA243" i="1"/>
  <c r="AB243" i="1"/>
  <c r="AA244" i="1"/>
  <c r="AB244" i="1"/>
  <c r="AA245" i="1"/>
  <c r="AB245" i="1"/>
  <c r="AA246" i="1"/>
  <c r="AB246" i="1"/>
  <c r="AA247" i="1"/>
  <c r="AB247" i="1"/>
  <c r="AA248" i="1"/>
  <c r="AB248" i="1"/>
  <c r="AA249" i="1"/>
  <c r="AB249" i="1"/>
  <c r="AA250" i="1"/>
  <c r="AB250" i="1"/>
  <c r="AA251" i="1"/>
  <c r="AB251" i="1"/>
  <c r="AA252" i="1"/>
  <c r="AB252" i="1"/>
  <c r="AA253" i="1"/>
  <c r="AB253" i="1"/>
  <c r="AA254" i="1"/>
  <c r="AB254" i="1"/>
  <c r="AA255" i="1"/>
  <c r="AB255" i="1"/>
  <c r="AA256" i="1"/>
  <c r="AB256" i="1"/>
  <c r="AA257" i="1"/>
  <c r="AB257" i="1"/>
  <c r="AA258" i="1"/>
  <c r="AB258" i="1"/>
  <c r="AA259" i="1"/>
  <c r="AB259" i="1"/>
  <c r="AA260" i="1"/>
  <c r="AB260" i="1"/>
  <c r="AA261" i="1"/>
  <c r="AB261" i="1"/>
  <c r="AA262" i="1"/>
  <c r="AB262" i="1"/>
  <c r="AA263" i="1"/>
  <c r="AB263" i="1"/>
  <c r="AA264" i="1"/>
  <c r="AB264" i="1"/>
  <c r="AA265" i="1"/>
  <c r="AB265" i="1"/>
  <c r="AA266" i="1"/>
  <c r="AB266" i="1"/>
  <c r="AA267" i="1"/>
  <c r="AB267" i="1"/>
  <c r="AA268" i="1"/>
  <c r="AB268" i="1"/>
  <c r="AA269" i="1"/>
  <c r="AB269" i="1"/>
  <c r="AA270" i="1"/>
  <c r="AB270" i="1"/>
  <c r="AA271" i="1"/>
  <c r="AB271" i="1"/>
  <c r="AA272" i="1"/>
  <c r="AB272" i="1"/>
  <c r="AA273" i="1"/>
  <c r="AB273" i="1"/>
  <c r="AA274" i="1"/>
  <c r="AB274" i="1"/>
  <c r="AA275" i="1"/>
  <c r="AB275" i="1"/>
  <c r="AA276" i="1"/>
  <c r="AB276" i="1"/>
  <c r="AA277" i="1"/>
  <c r="AB277" i="1"/>
  <c r="AA278" i="1"/>
  <c r="AB278" i="1"/>
  <c r="AA279" i="1"/>
  <c r="AB279" i="1"/>
  <c r="AA280" i="1"/>
  <c r="AB280" i="1"/>
  <c r="AA281" i="1"/>
  <c r="AB281" i="1"/>
  <c r="AA282" i="1"/>
  <c r="AB282" i="1"/>
  <c r="AA283" i="1"/>
  <c r="AB283" i="1"/>
  <c r="AA284" i="1"/>
  <c r="AB284" i="1"/>
  <c r="AA285" i="1"/>
  <c r="AB285" i="1"/>
  <c r="AA286" i="1"/>
  <c r="AB286" i="1"/>
  <c r="AA287" i="1"/>
  <c r="AB287" i="1"/>
  <c r="AA288" i="1"/>
  <c r="AB288" i="1"/>
  <c r="AA289" i="1"/>
  <c r="AB289" i="1"/>
  <c r="AA290" i="1"/>
  <c r="AB290" i="1"/>
  <c r="AA291" i="1"/>
  <c r="AB291" i="1"/>
  <c r="AA292" i="1"/>
  <c r="AB292" i="1"/>
  <c r="AA293" i="1"/>
  <c r="AB293" i="1"/>
  <c r="AA294" i="1"/>
  <c r="AB294" i="1"/>
  <c r="AA295" i="1"/>
  <c r="AB295" i="1"/>
  <c r="AA296" i="1"/>
  <c r="AB296" i="1"/>
  <c r="AA297" i="1"/>
  <c r="AB297" i="1"/>
  <c r="AA298" i="1"/>
  <c r="AB298" i="1"/>
  <c r="AA299" i="1"/>
  <c r="AB299" i="1"/>
  <c r="AA300" i="1"/>
  <c r="AB300" i="1"/>
  <c r="AA301" i="1"/>
  <c r="AB301" i="1"/>
  <c r="AA302" i="1"/>
  <c r="AB302" i="1"/>
  <c r="AA303" i="1"/>
  <c r="AB303" i="1"/>
  <c r="AA304" i="1"/>
  <c r="AB304" i="1"/>
  <c r="AA305" i="1"/>
  <c r="AB305" i="1"/>
  <c r="AA306" i="1"/>
  <c r="AB306" i="1"/>
  <c r="AA307" i="1"/>
  <c r="AB307" i="1"/>
  <c r="AA310" i="1"/>
  <c r="AB310" i="1"/>
  <c r="AA311" i="1"/>
  <c r="AB311" i="1"/>
  <c r="AA312" i="1"/>
  <c r="AB312" i="1"/>
  <c r="AA313" i="1"/>
  <c r="AB313" i="1"/>
  <c r="AA314" i="1"/>
  <c r="AB314" i="1"/>
  <c r="AA315" i="1"/>
  <c r="AB315" i="1"/>
  <c r="AA316" i="1"/>
  <c r="AB316" i="1"/>
  <c r="AA317" i="1"/>
  <c r="AB317" i="1"/>
  <c r="AA318" i="1"/>
  <c r="AB318" i="1"/>
  <c r="AA319" i="1"/>
  <c r="AB319" i="1"/>
  <c r="AA320" i="1"/>
  <c r="AB320" i="1"/>
  <c r="AA321" i="1"/>
  <c r="AB321" i="1"/>
  <c r="AA322" i="1"/>
  <c r="AB322" i="1"/>
  <c r="AA323" i="1"/>
  <c r="AB323" i="1"/>
  <c r="AA324" i="1"/>
  <c r="AB324" i="1"/>
  <c r="AA325" i="1"/>
  <c r="AB325" i="1"/>
  <c r="AA326" i="1"/>
  <c r="AB326" i="1"/>
  <c r="AA327" i="1"/>
  <c r="AB327" i="1"/>
  <c r="AA328" i="1"/>
  <c r="AB328" i="1"/>
  <c r="AA329" i="1"/>
  <c r="AB329" i="1"/>
  <c r="AA330" i="1"/>
  <c r="AB330" i="1"/>
  <c r="AA331" i="1"/>
  <c r="AB331" i="1"/>
  <c r="AA332" i="1"/>
  <c r="AB332" i="1"/>
  <c r="AA333" i="1"/>
  <c r="AB333" i="1"/>
  <c r="AA334" i="1"/>
  <c r="AB334" i="1"/>
  <c r="AA335" i="1"/>
  <c r="AB335" i="1"/>
  <c r="AA336" i="1"/>
  <c r="AB336" i="1"/>
  <c r="AA337" i="1"/>
  <c r="AB337" i="1"/>
  <c r="AA338" i="1"/>
  <c r="AB338" i="1"/>
  <c r="AA339" i="1"/>
  <c r="AB339" i="1"/>
  <c r="AA340" i="1"/>
  <c r="AB340" i="1"/>
  <c r="AA341" i="1"/>
  <c r="AB341" i="1"/>
  <c r="AA342" i="1"/>
  <c r="AB342" i="1"/>
  <c r="AA343" i="1"/>
  <c r="AB343" i="1"/>
  <c r="AA344" i="1"/>
  <c r="AB344" i="1"/>
  <c r="AA345" i="1"/>
  <c r="AB345" i="1"/>
  <c r="AA346" i="1"/>
  <c r="AB346" i="1"/>
  <c r="AA347" i="1"/>
  <c r="AB347" i="1"/>
  <c r="AA348" i="1"/>
  <c r="AB348" i="1"/>
  <c r="AA349" i="1"/>
  <c r="AB349" i="1"/>
  <c r="AA350" i="1"/>
  <c r="AB350" i="1"/>
  <c r="AA351" i="1"/>
  <c r="AB351" i="1"/>
  <c r="AA352" i="1"/>
  <c r="AB352" i="1"/>
  <c r="AA353" i="1"/>
  <c r="AB353" i="1"/>
  <c r="AA354" i="1"/>
  <c r="AB354" i="1"/>
  <c r="AA355" i="1"/>
  <c r="AB355" i="1"/>
  <c r="AA356" i="1"/>
  <c r="AB356" i="1"/>
  <c r="AA357" i="1"/>
  <c r="AB357" i="1"/>
  <c r="AA358" i="1"/>
  <c r="AB358" i="1"/>
  <c r="AA359" i="1"/>
  <c r="AB359" i="1"/>
  <c r="AA360" i="1"/>
  <c r="AB360" i="1"/>
  <c r="AA361" i="1"/>
  <c r="AB361" i="1"/>
  <c r="AA362" i="1"/>
  <c r="AB362" i="1"/>
  <c r="AA363" i="1"/>
  <c r="AB363" i="1"/>
  <c r="AA364" i="1"/>
  <c r="AB364" i="1"/>
  <c r="AA365" i="1"/>
  <c r="AB365" i="1"/>
  <c r="AA366" i="1"/>
  <c r="AB366" i="1"/>
  <c r="AA367" i="1"/>
  <c r="AB367" i="1"/>
  <c r="AA368" i="1"/>
  <c r="AB368" i="1"/>
  <c r="AA369" i="1"/>
  <c r="AB369" i="1"/>
  <c r="AA370" i="1"/>
  <c r="AB370" i="1"/>
  <c r="AA371" i="1"/>
  <c r="AB371" i="1"/>
  <c r="AA372" i="1"/>
  <c r="AB372" i="1"/>
  <c r="AA373" i="1"/>
  <c r="AB373" i="1"/>
  <c r="AA374" i="1"/>
  <c r="AB374" i="1"/>
  <c r="AA375" i="1"/>
  <c r="AB375" i="1"/>
  <c r="AA376" i="1"/>
  <c r="AB376" i="1"/>
  <c r="AA377" i="1"/>
  <c r="AB377" i="1"/>
  <c r="AA378" i="1"/>
  <c r="AB378" i="1"/>
  <c r="AA379" i="1"/>
  <c r="AB379" i="1"/>
  <c r="AA380" i="1"/>
  <c r="AB380" i="1"/>
  <c r="AA381" i="1"/>
  <c r="AB381" i="1"/>
  <c r="AA382" i="1"/>
  <c r="AB382" i="1"/>
  <c r="AA383" i="1"/>
  <c r="AB383" i="1"/>
  <c r="AA384" i="1"/>
  <c r="AB384" i="1"/>
  <c r="AA385" i="1"/>
  <c r="AB385" i="1"/>
  <c r="AA386" i="1"/>
  <c r="AB386" i="1"/>
  <c r="AA387" i="1"/>
  <c r="AB387" i="1"/>
  <c r="AA388" i="1"/>
  <c r="AB388" i="1"/>
  <c r="AA389" i="1"/>
  <c r="AB389" i="1"/>
  <c r="AA390" i="1"/>
  <c r="AB390" i="1"/>
  <c r="AA391" i="1"/>
  <c r="AB391" i="1"/>
  <c r="AA392" i="1"/>
  <c r="AB392" i="1"/>
  <c r="AA393" i="1"/>
  <c r="AB393" i="1"/>
  <c r="AA394" i="1"/>
  <c r="AB394" i="1"/>
  <c r="AA395" i="1"/>
  <c r="AB395" i="1"/>
  <c r="AA396" i="1"/>
  <c r="AB396" i="1"/>
  <c r="AA397" i="1"/>
  <c r="AB397" i="1"/>
  <c r="AA398" i="1"/>
  <c r="AB398" i="1"/>
  <c r="AA399" i="1"/>
  <c r="AB399" i="1"/>
  <c r="AA400" i="1"/>
  <c r="AB400" i="1"/>
  <c r="AA401" i="1"/>
  <c r="AB401" i="1"/>
  <c r="AA402" i="1"/>
  <c r="AB402" i="1"/>
  <c r="AA403" i="1"/>
  <c r="AB403" i="1"/>
  <c r="AA404" i="1"/>
  <c r="AB404" i="1"/>
  <c r="AA405" i="1"/>
  <c r="AB405" i="1"/>
  <c r="AA406" i="1"/>
  <c r="AB406" i="1"/>
  <c r="AA407" i="1"/>
  <c r="AB407" i="1"/>
  <c r="AA408" i="1"/>
  <c r="AB408" i="1"/>
  <c r="AA409" i="1"/>
  <c r="AB409" i="1"/>
  <c r="AA410" i="1"/>
  <c r="AB410" i="1"/>
  <c r="AA411" i="1"/>
  <c r="AB411" i="1"/>
  <c r="AA412" i="1"/>
  <c r="AB412" i="1"/>
  <c r="AA413" i="1"/>
  <c r="AB413" i="1"/>
  <c r="AA414" i="1"/>
  <c r="AB414" i="1"/>
  <c r="AA415" i="1"/>
  <c r="AB415" i="1"/>
  <c r="AA416" i="1"/>
  <c r="AB416" i="1"/>
  <c r="AA417" i="1"/>
  <c r="AB417" i="1"/>
  <c r="AA418" i="1"/>
  <c r="AB418" i="1"/>
  <c r="AA419" i="1"/>
  <c r="AB419" i="1"/>
  <c r="AA420" i="1"/>
  <c r="AB420" i="1"/>
  <c r="AA421" i="1"/>
  <c r="AB421" i="1"/>
  <c r="AA422" i="1"/>
  <c r="AB422" i="1"/>
  <c r="AA423" i="1"/>
  <c r="AB423" i="1"/>
  <c r="AA424" i="1"/>
  <c r="AB424" i="1"/>
  <c r="AA425" i="1"/>
  <c r="AB425" i="1"/>
  <c r="AA426" i="1"/>
  <c r="AB426" i="1"/>
  <c r="AA427" i="1"/>
  <c r="AB427" i="1"/>
  <c r="AA428" i="1"/>
  <c r="AB428" i="1"/>
  <c r="AA429" i="1"/>
  <c r="AB429" i="1"/>
  <c r="AA430" i="1"/>
  <c r="AB430" i="1"/>
  <c r="AA431" i="1"/>
  <c r="AB431" i="1"/>
  <c r="AA432" i="1"/>
  <c r="AB432" i="1"/>
  <c r="AA433" i="1"/>
  <c r="AB433" i="1"/>
  <c r="AA434" i="1"/>
  <c r="AB434" i="1"/>
  <c r="AA435" i="1"/>
  <c r="AB435" i="1"/>
  <c r="AA436" i="1"/>
  <c r="AB436" i="1"/>
  <c r="AA437" i="1"/>
  <c r="AB437" i="1"/>
  <c r="AA438" i="1"/>
  <c r="AB438" i="1"/>
  <c r="AA439" i="1"/>
  <c r="AB439" i="1"/>
  <c r="AA440" i="1"/>
  <c r="AB440" i="1"/>
  <c r="AA441" i="1"/>
  <c r="AB441" i="1"/>
  <c r="AA442" i="1"/>
  <c r="AB442" i="1"/>
  <c r="AA443" i="1"/>
  <c r="AB443" i="1"/>
  <c r="AA444" i="1"/>
  <c r="AB444" i="1"/>
  <c r="AA445" i="1"/>
  <c r="AB445" i="1"/>
  <c r="AA446" i="1"/>
  <c r="AB446" i="1"/>
  <c r="AA447" i="1"/>
  <c r="AB447" i="1"/>
  <c r="AA448" i="1"/>
  <c r="AB448" i="1"/>
  <c r="AA449" i="1"/>
  <c r="AB449" i="1"/>
  <c r="AA450" i="1"/>
  <c r="AB450" i="1"/>
  <c r="AA451" i="1"/>
  <c r="AB451" i="1"/>
  <c r="AA452" i="1"/>
  <c r="AB452" i="1"/>
  <c r="AA453" i="1"/>
  <c r="AB453" i="1"/>
  <c r="AA454" i="1"/>
  <c r="AB454" i="1"/>
  <c r="AA455" i="1"/>
  <c r="AB455" i="1"/>
  <c r="AA456" i="1"/>
  <c r="AB456" i="1"/>
  <c r="AA457" i="1"/>
  <c r="AB457" i="1"/>
  <c r="AA458" i="1"/>
  <c r="AB458" i="1"/>
  <c r="AA459" i="1"/>
  <c r="AB459" i="1"/>
  <c r="AA460" i="1"/>
  <c r="AB460" i="1"/>
  <c r="AA461" i="1"/>
  <c r="AB461" i="1"/>
  <c r="AA462" i="1"/>
  <c r="AB462" i="1"/>
  <c r="AA463" i="1"/>
  <c r="AB463" i="1"/>
  <c r="AA464" i="1"/>
  <c r="AB464" i="1"/>
  <c r="AA465" i="1"/>
  <c r="AB465" i="1"/>
  <c r="AA466" i="1"/>
  <c r="AB466" i="1"/>
  <c r="AA467" i="1"/>
  <c r="AB467" i="1"/>
  <c r="AA468" i="1"/>
  <c r="AB468" i="1"/>
  <c r="AA469" i="1"/>
  <c r="AB469" i="1"/>
  <c r="AA470" i="1"/>
  <c r="AB470" i="1"/>
  <c r="AA471" i="1"/>
  <c r="AB471" i="1"/>
  <c r="AA472" i="1"/>
  <c r="AB472" i="1"/>
  <c r="AA473" i="1"/>
  <c r="AB473" i="1"/>
  <c r="AA474" i="1"/>
  <c r="AB474" i="1"/>
  <c r="AA475" i="1"/>
  <c r="AB475" i="1"/>
  <c r="AA476" i="1"/>
  <c r="AB476" i="1"/>
  <c r="AA477" i="1"/>
  <c r="AB477" i="1"/>
  <c r="AA478" i="1"/>
  <c r="AB478" i="1"/>
  <c r="AA479" i="1"/>
  <c r="AB479" i="1"/>
  <c r="AA480" i="1"/>
  <c r="AB480" i="1"/>
  <c r="AA481" i="1"/>
  <c r="AB481" i="1"/>
  <c r="AA482" i="1"/>
  <c r="AB482" i="1"/>
  <c r="AA483" i="1"/>
  <c r="AB483" i="1"/>
  <c r="AA484" i="1"/>
  <c r="AB484" i="1"/>
  <c r="AA485" i="1"/>
  <c r="AB485" i="1"/>
  <c r="AA486" i="1"/>
  <c r="AB486" i="1"/>
  <c r="AA487" i="1"/>
  <c r="AB487" i="1"/>
  <c r="AA488" i="1"/>
  <c r="AB488" i="1"/>
  <c r="AA489" i="1"/>
  <c r="AB489" i="1"/>
  <c r="AA490" i="1"/>
  <c r="AB490" i="1"/>
  <c r="AA491" i="1"/>
  <c r="AB491" i="1"/>
  <c r="AA492" i="1"/>
  <c r="AB492" i="1"/>
  <c r="AA493" i="1"/>
  <c r="AB493" i="1"/>
  <c r="AA494" i="1"/>
  <c r="AB494" i="1"/>
  <c r="AA495" i="1"/>
  <c r="AB495" i="1"/>
  <c r="AA496" i="1"/>
  <c r="AB496" i="1"/>
  <c r="AA497" i="1"/>
  <c r="AB497" i="1"/>
  <c r="AA498" i="1"/>
  <c r="AB498" i="1"/>
  <c r="AA499" i="1"/>
  <c r="AB499" i="1"/>
  <c r="AA500" i="1"/>
  <c r="AB500" i="1"/>
  <c r="AA501" i="1"/>
  <c r="AB501" i="1"/>
  <c r="AA502" i="1"/>
  <c r="AB502" i="1"/>
  <c r="AA503" i="1"/>
  <c r="AB503" i="1"/>
  <c r="AA504" i="1"/>
  <c r="AB504" i="1"/>
  <c r="AA505" i="1"/>
  <c r="AB505" i="1"/>
  <c r="AA506" i="1"/>
  <c r="AB506" i="1"/>
  <c r="AA507" i="1"/>
  <c r="AB507" i="1"/>
  <c r="AA508" i="1"/>
  <c r="AB508" i="1"/>
  <c r="AA509" i="1"/>
  <c r="AB509" i="1"/>
  <c r="AA510" i="1"/>
  <c r="AB510" i="1"/>
  <c r="AA511" i="1"/>
  <c r="AB511" i="1"/>
  <c r="AA512" i="1"/>
  <c r="AB512" i="1"/>
  <c r="AA513" i="1"/>
  <c r="AB513" i="1"/>
  <c r="AA514" i="1"/>
  <c r="AB514" i="1"/>
  <c r="AA515" i="1"/>
  <c r="AB515" i="1"/>
  <c r="AA516" i="1"/>
  <c r="AB516" i="1"/>
  <c r="AA517" i="1"/>
  <c r="AB517" i="1"/>
  <c r="AA518" i="1"/>
  <c r="AB518" i="1"/>
  <c r="AA519" i="1"/>
  <c r="AB519" i="1"/>
  <c r="AA520" i="1"/>
  <c r="AB520" i="1"/>
  <c r="AA521" i="1"/>
  <c r="AB521" i="1"/>
  <c r="AA522" i="1"/>
  <c r="AB522" i="1"/>
  <c r="AA523" i="1"/>
  <c r="AB523" i="1"/>
  <c r="AA524" i="1"/>
  <c r="AB524" i="1"/>
  <c r="AA525" i="1"/>
  <c r="AB525" i="1"/>
  <c r="AA526" i="1"/>
  <c r="AB526" i="1"/>
  <c r="AA527" i="1"/>
  <c r="AB527" i="1"/>
  <c r="AA528" i="1"/>
  <c r="AB528" i="1"/>
  <c r="AA529" i="1"/>
  <c r="AB529" i="1"/>
  <c r="AA530" i="1"/>
  <c r="AB530" i="1"/>
  <c r="AA531" i="1"/>
  <c r="AB531" i="1"/>
  <c r="AA532" i="1"/>
  <c r="AB532" i="1"/>
  <c r="AA533" i="1"/>
  <c r="AB533" i="1"/>
  <c r="AA534" i="1"/>
  <c r="AB534" i="1"/>
  <c r="AA535" i="1"/>
  <c r="AB535" i="1"/>
  <c r="AA536" i="1"/>
  <c r="AB536" i="1"/>
  <c r="AA537" i="1"/>
  <c r="AB537" i="1"/>
  <c r="AA538" i="1"/>
  <c r="AB538" i="1"/>
  <c r="AA539" i="1"/>
  <c r="AB539" i="1"/>
  <c r="AA540" i="1"/>
  <c r="AB540" i="1"/>
  <c r="AA541" i="1"/>
  <c r="AB541" i="1"/>
  <c r="AA542" i="1"/>
  <c r="AB542" i="1"/>
  <c r="AA543" i="1"/>
  <c r="AB543" i="1"/>
  <c r="AA544" i="1"/>
  <c r="AB544" i="1"/>
  <c r="AA545" i="1"/>
  <c r="AB545" i="1"/>
  <c r="AA546" i="1"/>
  <c r="AB546" i="1"/>
  <c r="AA547" i="1"/>
  <c r="AB547" i="1"/>
  <c r="AA548" i="1"/>
  <c r="AB548" i="1"/>
  <c r="AA549" i="1"/>
  <c r="AB549" i="1"/>
  <c r="AA550" i="1"/>
  <c r="AB550" i="1"/>
  <c r="AA551" i="1"/>
  <c r="AB551" i="1"/>
  <c r="AA552" i="1"/>
  <c r="AB552" i="1"/>
  <c r="AA553" i="1"/>
  <c r="AB553" i="1"/>
  <c r="AA554" i="1"/>
  <c r="AB554" i="1"/>
  <c r="AA555" i="1"/>
  <c r="AB555" i="1"/>
  <c r="AA556" i="1"/>
  <c r="AB556" i="1"/>
  <c r="AA557" i="1"/>
  <c r="AB557" i="1"/>
  <c r="AA558" i="1"/>
  <c r="AB558" i="1"/>
  <c r="AA559" i="1"/>
  <c r="AB559" i="1"/>
  <c r="AA560" i="1"/>
  <c r="AB560" i="1"/>
  <c r="AA561" i="1"/>
  <c r="AB561" i="1"/>
  <c r="AA562" i="1"/>
  <c r="AB562" i="1"/>
  <c r="AA563" i="1"/>
  <c r="AB563" i="1"/>
  <c r="AA564" i="1"/>
  <c r="AB564" i="1"/>
  <c r="AA565" i="1"/>
  <c r="AB565" i="1"/>
  <c r="AA566" i="1"/>
  <c r="AB566" i="1"/>
  <c r="AA567" i="1"/>
  <c r="AB567" i="1"/>
  <c r="AA568" i="1"/>
  <c r="AB568" i="1"/>
  <c r="AA569" i="1"/>
  <c r="AB569" i="1"/>
  <c r="AA570" i="1"/>
  <c r="AB570" i="1"/>
  <c r="AA571" i="1"/>
  <c r="AB571" i="1"/>
  <c r="AA572" i="1"/>
  <c r="AB572" i="1"/>
  <c r="AA573" i="1"/>
  <c r="AB573" i="1"/>
  <c r="AA574" i="1"/>
  <c r="AB574" i="1"/>
  <c r="AA575" i="1"/>
  <c r="AB575" i="1"/>
  <c r="AA576" i="1"/>
  <c r="AB576" i="1"/>
  <c r="AA577" i="1"/>
  <c r="AB577" i="1"/>
  <c r="AA578" i="1"/>
  <c r="AB578" i="1"/>
  <c r="AA579" i="1"/>
  <c r="AB579" i="1"/>
  <c r="AA580" i="1"/>
  <c r="AB580" i="1"/>
  <c r="AA581" i="1"/>
  <c r="AB581" i="1"/>
  <c r="AA582" i="1"/>
  <c r="AB582" i="1"/>
  <c r="AA583" i="1"/>
  <c r="AB583" i="1"/>
  <c r="AA584" i="1"/>
  <c r="AB584" i="1"/>
  <c r="AA585" i="1"/>
  <c r="AB585" i="1"/>
  <c r="AA586" i="1"/>
  <c r="AB586" i="1"/>
  <c r="AA587" i="1"/>
  <c r="AB587" i="1"/>
  <c r="AA588" i="1"/>
  <c r="AB588" i="1"/>
  <c r="AA589" i="1"/>
  <c r="AB589" i="1"/>
  <c r="AA590" i="1"/>
  <c r="AB590" i="1"/>
  <c r="AA591" i="1"/>
  <c r="AB591" i="1"/>
  <c r="AA592" i="1"/>
  <c r="AB592" i="1"/>
  <c r="AA593" i="1"/>
  <c r="AB593" i="1"/>
  <c r="AA594" i="1"/>
  <c r="AB594" i="1"/>
  <c r="AA595" i="1"/>
  <c r="AB595" i="1"/>
  <c r="AA596" i="1"/>
  <c r="AB596" i="1"/>
  <c r="AA597" i="1"/>
  <c r="AB597" i="1"/>
  <c r="AA598" i="1"/>
  <c r="AB598" i="1"/>
  <c r="AA599" i="1"/>
  <c r="AB599" i="1"/>
  <c r="AA600" i="1"/>
  <c r="AB600" i="1"/>
  <c r="AA601" i="1"/>
  <c r="AB601" i="1"/>
  <c r="AA602" i="1"/>
  <c r="AB602" i="1"/>
  <c r="AA603" i="1"/>
  <c r="AB603" i="1"/>
  <c r="AA604" i="1"/>
  <c r="AB604" i="1"/>
  <c r="AA605" i="1"/>
  <c r="AB605" i="1"/>
  <c r="AA606" i="1"/>
  <c r="AB606" i="1"/>
  <c r="AA607" i="1"/>
  <c r="AB607" i="1"/>
  <c r="AA608" i="1"/>
  <c r="AB608" i="1"/>
  <c r="AA609" i="1"/>
  <c r="AB609" i="1"/>
  <c r="AA610" i="1"/>
  <c r="AB610" i="1"/>
  <c r="AA611" i="1"/>
  <c r="AB611" i="1"/>
  <c r="AA612" i="1"/>
  <c r="AB612" i="1"/>
  <c r="AA613" i="1"/>
  <c r="AB613" i="1"/>
  <c r="AA614" i="1"/>
  <c r="AB614" i="1"/>
  <c r="AA615" i="1"/>
  <c r="AB615" i="1"/>
  <c r="AA616" i="1"/>
  <c r="AB616" i="1"/>
  <c r="AA617" i="1"/>
  <c r="AB617" i="1"/>
  <c r="AA618" i="1"/>
  <c r="AB618" i="1"/>
  <c r="AA619" i="1"/>
  <c r="AB619" i="1"/>
  <c r="AA620" i="1"/>
  <c r="AB620" i="1"/>
  <c r="AA621" i="1"/>
  <c r="AB621" i="1"/>
  <c r="AA622" i="1"/>
  <c r="AB622" i="1"/>
  <c r="AA623" i="1"/>
  <c r="AB623" i="1"/>
  <c r="AA624" i="1"/>
  <c r="AB624" i="1"/>
  <c r="AA625" i="1"/>
  <c r="AB625" i="1"/>
  <c r="AA626" i="1"/>
  <c r="AB626" i="1"/>
  <c r="AA627" i="1"/>
  <c r="AB627" i="1"/>
  <c r="AA628" i="1"/>
  <c r="AB628" i="1"/>
  <c r="AA629" i="1"/>
  <c r="AB629" i="1"/>
  <c r="AA630" i="1"/>
  <c r="AB630" i="1"/>
  <c r="AA631" i="1"/>
  <c r="AB631" i="1"/>
  <c r="AA632" i="1"/>
  <c r="AB632" i="1"/>
  <c r="AA633" i="1"/>
  <c r="AB633" i="1"/>
  <c r="AA634" i="1"/>
  <c r="AB634" i="1"/>
  <c r="AA635" i="1"/>
  <c r="AB635" i="1"/>
  <c r="AA636" i="1"/>
  <c r="AB636" i="1"/>
  <c r="AA637" i="1"/>
  <c r="AB637" i="1"/>
  <c r="AA638" i="1"/>
  <c r="AB638" i="1"/>
  <c r="AA639" i="1"/>
  <c r="AB639" i="1"/>
</calcChain>
</file>

<file path=xl/connections.xml><?xml version="1.0" encoding="utf-8"?>
<connections xmlns="http://schemas.openxmlformats.org/spreadsheetml/2006/main">
  <connection id="1" name="st7.info.stage2" type="6" refreshedVersion="6" deleted="1" background="1" saveData="1">
    <textPr codePage="850" sourceFile="T:\M_GENETICS\20Ckdkira\manuscript\210304_add_info_s2r2_to_secondsignals\results\st7.info.stage2.txt">
      <textFields count="28">
        <textField/>
        <textField/>
        <textField/>
        <textField/>
        <textField/>
        <textField/>
        <textField/>
        <textField type="text"/>
        <textField type="text"/>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<sst xmlns="http://schemas.openxmlformats.org/spreadsheetml/2006/main" count="6658" uniqueCount="1262">
  <si>
    <t>NA</t>
  </si>
  <si>
    <t>C</t>
  </si>
  <si>
    <t>T</t>
  </si>
  <si>
    <t>rs55733296</t>
  </si>
  <si>
    <t>yes</t>
  </si>
  <si>
    <t>k9</t>
  </si>
  <si>
    <t>rs3925584</t>
  </si>
  <si>
    <t>rs116402366;rs113638576</t>
  </si>
  <si>
    <t>k5</t>
  </si>
  <si>
    <t>rs3812036</t>
  </si>
  <si>
    <t>G</t>
  </si>
  <si>
    <t>rs9807637</t>
  </si>
  <si>
    <t>k16</t>
  </si>
  <si>
    <t>rs8096658</t>
  </si>
  <si>
    <t>A</t>
  </si>
  <si>
    <t>rs17563161;rs11747993</t>
  </si>
  <si>
    <t>k88</t>
  </si>
  <si>
    <t>rs434215</t>
  </si>
  <si>
    <t>rs34882080;rs112709995;rs66487676</t>
  </si>
  <si>
    <t>k2</t>
  </si>
  <si>
    <t>rs77924615</t>
  </si>
  <si>
    <t>rs34400381</t>
  </si>
  <si>
    <t>k38</t>
  </si>
  <si>
    <t>rs4930319</t>
  </si>
  <si>
    <t>rs34520461</t>
  </si>
  <si>
    <t>k10</t>
  </si>
  <si>
    <t>rs13230509</t>
  </si>
  <si>
    <t>rs2403966</t>
  </si>
  <si>
    <t>k51</t>
  </si>
  <si>
    <t>rs2823139</t>
  </si>
  <si>
    <t>rs77924615;rs112709995;rs66487676</t>
  </si>
  <si>
    <t>rs34882080</t>
  </si>
  <si>
    <t>rs17271121;rs141130394;rs41268932;rs62398943;rs9469775;rs115740542;rs3997967;rs9265546;rs11755671;rs17215231</t>
  </si>
  <si>
    <t>k73</t>
  </si>
  <si>
    <t>rs622076</t>
  </si>
  <si>
    <t>rs73214856</t>
  </si>
  <si>
    <t>k15</t>
  </si>
  <si>
    <t>rs4871905</t>
  </si>
  <si>
    <t>rs35289683;rs533075;rs114777282;rs1031459</t>
  </si>
  <si>
    <t>k19</t>
  </si>
  <si>
    <t>rs55722796</t>
  </si>
  <si>
    <t>rs16823029;rs2075252;rs6433115</t>
  </si>
  <si>
    <t>k67</t>
  </si>
  <si>
    <t>rs4668134</t>
  </si>
  <si>
    <t>rs68087211;rs117332547;rs28877685</t>
  </si>
  <si>
    <t>k1</t>
  </si>
  <si>
    <t>rs1145084</t>
  </si>
  <si>
    <t>rs4725958;rs4725990</t>
  </si>
  <si>
    <t>n66</t>
  </si>
  <si>
    <t>rs3918226</t>
  </si>
  <si>
    <t>rs111374932;rs2165894</t>
  </si>
  <si>
    <t>k23</t>
  </si>
  <si>
    <t>rs111653425</t>
  </si>
  <si>
    <t>rs11657044;rs1000423;rs8070692</t>
  </si>
  <si>
    <t>k7</t>
  </si>
  <si>
    <t>rs11079418</t>
  </si>
  <si>
    <t>rs11645288;rs74018942</t>
  </si>
  <si>
    <t>k46</t>
  </si>
  <si>
    <t>rs9932625</t>
  </si>
  <si>
    <t>rs639763</t>
  </si>
  <si>
    <t>k30</t>
  </si>
  <si>
    <t>rs2076668</t>
  </si>
  <si>
    <t>rs3817588</t>
  </si>
  <si>
    <t>k13</t>
  </si>
  <si>
    <t>rs1260326</t>
  </si>
  <si>
    <t>rs869950;rs7864097;rs75851090</t>
  </si>
  <si>
    <t>k18</t>
  </si>
  <si>
    <t>rs4744712</t>
  </si>
  <si>
    <t>rs55722796;rs533075;rs114777282;rs1031459</t>
  </si>
  <si>
    <t>rs35289683</t>
  </si>
  <si>
    <t>rs77626494;rs833805;rs2794264;rs6458374</t>
  </si>
  <si>
    <t>k12</t>
  </si>
  <si>
    <t>rs881858</t>
  </si>
  <si>
    <t>rs11657044;rs11079418;rs1000423</t>
  </si>
  <si>
    <t>rs8070692</t>
  </si>
  <si>
    <t>rs7298123;rs3782232</t>
  </si>
  <si>
    <t>k91</t>
  </si>
  <si>
    <t>rs73119306</t>
  </si>
  <si>
    <t>rs111653425;rs2165894</t>
  </si>
  <si>
    <t>rs111374932</t>
  </si>
  <si>
    <t>rs6127099;rs2585442;rs17217119</t>
  </si>
  <si>
    <t>k31</t>
  </si>
  <si>
    <t>rs2762943</t>
  </si>
  <si>
    <t>rs34753685</t>
  </si>
  <si>
    <t>k25</t>
  </si>
  <si>
    <t>rs17730281</t>
  </si>
  <si>
    <t>rs77924615;rs34882080;rs66487676</t>
  </si>
  <si>
    <t>rs112709995</t>
  </si>
  <si>
    <t>rs11657044;rs11079418;rs8070692</t>
  </si>
  <si>
    <t>rs1000423</t>
  </si>
  <si>
    <t>rs113956264</t>
  </si>
  <si>
    <t>k218</t>
  </si>
  <si>
    <t>rs75510884</t>
  </si>
  <si>
    <t>rs187355703;rs863678;rs16863775;rs12472159;rs1992909</t>
  </si>
  <si>
    <t>k37</t>
  </si>
  <si>
    <t>rs35440573</t>
  </si>
  <si>
    <t>rs9373056;rs12190287</t>
  </si>
  <si>
    <t>k96</t>
  </si>
  <si>
    <t>rs2636596</t>
  </si>
  <si>
    <t>rs72944180</t>
  </si>
  <si>
    <t>k6</t>
  </si>
  <si>
    <t>rs1047891</t>
  </si>
  <si>
    <t>rs78366259</t>
  </si>
  <si>
    <t>k32</t>
  </si>
  <si>
    <t>rs12736457</t>
  </si>
  <si>
    <t>rs35440573;rs863678;rs16863775;rs12472159;rs1992909</t>
  </si>
  <si>
    <t>rs187355703</t>
  </si>
  <si>
    <t>rs354211</t>
  </si>
  <si>
    <t>k104</t>
  </si>
  <si>
    <t>rs10865282</t>
  </si>
  <si>
    <t>rs4744712;rs869950;rs7864097</t>
  </si>
  <si>
    <t>rs75851090</t>
  </si>
  <si>
    <t>rs56065557</t>
  </si>
  <si>
    <t>k53</t>
  </si>
  <si>
    <t>rs1356291</t>
  </si>
  <si>
    <t>rs115778011</t>
  </si>
  <si>
    <t>k108</t>
  </si>
  <si>
    <t>rs1757915</t>
  </si>
  <si>
    <t>rs1145084;rs117332547;rs28877685</t>
  </si>
  <si>
    <t>rs68087211</t>
  </si>
  <si>
    <t>rs111562963</t>
  </si>
  <si>
    <t>k92</t>
  </si>
  <si>
    <t>rs13157326</t>
  </si>
  <si>
    <t>rs75835529</t>
  </si>
  <si>
    <t>k27</t>
  </si>
  <si>
    <t>rs11062102</t>
  </si>
  <si>
    <t>rs139323761</t>
  </si>
  <si>
    <t>n16</t>
  </si>
  <si>
    <t>rs62330278</t>
  </si>
  <si>
    <t>rs3755479</t>
  </si>
  <si>
    <t>k156</t>
  </si>
  <si>
    <t>rs10432479</t>
  </si>
  <si>
    <t>rs114353587</t>
  </si>
  <si>
    <t>k66</t>
  </si>
  <si>
    <t>rs17050272</t>
  </si>
  <si>
    <t>rs10851885;rs2472297;rs12905847;rs145727191</t>
  </si>
  <si>
    <t>k20</t>
  </si>
  <si>
    <t>rs74024019</t>
  </si>
  <si>
    <t>rs6839100;rs6839401</t>
  </si>
  <si>
    <t>k3</t>
  </si>
  <si>
    <t>rs28817415</t>
  </si>
  <si>
    <t>rs660240</t>
  </si>
  <si>
    <t>k80</t>
  </si>
  <si>
    <t>rs12145677</t>
  </si>
  <si>
    <t>rs10851885;rs74024019;rs12905847;rs145727191</t>
  </si>
  <si>
    <t>rs2472297</t>
  </si>
  <si>
    <t>rs2279463;rs316010;rs1867351;rs12523781;rs9347368;rs141805598;rs118180095;rs3123629;rs2619264</t>
  </si>
  <si>
    <t>k11</t>
  </si>
  <si>
    <t>rs3798167</t>
  </si>
  <si>
    <t>rs11079418;rs1000423;rs8070692</t>
  </si>
  <si>
    <t>rs11657044</t>
  </si>
  <si>
    <t>rs854922</t>
  </si>
  <si>
    <t>k134</t>
  </si>
  <si>
    <t>rs72912510</t>
  </si>
  <si>
    <t>rs7557240</t>
  </si>
  <si>
    <t>k34</t>
  </si>
  <si>
    <t>rs807624</t>
  </si>
  <si>
    <t>rs16874052</t>
  </si>
  <si>
    <t>k174</t>
  </si>
  <si>
    <t>rs7667050</t>
  </si>
  <si>
    <t>rs622076;rs141130394;rs41268932;rs62398943;rs9469775;rs115740542;rs3997967;rs9265546;rs11755671;rs17215231</t>
  </si>
  <si>
    <t>rs17271121</t>
  </si>
  <si>
    <t>rs2472297;rs74024019;rs12905847;rs145727191</t>
  </si>
  <si>
    <t>rs10851885</t>
  </si>
  <si>
    <t>rs2261092;rs8126001</t>
  </si>
  <si>
    <t>k99</t>
  </si>
  <si>
    <t>rs72629024</t>
  </si>
  <si>
    <t>rs61869325</t>
  </si>
  <si>
    <t>k49</t>
  </si>
  <si>
    <t>rs7084764</t>
  </si>
  <si>
    <t>rs72629024;rs8126001</t>
  </si>
  <si>
    <t>rs2261092</t>
  </si>
  <si>
    <t>rs133298;rs116434743</t>
  </si>
  <si>
    <t>k62</t>
  </si>
  <si>
    <t>rs1883991</t>
  </si>
  <si>
    <t>rs187355703;rs35440573;rs16863775;rs12472159;rs1992909</t>
  </si>
  <si>
    <t>rs863678</t>
  </si>
  <si>
    <t>rs10762556</t>
  </si>
  <si>
    <t>k205</t>
  </si>
  <si>
    <t>rs1874150</t>
  </si>
  <si>
    <t>rs11564722;rs17885785</t>
  </si>
  <si>
    <t>k45</t>
  </si>
  <si>
    <t>rs78299129</t>
  </si>
  <si>
    <t>rs622076;rs17271121;rs141130394;rs41268932;rs62398943;rs9469775;rs3997967;rs9265546;rs11755671;rs17215231</t>
  </si>
  <si>
    <t>rs115740542</t>
  </si>
  <si>
    <t>rs288766;rs2365286;rs2530742;rs9333592;rs10252184;rs111239279;rs28691751</t>
  </si>
  <si>
    <t>k76</t>
  </si>
  <si>
    <t>rs12671694</t>
  </si>
  <si>
    <t>rs180921974</t>
  </si>
  <si>
    <t>k191</t>
  </si>
  <si>
    <t>rs4971092</t>
  </si>
  <si>
    <t>rs2682325</t>
  </si>
  <si>
    <t>n47</t>
  </si>
  <si>
    <t>rs11170630</t>
  </si>
  <si>
    <t>rs34442537;rs13137866</t>
  </si>
  <si>
    <t>n37</t>
  </si>
  <si>
    <t>rs6827167</t>
  </si>
  <si>
    <t>rs78660602;rs7707989;rs1168410;rs35239</t>
  </si>
  <si>
    <t>k35</t>
  </si>
  <si>
    <t>rs17256228</t>
  </si>
  <si>
    <t>rs12899201</t>
  </si>
  <si>
    <t>n81</t>
  </si>
  <si>
    <t>rs112238647</t>
  </si>
  <si>
    <t>rs11121627</t>
  </si>
  <si>
    <t>k216</t>
  </si>
  <si>
    <t>rs284316</t>
  </si>
  <si>
    <t>rs7126281</t>
  </si>
  <si>
    <t>k130</t>
  </si>
  <si>
    <t>rs61882187</t>
  </si>
  <si>
    <t>rs11644836</t>
  </si>
  <si>
    <t>k181</t>
  </si>
  <si>
    <t>rs28623477</t>
  </si>
  <si>
    <t>rs16849195</t>
  </si>
  <si>
    <t>k55</t>
  </si>
  <si>
    <t>rs7516435</t>
  </si>
  <si>
    <t>rs4290474;rs9925045</t>
  </si>
  <si>
    <t>k44</t>
  </si>
  <si>
    <t>rs164747</t>
  </si>
  <si>
    <t>rs16856934</t>
  </si>
  <si>
    <t>k29</t>
  </si>
  <si>
    <t>rs1548945</t>
  </si>
  <si>
    <t>rs737092</t>
  </si>
  <si>
    <t>k97</t>
  </si>
  <si>
    <t>rs2235826</t>
  </si>
  <si>
    <t>rs62195072</t>
  </si>
  <si>
    <t>k171</t>
  </si>
  <si>
    <t>rs1801251</t>
  </si>
  <si>
    <t>rs434215;rs11747993</t>
  </si>
  <si>
    <t>rs17563161</t>
  </si>
  <si>
    <t>rs139916;rs729982</t>
  </si>
  <si>
    <t>k33</t>
  </si>
  <si>
    <t>rs112880707</t>
  </si>
  <si>
    <t>9:140149113_G_A</t>
  </si>
  <si>
    <t>k194</t>
  </si>
  <si>
    <t>9:140085182_A_G</t>
  </si>
  <si>
    <t>rs72629024;rs2261092</t>
  </si>
  <si>
    <t>rs8126001</t>
  </si>
  <si>
    <t>rs35969577;rs10077761;rs13179493</t>
  </si>
  <si>
    <t>k8</t>
  </si>
  <si>
    <t>rs1501709</t>
  </si>
  <si>
    <t>rs12212034;rs76572975;rs10456652</t>
  </si>
  <si>
    <t>k128</t>
  </si>
  <si>
    <t>rs36134929</t>
  </si>
  <si>
    <t>rs3781291</t>
  </si>
  <si>
    <t>k118</t>
  </si>
  <si>
    <t>rs284859</t>
  </si>
  <si>
    <t>rs845332;rs78030362</t>
  </si>
  <si>
    <t>n29</t>
  </si>
  <si>
    <t>rs56255430</t>
  </si>
  <si>
    <t>rs35709439</t>
  </si>
  <si>
    <t>k17</t>
  </si>
  <si>
    <t>rs7247977</t>
  </si>
  <si>
    <t>rs881858;rs833805;rs2794264;rs6458374</t>
  </si>
  <si>
    <t>rs77626494</t>
  </si>
  <si>
    <t>rs56255430;rs78030362</t>
  </si>
  <si>
    <t>rs845332</t>
  </si>
  <si>
    <t>rs35629566;rs35886508;rs192226233;rs60258091</t>
  </si>
  <si>
    <t>k141</t>
  </si>
  <si>
    <t>rs12588550</t>
  </si>
  <si>
    <t>rs278941</t>
  </si>
  <si>
    <t>n86</t>
  </si>
  <si>
    <t>rs35529250</t>
  </si>
  <si>
    <t>rs73119306;rs3782232</t>
  </si>
  <si>
    <t>rs7298123</t>
  </si>
  <si>
    <t>rs2232003</t>
  </si>
  <si>
    <t>k143</t>
  </si>
  <si>
    <t>rs281380</t>
  </si>
  <si>
    <t>rs12190287;rs2636596</t>
  </si>
  <si>
    <t>rs9373056</t>
  </si>
  <si>
    <t>rs11850952</t>
  </si>
  <si>
    <t>k157</t>
  </si>
  <si>
    <t>rs12432201</t>
  </si>
  <si>
    <t>rs2652815</t>
  </si>
  <si>
    <t>k85</t>
  </si>
  <si>
    <t>rs11071738</t>
  </si>
  <si>
    <t>rs2236521</t>
  </si>
  <si>
    <t>k153</t>
  </si>
  <si>
    <t>rs6142934</t>
  </si>
  <si>
    <t>rs2279463;rs3798167;rs1867351;rs12523781;rs9347368;rs141805598;rs118180095;rs3123629;rs2619264</t>
  </si>
  <si>
    <t>rs316010</t>
  </si>
  <si>
    <t>rs1635404</t>
  </si>
  <si>
    <t>k133</t>
  </si>
  <si>
    <t>rs9790</t>
  </si>
  <si>
    <t>rs9932625;rs11645288</t>
  </si>
  <si>
    <t>rs74018942</t>
  </si>
  <si>
    <t>rs10882015</t>
  </si>
  <si>
    <t>k58</t>
  </si>
  <si>
    <t>rs2068888</t>
  </si>
  <si>
    <t>rs11786896</t>
  </si>
  <si>
    <t>n1</t>
  </si>
  <si>
    <t>rs6985555</t>
  </si>
  <si>
    <t>rs3918226;rs4725958</t>
  </si>
  <si>
    <t>rs4725990</t>
  </si>
  <si>
    <t>rs7012814</t>
  </si>
  <si>
    <t>k71</t>
  </si>
  <si>
    <t>rs12549686</t>
  </si>
  <si>
    <t>rs288766;rs12671694;rs2530742;rs9333592;rs10252184;rs111239279;rs28691751</t>
  </si>
  <si>
    <t>rs2365286</t>
  </si>
  <si>
    <t>rs1807691</t>
  </si>
  <si>
    <t>k129</t>
  </si>
  <si>
    <t>rs41159</t>
  </si>
  <si>
    <t>rs114118094;rs2607495</t>
  </si>
  <si>
    <t>k28</t>
  </si>
  <si>
    <t>rs79760705</t>
  </si>
  <si>
    <t>rs55722796;rs35289683;rs533075;rs1031459</t>
  </si>
  <si>
    <t>rs114777282</t>
  </si>
  <si>
    <t>rs6051666</t>
  </si>
  <si>
    <t>n95</t>
  </si>
  <si>
    <t>rs6084180</t>
  </si>
  <si>
    <t>rs7599781</t>
  </si>
  <si>
    <t>k82</t>
  </si>
  <si>
    <t>rs4952981</t>
  </si>
  <si>
    <t>rs3118919</t>
  </si>
  <si>
    <t>k126</t>
  </si>
  <si>
    <t>rs41284816</t>
  </si>
  <si>
    <t>rs1883991;rs116434743</t>
  </si>
  <si>
    <t>rs133298</t>
  </si>
  <si>
    <t>rs78754198</t>
  </si>
  <si>
    <t>n34</t>
  </si>
  <si>
    <t>rs10163551</t>
  </si>
  <si>
    <t>rs62432758</t>
  </si>
  <si>
    <t>k124</t>
  </si>
  <si>
    <t>rs9397738</t>
  </si>
  <si>
    <t>rs12671694;rs2365286;rs2530742;rs9333592;rs10252184;rs111239279;rs28691751</t>
  </si>
  <si>
    <t>rs288766</t>
  </si>
  <si>
    <t>rs59299461</t>
  </si>
  <si>
    <t>k112</t>
  </si>
  <si>
    <t>rs4836732</t>
  </si>
  <si>
    <t>rs16823029;rs6433115;rs4668134</t>
  </si>
  <si>
    <t>rs2075252</t>
  </si>
  <si>
    <t>rs6433958</t>
  </si>
  <si>
    <t>k154</t>
  </si>
  <si>
    <t>rs62188290</t>
  </si>
  <si>
    <t>rs17256228;rs7707989;rs1168410;rs35239</t>
  </si>
  <si>
    <t>rs78660602</t>
  </si>
  <si>
    <t>rs9521720</t>
  </si>
  <si>
    <t>n27</t>
  </si>
  <si>
    <t>rs4142040</t>
  </si>
  <si>
    <t>rs4242949</t>
  </si>
  <si>
    <t>n26</t>
  </si>
  <si>
    <t>rs1028883</t>
  </si>
  <si>
    <t>rs622076;rs17271121;rs141130394;rs41268932;rs62398943;rs9469775;rs115740542;rs9265546;rs11755671;rs17215231</t>
  </si>
  <si>
    <t>rs3997967</t>
  </si>
  <si>
    <t>rs2075252;rs6433115;rs4668134</t>
  </si>
  <si>
    <t>rs16823029</t>
  </si>
  <si>
    <t>rs233436;rs1056819</t>
  </si>
  <si>
    <t>k50</t>
  </si>
  <si>
    <t>rs2237886</t>
  </si>
  <si>
    <t>rs75094798</t>
  </si>
  <si>
    <t>k149</t>
  </si>
  <si>
    <t>rs11556924</t>
  </si>
  <si>
    <t>rs79760705;rs114118094</t>
  </si>
  <si>
    <t>rs2607495</t>
  </si>
  <si>
    <t>rs2279463;rs316010;rs3798167;rs12523781;rs9347368;rs141805598;rs118180095;rs3123629;rs2619264</t>
  </si>
  <si>
    <t>rs1867351</t>
  </si>
  <si>
    <t>rs17122159;rs72719670</t>
  </si>
  <si>
    <t>n10</t>
  </si>
  <si>
    <t>rs10142359</t>
  </si>
  <si>
    <t>rs288766;rs12671694;rs2365286;rs2530742;rs9333592;rs111239279;rs28691751</t>
  </si>
  <si>
    <t>rs10252184</t>
  </si>
  <si>
    <t>rs1145084;rs68087211;rs28877685</t>
  </si>
  <si>
    <t>rs117332547</t>
  </si>
  <si>
    <t>rs10851885;rs2472297;rs74024019;rs12905847</t>
  </si>
  <si>
    <t>rs145727191</t>
  </si>
  <si>
    <t>rs11759908</t>
  </si>
  <si>
    <t>k74</t>
  </si>
  <si>
    <t>rs34357137</t>
  </si>
  <si>
    <t>rs881858;rs77626494;rs2794264;rs6458374</t>
  </si>
  <si>
    <t>rs833805</t>
  </si>
  <si>
    <t>rs4744712;rs7864097;rs75851090</t>
  </si>
  <si>
    <t>rs869950</t>
  </si>
  <si>
    <t>rs13029395</t>
  </si>
  <si>
    <t>k187</t>
  </si>
  <si>
    <t>rs10933138</t>
  </si>
  <si>
    <t>rs9373056;rs2636596</t>
  </si>
  <si>
    <t>rs12190287</t>
  </si>
  <si>
    <t>rs1584328</t>
  </si>
  <si>
    <t>k151</t>
  </si>
  <si>
    <t>rs750714</t>
  </si>
  <si>
    <t>rs3757387</t>
  </si>
  <si>
    <t>k69</t>
  </si>
  <si>
    <t>rs13227214</t>
  </si>
  <si>
    <t>rs1056819;rs2237886</t>
  </si>
  <si>
    <t>rs233436</t>
  </si>
  <si>
    <t>rs112880707;rs139916</t>
  </si>
  <si>
    <t>rs729982</t>
  </si>
  <si>
    <t>rs2509851</t>
  </si>
  <si>
    <t>k210</t>
  </si>
  <si>
    <t>rs11217089</t>
  </si>
  <si>
    <t>rs10077761;rs1501709;rs13179493</t>
  </si>
  <si>
    <t>rs35969577</t>
  </si>
  <si>
    <t>rs2815367</t>
  </si>
  <si>
    <t>n56</t>
  </si>
  <si>
    <t>rs4415537</t>
  </si>
  <si>
    <t>rs6127099;rs2762943;rs2585442</t>
  </si>
  <si>
    <t>rs17217119</t>
  </si>
  <si>
    <t>rs223389</t>
  </si>
  <si>
    <t>k59</t>
  </si>
  <si>
    <t>rs223308</t>
  </si>
  <si>
    <t>rs3904600;rs1413700</t>
  </si>
  <si>
    <t>k84</t>
  </si>
  <si>
    <t>rs13192947</t>
  </si>
  <si>
    <t>rs62385693;rs115926813;rs6595989</t>
  </si>
  <si>
    <t>k139</t>
  </si>
  <si>
    <t>rs66827546</t>
  </si>
  <si>
    <t>rs1573815;rs11714876</t>
  </si>
  <si>
    <t>k110</t>
  </si>
  <si>
    <t>rs11706370</t>
  </si>
  <si>
    <t>rs112068790</t>
  </si>
  <si>
    <t>k52</t>
  </si>
  <si>
    <t>rs1050816</t>
  </si>
  <si>
    <t>rs79483120</t>
  </si>
  <si>
    <t>k195</t>
  </si>
  <si>
    <t>rs3743342</t>
  </si>
  <si>
    <t>rs17256228;rs78660602;rs7707989;rs35239</t>
  </si>
  <si>
    <t>rs1168410</t>
  </si>
  <si>
    <t>rs11706370;rs11714876</t>
  </si>
  <si>
    <t>rs1573815</t>
  </si>
  <si>
    <t>rs12148280;rs2922231</t>
  </si>
  <si>
    <t>k203</t>
  </si>
  <si>
    <t>rs1994887</t>
  </si>
  <si>
    <t>rs3750082</t>
  </si>
  <si>
    <t>k116</t>
  </si>
  <si>
    <t>rs3915352</t>
  </si>
  <si>
    <t>rs11548324</t>
  </si>
  <si>
    <t>n46</t>
  </si>
  <si>
    <t>rs114165349</t>
  </si>
  <si>
    <t>rs1242486</t>
  </si>
  <si>
    <t>k168</t>
  </si>
  <si>
    <t>rs12938914</t>
  </si>
  <si>
    <t>rs6127099;rs2762943;rs17217119</t>
  </si>
  <si>
    <t>rs2585442</t>
  </si>
  <si>
    <t>rs288766;rs12671694;rs2365286;rs9333592;rs10252184;rs111239279;rs28691751</t>
  </si>
  <si>
    <t>rs2530742</t>
  </si>
  <si>
    <t>rs13287724</t>
  </si>
  <si>
    <t>k150</t>
  </si>
  <si>
    <t>rs7019647</t>
  </si>
  <si>
    <t>rs12403095</t>
  </si>
  <si>
    <t>n165</t>
  </si>
  <si>
    <t>rs593881</t>
  </si>
  <si>
    <t>rs116646608;rs34868434;rs73047065;rs12426678</t>
  </si>
  <si>
    <t>k43</t>
  </si>
  <si>
    <t>rs16930370</t>
  </si>
  <si>
    <t>rs10851885;rs2472297;rs74024019;rs145727191</t>
  </si>
  <si>
    <t>rs12905847</t>
  </si>
  <si>
    <t>rs80120242</t>
  </si>
  <si>
    <t>n80</t>
  </si>
  <si>
    <t>rs11923081</t>
  </si>
  <si>
    <t>rs12588550;rs35886508;rs192226233;rs60258091</t>
  </si>
  <si>
    <t>rs35629566</t>
  </si>
  <si>
    <t>rs316010;rs3798167;rs1867351;rs12523781;rs9347368;rs141805598;rs118180095;rs3123629;rs2619264</t>
  </si>
  <si>
    <t>rs2279463</t>
  </si>
  <si>
    <t>rs6827167;rs13137866</t>
  </si>
  <si>
    <t>rs34442537</t>
  </si>
  <si>
    <t>rs17256228;rs78660602;rs1168410;rs35239</t>
  </si>
  <si>
    <t>rs7707989</t>
  </si>
  <si>
    <t>rs75248620</t>
  </si>
  <si>
    <t>n32</t>
  </si>
  <si>
    <t>rs61878123</t>
  </si>
  <si>
    <t>rs4744712;rs869950;rs75851090</t>
  </si>
  <si>
    <t>rs7864097</t>
  </si>
  <si>
    <t>rs1994887;rs2922231</t>
  </si>
  <si>
    <t>rs12148280</t>
  </si>
  <si>
    <t>rs16823029;rs2075252;rs4668134</t>
  </si>
  <si>
    <t>rs6433115</t>
  </si>
  <si>
    <t>rs35969577;rs10077761;rs1501709</t>
  </si>
  <si>
    <t>rs13179493</t>
  </si>
  <si>
    <t>rs56255430;rs845332</t>
  </si>
  <si>
    <t>rs78030362</t>
  </si>
  <si>
    <t>rs12148280;rs1994887</t>
  </si>
  <si>
    <t>rs2922231</t>
  </si>
  <si>
    <t>rs35629566;rs12588550;rs35886508;rs60258091</t>
  </si>
  <si>
    <t>rs192226233</t>
  </si>
  <si>
    <t>rs1883991;rs133298</t>
  </si>
  <si>
    <t>rs116434743</t>
  </si>
  <si>
    <t>rs288766;rs12671694;rs2365286;rs2530742;rs10252184;rs111239279;rs28691751</t>
  </si>
  <si>
    <t>rs9333592</t>
  </si>
  <si>
    <t>rs58221005</t>
  </si>
  <si>
    <t>k107</t>
  </si>
  <si>
    <t>rs6968865</t>
  </si>
  <si>
    <t>rs77924615;rs34882080;rs112709995</t>
  </si>
  <si>
    <t>rs66487676</t>
  </si>
  <si>
    <t>rs9812062;rs7630837;rs57345461</t>
  </si>
  <si>
    <t>k21</t>
  </si>
  <si>
    <t>rs13065446</t>
  </si>
  <si>
    <t>rs8012016</t>
  </si>
  <si>
    <t>n76</t>
  </si>
  <si>
    <t>rs2071047</t>
  </si>
  <si>
    <t>rs1145084;rs68087211;rs117332547</t>
  </si>
  <si>
    <t>rs28877685</t>
  </si>
  <si>
    <t>rs13065446;rs7630837;rs57345461</t>
  </si>
  <si>
    <t>rs9812062</t>
  </si>
  <si>
    <t>rs4656220;rs2001129;rs16843855</t>
  </si>
  <si>
    <t>k123</t>
  </si>
  <si>
    <t>rs6700683</t>
  </si>
  <si>
    <t>rs28817415;rs6839401</t>
  </si>
  <si>
    <t>rs6839100</t>
  </si>
  <si>
    <t>rs622076;rs17271121;rs141130394;rs41268932;rs62398943;rs9469775;rs115740542;rs3997967;rs9265546;rs17215231</t>
  </si>
  <si>
    <t>rs11755671</t>
  </si>
  <si>
    <t>rs434215;rs17563161</t>
  </si>
  <si>
    <t>rs11747993</t>
  </si>
  <si>
    <t>rs187355703;rs35440573;rs863678;rs16863775;rs12472159</t>
  </si>
  <si>
    <t>rs1992909</t>
  </si>
  <si>
    <t>rs12212034;rs36134929;rs10456652</t>
  </si>
  <si>
    <t>rs76572975</t>
  </si>
  <si>
    <t>rs288766;rs12671694;rs2365286;rs2530742;rs9333592;rs10252184;rs28691751</t>
  </si>
  <si>
    <t>rs111239279</t>
  </si>
  <si>
    <t>rs66827546;rs115926813;rs6595989</t>
  </si>
  <si>
    <t>rs62385693</t>
  </si>
  <si>
    <t>rs881858;rs77626494;rs833805;rs6458374</t>
  </si>
  <si>
    <t>rs2794264</t>
  </si>
  <si>
    <t>rs187355703;rs35440573;rs863678;rs16863775;rs1992909</t>
  </si>
  <si>
    <t>rs12472159</t>
  </si>
  <si>
    <t>rs16930370;rs116646608;rs34868434;rs12426678</t>
  </si>
  <si>
    <t>rs73047065</t>
  </si>
  <si>
    <t>rs2762943;rs2585442;rs17217119</t>
  </si>
  <si>
    <t>rs6127099</t>
  </si>
  <si>
    <t>rs7966357</t>
  </si>
  <si>
    <t>n55</t>
  </si>
  <si>
    <t>rs836968</t>
  </si>
  <si>
    <t>rs73119306;rs7298123</t>
  </si>
  <si>
    <t>rs3782232</t>
  </si>
  <si>
    <t>rs2279463;rs316010;rs3798167;rs1867351;rs12523781;rs9347368;rs141805598;rs118180095;rs2619264</t>
  </si>
  <si>
    <t>rs3123629</t>
  </si>
  <si>
    <t>rs16930370;rs116646608;rs34868434;rs73047065</t>
  </si>
  <si>
    <t>rs12426678</t>
  </si>
  <si>
    <t>rs55722796;rs35289683;rs533075;rs114777282</t>
  </si>
  <si>
    <t>rs1031459</t>
  </si>
  <si>
    <t>rs16930370;rs34868434;rs73047065;rs12426678</t>
  </si>
  <si>
    <t>rs116646608</t>
  </si>
  <si>
    <t>rs6700683;rs2001129;rs16843855</t>
  </si>
  <si>
    <t>rs4656220</t>
  </si>
  <si>
    <t>rs79760705;rs2607495</t>
  </si>
  <si>
    <t>rs114118094</t>
  </si>
  <si>
    <t>rs164747;rs9925045</t>
  </si>
  <si>
    <t>rs4290474</t>
  </si>
  <si>
    <t>rs17256228;rs78660602;rs7707989;rs1168410</t>
  </si>
  <si>
    <t>rs35239</t>
  </si>
  <si>
    <t>rs13192947;rs1413700</t>
  </si>
  <si>
    <t>rs3904600</t>
  </si>
  <si>
    <t>rs2279463;rs316010;rs3798167;rs1867351;rs12523781;rs9347368;rs141805598;rs3123629;rs2619264</t>
  </si>
  <si>
    <t>rs118180095</t>
  </si>
  <si>
    <t>rs164747;rs4290474</t>
  </si>
  <si>
    <t>rs9925045</t>
  </si>
  <si>
    <t>rs35969577;rs1501709;rs13179493</t>
  </si>
  <si>
    <t>rs10077761</t>
  </si>
  <si>
    <t>rs622076;rs17271121;rs141130394;rs41268932;rs62398943;rs9469775;rs115740542;rs3997967;rs9265546;rs11755671</t>
  </si>
  <si>
    <t>rs17215231</t>
  </si>
  <si>
    <t>rs6700683;rs4656220;rs16843855</t>
  </si>
  <si>
    <t>rs2001129</t>
  </si>
  <si>
    <t>rs16930370;rs116646608;rs73047065;rs12426678</t>
  </si>
  <si>
    <t>rs34868434</t>
  </si>
  <si>
    <t>rs9932625;rs74018942</t>
  </si>
  <si>
    <t>rs11645288</t>
  </si>
  <si>
    <t>rs881858;rs77626494;rs833805;rs2794264</t>
  </si>
  <si>
    <t>rs6458374</t>
  </si>
  <si>
    <t>rs17885785;rs78299129</t>
  </si>
  <si>
    <t>rs11564722</t>
  </si>
  <si>
    <t>rs7217845</t>
  </si>
  <si>
    <t>k220</t>
  </si>
  <si>
    <t>rs7221205</t>
  </si>
  <si>
    <t>rs3812036;rs116402366</t>
  </si>
  <si>
    <t>rs113638576</t>
  </si>
  <si>
    <t>rs622076;rs17271121;rs41268932;rs62398943;rs9469775;rs115740542;rs3997967;rs9265546;rs11755671;rs17215231</t>
  </si>
  <si>
    <t>rs141130394</t>
  </si>
  <si>
    <t>rs13065446;rs9812062;rs57345461</t>
  </si>
  <si>
    <t>rs7630837</t>
  </si>
  <si>
    <t>rs622076;rs17271121;rs141130394;rs62398943;rs9469775;rs115740542;rs3997967;rs9265546;rs11755671;rs17215231</t>
  </si>
  <si>
    <t>rs41268932</t>
  </si>
  <si>
    <t>rs233436;rs2237886</t>
  </si>
  <si>
    <t>rs1056819</t>
  </si>
  <si>
    <t>rs2279463;rs316010;rs3798167;rs1867351;rs12523781;rs141805598;rs118180095;rs3123629;rs2619264</t>
  </si>
  <si>
    <t>rs9347368</t>
  </si>
  <si>
    <t>rs34442537;rs6827167</t>
  </si>
  <si>
    <t>rs13137866</t>
  </si>
  <si>
    <t>rs11706370;rs1573815</t>
  </si>
  <si>
    <t>rs11714876</t>
  </si>
  <si>
    <t>rs36134929;rs76572975;rs10456652</t>
  </si>
  <si>
    <t>rs12212034</t>
  </si>
  <si>
    <t>rs66827546;rs62385693;rs6595989</t>
  </si>
  <si>
    <t>rs115926813</t>
  </si>
  <si>
    <t>rs11564722;rs78299129</t>
  </si>
  <si>
    <t>rs17885785</t>
  </si>
  <si>
    <t>rs3812036;rs113638576</t>
  </si>
  <si>
    <t>rs116402366</t>
  </si>
  <si>
    <t>rs2279463;rs316010;rs3798167;rs1867351;rs12523781;rs9347368;rs141805598;rs118180095;rs3123629</t>
  </si>
  <si>
    <t>rs2619264</t>
  </si>
  <si>
    <t>rs112880707;rs729982</t>
  </si>
  <si>
    <t>rs139916</t>
  </si>
  <si>
    <t>rs66827546;rs62385693;rs115926813</t>
  </si>
  <si>
    <t>rs6595989</t>
  </si>
  <si>
    <t>rs35629566;rs12588550;rs35886508;rs192226233</t>
  </si>
  <si>
    <t>rs60258091</t>
  </si>
  <si>
    <t>rs6700683;rs4656220;rs2001129</t>
  </si>
  <si>
    <t>rs16843855</t>
  </si>
  <si>
    <t>rs3904600;rs13192947</t>
  </si>
  <si>
    <t>rs1413700</t>
  </si>
  <si>
    <t>rs10142359;rs17122159</t>
  </si>
  <si>
    <t>rs72719670</t>
  </si>
  <si>
    <t>rs2139437</t>
  </si>
  <si>
    <t>n15</t>
  </si>
  <si>
    <t>rs79346194</t>
  </si>
  <si>
    <t>rs622076;rs17271121;rs141130394;rs41268932;rs62398943;rs115740542;rs3997967;rs9265546;rs11755671;rs17215231</t>
  </si>
  <si>
    <t>rs9469775</t>
  </si>
  <si>
    <t>rs187355703;rs35440573;rs863678;rs12472159;rs1992909</t>
  </si>
  <si>
    <t>rs16863775</t>
  </si>
  <si>
    <t>rs622076;rs17271121;rs141130394;rs41268932;rs9469775;rs115740542;rs3997967;rs9265546;rs11755671;rs17215231</t>
  </si>
  <si>
    <t>rs62398943</t>
  </si>
  <si>
    <t>rs288766;rs12671694;rs2365286;rs2530742;rs9333592;rs10252184;rs111239279</t>
  </si>
  <si>
    <t>rs28691751</t>
  </si>
  <si>
    <t>rs3918226;rs4725990</t>
  </si>
  <si>
    <t>rs4725958</t>
  </si>
  <si>
    <t>rs111653425;rs111374932</t>
  </si>
  <si>
    <t>rs2165894</t>
  </si>
  <si>
    <t>rs10142359;rs72719670</t>
  </si>
  <si>
    <t>rs17122159</t>
  </si>
  <si>
    <t>rs28817415;rs6839100</t>
  </si>
  <si>
    <t>rs6839401</t>
  </si>
  <si>
    <t>rs12212034;rs36134929;rs76572975</t>
  </si>
  <si>
    <t>rs10456652</t>
  </si>
  <si>
    <t>rs55722796;rs35289683;rs114777282;rs1031459</t>
  </si>
  <si>
    <t>rs533075</t>
  </si>
  <si>
    <t>rs35629566;rs12588550;rs192226233;rs60258091</t>
  </si>
  <si>
    <t>rs35886508</t>
  </si>
  <si>
    <t>rs2279463;rs316010;rs3798167;rs1867351;rs12523781;rs9347368;rs118180095;rs3123629;rs2619264</t>
  </si>
  <si>
    <t>rs141805598</t>
  </si>
  <si>
    <t>rs13065446;rs9812062;rs7630837</t>
  </si>
  <si>
    <t>rs57345461</t>
  </si>
  <si>
    <t>rs2279463;rs316010;rs3798167;rs1867351;rs9347368;rs141805598;rs118180095;rs3123629;rs2619264</t>
  </si>
  <si>
    <t>rs12523781</t>
  </si>
  <si>
    <t>rs622076;rs17271121;rs141130394;rs41268932;rs62398943;rs9469775;rs115740542;rs3997967;rs11755671;rs17215231</t>
  </si>
  <si>
    <t>rs9265546</t>
  </si>
  <si>
    <t>no</t>
  </si>
  <si>
    <t>k4</t>
  </si>
  <si>
    <t>rs10224002</t>
  </si>
  <si>
    <t>k14</t>
  </si>
  <si>
    <t>rs6546861</t>
  </si>
  <si>
    <t>k24</t>
  </si>
  <si>
    <t>rs267738</t>
  </si>
  <si>
    <t>k39</t>
  </si>
  <si>
    <t>rs6492982</t>
  </si>
  <si>
    <t>k179</t>
  </si>
  <si>
    <t>rs72683923</t>
  </si>
  <si>
    <t>k22</t>
  </si>
  <si>
    <t>rs80282103</t>
  </si>
  <si>
    <t>k75</t>
  </si>
  <si>
    <t>rs9960465</t>
  </si>
  <si>
    <t>k61</t>
  </si>
  <si>
    <t>rs3774292</t>
  </si>
  <si>
    <t>k41</t>
  </si>
  <si>
    <t>rs1458038</t>
  </si>
  <si>
    <t>k26</t>
  </si>
  <si>
    <t>rs2960455</t>
  </si>
  <si>
    <t>k106</t>
  </si>
  <si>
    <t>rs4434960</t>
  </si>
  <si>
    <t>k72</t>
  </si>
  <si>
    <t>rs2783971</t>
  </si>
  <si>
    <t>n35</t>
  </si>
  <si>
    <t>rs112905092</t>
  </si>
  <si>
    <t>k180</t>
  </si>
  <si>
    <t>rs4442348</t>
  </si>
  <si>
    <t>k68</t>
  </si>
  <si>
    <t>rs303938</t>
  </si>
  <si>
    <t>k152</t>
  </si>
  <si>
    <t>rs952151</t>
  </si>
  <si>
    <t>k93</t>
  </si>
  <si>
    <t>rs7740107</t>
  </si>
  <si>
    <t>k57</t>
  </si>
  <si>
    <t>rs78444298</t>
  </si>
  <si>
    <t>k81</t>
  </si>
  <si>
    <t>rs1719935</t>
  </si>
  <si>
    <t>k173</t>
  </si>
  <si>
    <t>rs17413465</t>
  </si>
  <si>
    <t>k64</t>
  </si>
  <si>
    <t>rs9868185</t>
  </si>
  <si>
    <t>k184</t>
  </si>
  <si>
    <t>rs943347</t>
  </si>
  <si>
    <t>k114</t>
  </si>
  <si>
    <t>rs3795503</t>
  </si>
  <si>
    <t>k117</t>
  </si>
  <si>
    <t>rs1858800</t>
  </si>
  <si>
    <t>k98</t>
  </si>
  <si>
    <t>rs2267372</t>
  </si>
  <si>
    <t>k70</t>
  </si>
  <si>
    <t>rs11694902</t>
  </si>
  <si>
    <t>k40</t>
  </si>
  <si>
    <t>rs10994860</t>
  </si>
  <si>
    <t>k160</t>
  </si>
  <si>
    <t>rs8114689</t>
  </si>
  <si>
    <t>k131</t>
  </si>
  <si>
    <t>rs7515150</t>
  </si>
  <si>
    <t>k208</t>
  </si>
  <si>
    <t>rs688540</t>
  </si>
  <si>
    <t>n91</t>
  </si>
  <si>
    <t>rs11625405</t>
  </si>
  <si>
    <t>k178</t>
  </si>
  <si>
    <t>rs4617830</t>
  </si>
  <si>
    <t>k221</t>
  </si>
  <si>
    <t>rs6055748</t>
  </si>
  <si>
    <t>k95</t>
  </si>
  <si>
    <t>rs2608916</t>
  </si>
  <si>
    <t>k135</t>
  </si>
  <si>
    <t>rs9823161</t>
  </si>
  <si>
    <t>k100</t>
  </si>
  <si>
    <t>rs2634675</t>
  </si>
  <si>
    <t>n36</t>
  </si>
  <si>
    <t>rs9943067</t>
  </si>
  <si>
    <t>k77</t>
  </si>
  <si>
    <t>rs11856921</t>
  </si>
  <si>
    <t>n53</t>
  </si>
  <si>
    <t>rs12669623</t>
  </si>
  <si>
    <t>n114</t>
  </si>
  <si>
    <t>rs11725397</t>
  </si>
  <si>
    <t>n137</t>
  </si>
  <si>
    <t>rs1183394</t>
  </si>
  <si>
    <t>k136</t>
  </si>
  <si>
    <t>rs12951993</t>
  </si>
  <si>
    <t>n11</t>
  </si>
  <si>
    <t>rs9465741</t>
  </si>
  <si>
    <t>n20</t>
  </si>
  <si>
    <t>rs59860440</t>
  </si>
  <si>
    <t>k197</t>
  </si>
  <si>
    <t>rs3111316</t>
  </si>
  <si>
    <t>k169</t>
  </si>
  <si>
    <t>rs3797537</t>
  </si>
  <si>
    <t>k54</t>
  </si>
  <si>
    <t>rs10846156</t>
  </si>
  <si>
    <t>k83</t>
  </si>
  <si>
    <t>rs12597487</t>
  </si>
  <si>
    <t>k193</t>
  </si>
  <si>
    <t>rs62187541</t>
  </si>
  <si>
    <t>k138</t>
  </si>
  <si>
    <t>rs2808454</t>
  </si>
  <si>
    <t>k186</t>
  </si>
  <si>
    <t>rs7096715</t>
  </si>
  <si>
    <t>n19</t>
  </si>
  <si>
    <t>rs2306623</t>
  </si>
  <si>
    <t>n69</t>
  </si>
  <si>
    <t>rs117739035</t>
  </si>
  <si>
    <t>k182</t>
  </si>
  <si>
    <t>rs308951</t>
  </si>
  <si>
    <t>n17</t>
  </si>
  <si>
    <t>rs7324484</t>
  </si>
  <si>
    <t>k206</t>
  </si>
  <si>
    <t>rs6820004</t>
  </si>
  <si>
    <t>k60</t>
  </si>
  <si>
    <t>rs13032786</t>
  </si>
  <si>
    <t>k109</t>
  </si>
  <si>
    <t>rs59646751</t>
  </si>
  <si>
    <t>k79</t>
  </si>
  <si>
    <t>rs10430743</t>
  </si>
  <si>
    <t>k161</t>
  </si>
  <si>
    <t>rs6458868</t>
  </si>
  <si>
    <t>k119</t>
  </si>
  <si>
    <t>rs151245</t>
  </si>
  <si>
    <t>k48</t>
  </si>
  <si>
    <t>rs3850625</t>
  </si>
  <si>
    <t>n45</t>
  </si>
  <si>
    <t>rs61327861</t>
  </si>
  <si>
    <t>k47</t>
  </si>
  <si>
    <t>rs13064938</t>
  </si>
  <si>
    <t>n57</t>
  </si>
  <si>
    <t>rs57445665</t>
  </si>
  <si>
    <t>n14</t>
  </si>
  <si>
    <t>rs1800574</t>
  </si>
  <si>
    <t>k127</t>
  </si>
  <si>
    <t>rs2411192</t>
  </si>
  <si>
    <t>n112</t>
  </si>
  <si>
    <t>rs13071701</t>
  </si>
  <si>
    <t>k163</t>
  </si>
  <si>
    <t>rs10911877</t>
  </si>
  <si>
    <t>k166</t>
  </si>
  <si>
    <t>rs3775932</t>
  </si>
  <si>
    <t>k102</t>
  </si>
  <si>
    <t>rs11166440</t>
  </si>
  <si>
    <t>k125</t>
  </si>
  <si>
    <t>rs60503594</t>
  </si>
  <si>
    <t>k111</t>
  </si>
  <si>
    <t>rs514595</t>
  </si>
  <si>
    <t>n178</t>
  </si>
  <si>
    <t>rs11109717</t>
  </si>
  <si>
    <t>n108</t>
  </si>
  <si>
    <t>rs1741177</t>
  </si>
  <si>
    <t>k86</t>
  </si>
  <si>
    <t>rs3815455</t>
  </si>
  <si>
    <t>k142</t>
  </si>
  <si>
    <t>rs7458839</t>
  </si>
  <si>
    <t>k78</t>
  </si>
  <si>
    <t>rs2834317</t>
  </si>
  <si>
    <t>n52</t>
  </si>
  <si>
    <t>rs950965</t>
  </si>
  <si>
    <t>k94</t>
  </si>
  <si>
    <t>rs11123169</t>
  </si>
  <si>
    <t>k177</t>
  </si>
  <si>
    <t>rs7535253</t>
  </si>
  <si>
    <t>n64</t>
  </si>
  <si>
    <t>rs10862375</t>
  </si>
  <si>
    <t>n4</t>
  </si>
  <si>
    <t>rs550057</t>
  </si>
  <si>
    <t>n90</t>
  </si>
  <si>
    <t>rs17602729</t>
  </si>
  <si>
    <t>k137</t>
  </si>
  <si>
    <t>rs76273615</t>
  </si>
  <si>
    <t>n156</t>
  </si>
  <si>
    <t>rs10111039</t>
  </si>
  <si>
    <t>k36</t>
  </si>
  <si>
    <t>rs55743020</t>
  </si>
  <si>
    <t>n3</t>
  </si>
  <si>
    <t>rs9945126</t>
  </si>
  <si>
    <t>k42</t>
  </si>
  <si>
    <t>rs700753</t>
  </si>
  <si>
    <t>k145</t>
  </si>
  <si>
    <t>rs61482805</t>
  </si>
  <si>
    <t>n159</t>
  </si>
  <si>
    <t>rs2469953</t>
  </si>
  <si>
    <t>k89</t>
  </si>
  <si>
    <t>rs2976178</t>
  </si>
  <si>
    <t>k56</t>
  </si>
  <si>
    <t>rs28601761</t>
  </si>
  <si>
    <t>n88</t>
  </si>
  <si>
    <t>rs12575164</t>
  </si>
  <si>
    <t>n5</t>
  </si>
  <si>
    <t>rs429358</t>
  </si>
  <si>
    <t>n113</t>
  </si>
  <si>
    <t>rs793489</t>
  </si>
  <si>
    <t>k175</t>
  </si>
  <si>
    <t>rs10821944</t>
  </si>
  <si>
    <t>n197</t>
  </si>
  <si>
    <t>rs9814656</t>
  </si>
  <si>
    <t>n128</t>
  </si>
  <si>
    <t>rs10816810</t>
  </si>
  <si>
    <t>n194</t>
  </si>
  <si>
    <t>rs34188292</t>
  </si>
  <si>
    <t>n111</t>
  </si>
  <si>
    <t>rs56034896</t>
  </si>
  <si>
    <t>k214</t>
  </si>
  <si>
    <t>rs720989</t>
  </si>
  <si>
    <t>k215</t>
  </si>
  <si>
    <t>rs72868882</t>
  </si>
  <si>
    <t>n2</t>
  </si>
  <si>
    <t>rs148635648</t>
  </si>
  <si>
    <t>n85</t>
  </si>
  <si>
    <t>rs7259073</t>
  </si>
  <si>
    <t>n31</t>
  </si>
  <si>
    <t>rs2991341</t>
  </si>
  <si>
    <t>k101</t>
  </si>
  <si>
    <t>rs434320</t>
  </si>
  <si>
    <t>k211</t>
  </si>
  <si>
    <t>rs11063193</t>
  </si>
  <si>
    <t>k63</t>
  </si>
  <si>
    <t>rs4567937</t>
  </si>
  <si>
    <t>n99</t>
  </si>
  <si>
    <t>rs12544197</t>
  </si>
  <si>
    <t>k190</t>
  </si>
  <si>
    <t>rs71606723</t>
  </si>
  <si>
    <t>k159</t>
  </si>
  <si>
    <t>rs4945268</t>
  </si>
  <si>
    <t>n13</t>
  </si>
  <si>
    <t>rs62035088</t>
  </si>
  <si>
    <t>n104</t>
  </si>
  <si>
    <t>rs3820201</t>
  </si>
  <si>
    <t>n97</t>
  </si>
  <si>
    <t>rs7983636</t>
  </si>
  <si>
    <t>k121</t>
  </si>
  <si>
    <t>rs61830291</t>
  </si>
  <si>
    <t>k155</t>
  </si>
  <si>
    <t>rs7514579</t>
  </si>
  <si>
    <t>n146</t>
  </si>
  <si>
    <t>rs10493872</t>
  </si>
  <si>
    <t>n96</t>
  </si>
  <si>
    <t>rs62325228</t>
  </si>
  <si>
    <t>k122</t>
  </si>
  <si>
    <t>rs3791221</t>
  </si>
  <si>
    <t>n72</t>
  </si>
  <si>
    <t>rs1595810</t>
  </si>
  <si>
    <t>k132</t>
  </si>
  <si>
    <t>rs11616030</t>
  </si>
  <si>
    <t>k65</t>
  </si>
  <si>
    <t>rs2144734</t>
  </si>
  <si>
    <t>n149</t>
  </si>
  <si>
    <t>rs2008476</t>
  </si>
  <si>
    <t>n198</t>
  </si>
  <si>
    <t>rs12943365</t>
  </si>
  <si>
    <t>n105</t>
  </si>
  <si>
    <t>rs74183052</t>
  </si>
  <si>
    <t>k90</t>
  </si>
  <si>
    <t>rs9925773</t>
  </si>
  <si>
    <t>k165</t>
  </si>
  <si>
    <t>rs7169629</t>
  </si>
  <si>
    <t>k140</t>
  </si>
  <si>
    <t>rs56043887</t>
  </si>
  <si>
    <t>n126</t>
  </si>
  <si>
    <t>rs1851285</t>
  </si>
  <si>
    <t>n130</t>
  </si>
  <si>
    <t>rs7727632</t>
  </si>
  <si>
    <t>n87</t>
  </si>
  <si>
    <t>rs13059257</t>
  </si>
  <si>
    <t>n133</t>
  </si>
  <si>
    <t>rs58117425</t>
  </si>
  <si>
    <t>n191</t>
  </si>
  <si>
    <t>rs2780956</t>
  </si>
  <si>
    <t>n164</t>
  </si>
  <si>
    <t>rs13009393</t>
  </si>
  <si>
    <t>n161</t>
  </si>
  <si>
    <t>rs1945397</t>
  </si>
  <si>
    <t>k209</t>
  </si>
  <si>
    <t>rs77683436</t>
  </si>
  <si>
    <t>k147</t>
  </si>
  <si>
    <t>rs219781</t>
  </si>
  <si>
    <t>k120</t>
  </si>
  <si>
    <t>rs35320690</t>
  </si>
  <si>
    <t>k201</t>
  </si>
  <si>
    <t>rs4705067</t>
  </si>
  <si>
    <t>k103</t>
  </si>
  <si>
    <t>rs1887251</t>
  </si>
  <si>
    <t>n192</t>
  </si>
  <si>
    <t>rs2330624</t>
  </si>
  <si>
    <t>n7</t>
  </si>
  <si>
    <t>rs17152558</t>
  </si>
  <si>
    <t>k213</t>
  </si>
  <si>
    <t>rs6574652</t>
  </si>
  <si>
    <t>n44</t>
  </si>
  <si>
    <t>rs12978100</t>
  </si>
  <si>
    <t>n134</t>
  </si>
  <si>
    <t>rs111598706</t>
  </si>
  <si>
    <t>n77</t>
  </si>
  <si>
    <t>rs1711667</t>
  </si>
  <si>
    <t>n22</t>
  </si>
  <si>
    <t>rs1844334</t>
  </si>
  <si>
    <t>n70</t>
  </si>
  <si>
    <t>rs12449763</t>
  </si>
  <si>
    <t>k202</t>
  </si>
  <si>
    <t>rs956006</t>
  </si>
  <si>
    <t>n60</t>
  </si>
  <si>
    <t>rs357482</t>
  </si>
  <si>
    <t>k164</t>
  </si>
  <si>
    <t>rs113510099</t>
  </si>
  <si>
    <t>k105</t>
  </si>
  <si>
    <t>rs113441031</t>
  </si>
  <si>
    <t>n79</t>
  </si>
  <si>
    <t>rs3184504</t>
  </si>
  <si>
    <t>n33</t>
  </si>
  <si>
    <t>rs13245051</t>
  </si>
  <si>
    <t>k144</t>
  </si>
  <si>
    <t>rs1258179</t>
  </si>
  <si>
    <t>n18</t>
  </si>
  <si>
    <t>rs1545837</t>
  </si>
  <si>
    <t>n199</t>
  </si>
  <si>
    <t>rs60691990</t>
  </si>
  <si>
    <t>n73</t>
  </si>
  <si>
    <t>rs12402264</t>
  </si>
  <si>
    <t>k176</t>
  </si>
  <si>
    <t>rs7117020</t>
  </si>
  <si>
    <t>k146</t>
  </si>
  <si>
    <t>rs7536433</t>
  </si>
  <si>
    <t>k172</t>
  </si>
  <si>
    <t>rs132639</t>
  </si>
  <si>
    <t>n141</t>
  </si>
  <si>
    <t>rs1383180</t>
  </si>
  <si>
    <t>n61</t>
  </si>
  <si>
    <t>rs2095567</t>
  </si>
  <si>
    <t>n125</t>
  </si>
  <si>
    <t>rs4735334</t>
  </si>
  <si>
    <t>n143</t>
  </si>
  <si>
    <t>rs55678693</t>
  </si>
  <si>
    <t>n94</t>
  </si>
  <si>
    <t>rs10093614</t>
  </si>
  <si>
    <t>n187</t>
  </si>
  <si>
    <t>rs7206128</t>
  </si>
  <si>
    <t>n59</t>
  </si>
  <si>
    <t>rs11246606</t>
  </si>
  <si>
    <t>n166</t>
  </si>
  <si>
    <t>rs337644</t>
  </si>
  <si>
    <t>n190</t>
  </si>
  <si>
    <t>rs16827879</t>
  </si>
  <si>
    <t>k212</t>
  </si>
  <si>
    <t>rs3127702</t>
  </si>
  <si>
    <t>n100</t>
  </si>
  <si>
    <t>rs10283362</t>
  </si>
  <si>
    <t>n30</t>
  </si>
  <si>
    <t>rs11557049</t>
  </si>
  <si>
    <t>n121</t>
  </si>
  <si>
    <t>rs7334967</t>
  </si>
  <si>
    <t>n127</t>
  </si>
  <si>
    <t>rs12439429</t>
  </si>
  <si>
    <t>n118</t>
  </si>
  <si>
    <t>rs4935050</t>
  </si>
  <si>
    <t>k170</t>
  </si>
  <si>
    <t>rs12923644</t>
  </si>
  <si>
    <t>n151</t>
  </si>
  <si>
    <t>rs2074292</t>
  </si>
  <si>
    <t>k183</t>
  </si>
  <si>
    <t>rs1584028</t>
  </si>
  <si>
    <t>n39</t>
  </si>
  <si>
    <t>rs17462630</t>
  </si>
  <si>
    <t>n21</t>
  </si>
  <si>
    <t>rs17772212</t>
  </si>
  <si>
    <t>n135</t>
  </si>
  <si>
    <t>rs2053196</t>
  </si>
  <si>
    <t>n106</t>
  </si>
  <si>
    <t>rs27028</t>
  </si>
  <si>
    <t>k196</t>
  </si>
  <si>
    <t>rs8866</t>
  </si>
  <si>
    <t>n173</t>
  </si>
  <si>
    <t>rs3796463</t>
  </si>
  <si>
    <t>k158</t>
  </si>
  <si>
    <t>rs1275609</t>
  </si>
  <si>
    <t>n116</t>
  </si>
  <si>
    <t>rs12950549</t>
  </si>
  <si>
    <t>k198</t>
  </si>
  <si>
    <t>rs6481598</t>
  </si>
  <si>
    <t>k207</t>
  </si>
  <si>
    <t>rs28735420</t>
  </si>
  <si>
    <t>n158</t>
  </si>
  <si>
    <t>rs10779552</t>
  </si>
  <si>
    <t>n75</t>
  </si>
  <si>
    <t>rs115814778</t>
  </si>
  <si>
    <t>k148</t>
  </si>
  <si>
    <t>rs6468118</t>
  </si>
  <si>
    <t>n154</t>
  </si>
  <si>
    <t>rs7286581</t>
  </si>
  <si>
    <t>n132</t>
  </si>
  <si>
    <t>rs9376148</t>
  </si>
  <si>
    <t>n93</t>
  </si>
  <si>
    <t>rs7326821</t>
  </si>
  <si>
    <t>k87</t>
  </si>
  <si>
    <t>rs4946932</t>
  </si>
  <si>
    <t>n169</t>
  </si>
  <si>
    <t>rs56261560</t>
  </si>
  <si>
    <t>n78</t>
  </si>
  <si>
    <t>rs7105587</t>
  </si>
  <si>
    <t>n145</t>
  </si>
  <si>
    <t>rs62071986</t>
  </si>
  <si>
    <t>n28</t>
  </si>
  <si>
    <t>rs111541038</t>
  </si>
  <si>
    <t>k189</t>
  </si>
  <si>
    <t>rs12781024</t>
  </si>
  <si>
    <t>k113</t>
  </si>
  <si>
    <t>rs6501468</t>
  </si>
  <si>
    <t>n107</t>
  </si>
  <si>
    <t>rs784503</t>
  </si>
  <si>
    <t>n43</t>
  </si>
  <si>
    <t>rs10151563</t>
  </si>
  <si>
    <t>k204</t>
  </si>
  <si>
    <t>rs417237</t>
  </si>
  <si>
    <t>k192</t>
  </si>
  <si>
    <t>rs11746506</t>
  </si>
  <si>
    <t>k222</t>
  </si>
  <si>
    <t>rs11697103</t>
  </si>
  <si>
    <t>k115</t>
  </si>
  <si>
    <t>rs73119035</t>
  </si>
  <si>
    <t>n49</t>
  </si>
  <si>
    <t>rs6782621</t>
  </si>
  <si>
    <t>k219</t>
  </si>
  <si>
    <t>rs6778731</t>
  </si>
  <si>
    <t>n42</t>
  </si>
  <si>
    <t>rs34707165</t>
  </si>
  <si>
    <t>k199</t>
  </si>
  <si>
    <t>rs6780429</t>
  </si>
  <si>
    <t>n174</t>
  </si>
  <si>
    <t>rs7199123</t>
  </si>
  <si>
    <t>k185</t>
  </si>
  <si>
    <t>rs1087289</t>
  </si>
  <si>
    <t>n24</t>
  </si>
  <si>
    <t>rs3814995</t>
  </si>
  <si>
    <t>n172</t>
  </si>
  <si>
    <t>rs12488207</t>
  </si>
  <si>
    <t>n48</t>
  </si>
  <si>
    <t>rs79865452</t>
  </si>
  <si>
    <t>n74</t>
  </si>
  <si>
    <t>rs7565830</t>
  </si>
  <si>
    <t>n40</t>
  </si>
  <si>
    <t>rs2163840</t>
  </si>
  <si>
    <t>n182</t>
  </si>
  <si>
    <t>rs4757483</t>
  </si>
  <si>
    <t>n147</t>
  </si>
  <si>
    <t>rs2452592</t>
  </si>
  <si>
    <t>n162</t>
  </si>
  <si>
    <t>rs11646443</t>
  </si>
  <si>
    <t>n175</t>
  </si>
  <si>
    <t>rs62618693</t>
  </si>
  <si>
    <t>n115</t>
  </si>
  <si>
    <t>rs180814424</t>
  </si>
  <si>
    <t>n62</t>
  </si>
  <si>
    <t>rs2277383</t>
  </si>
  <si>
    <t>n188</t>
  </si>
  <si>
    <t>rs2625166</t>
  </si>
  <si>
    <t>n102</t>
  </si>
  <si>
    <t>rs34398255</t>
  </si>
  <si>
    <t>n8</t>
  </si>
  <si>
    <t>rs55842281</t>
  </si>
  <si>
    <t>n12</t>
  </si>
  <si>
    <t>rs7492724</t>
  </si>
  <si>
    <t>n157</t>
  </si>
  <si>
    <t>rs12601991</t>
  </si>
  <si>
    <t>n82</t>
  </si>
  <si>
    <t>rs665731</t>
  </si>
  <si>
    <t>n138</t>
  </si>
  <si>
    <t>rs11702255</t>
  </si>
  <si>
    <t>n50</t>
  </si>
  <si>
    <t>rs60580012</t>
  </si>
  <si>
    <t>n181</t>
  </si>
  <si>
    <t>rs34690742</t>
  </si>
  <si>
    <t>n176</t>
  </si>
  <si>
    <t>rs2515432</t>
  </si>
  <si>
    <t>n189</t>
  </si>
  <si>
    <t>rs11080660</t>
  </si>
  <si>
    <t>n167</t>
  </si>
  <si>
    <t>rs2302316</t>
  </si>
  <si>
    <t>n54</t>
  </si>
  <si>
    <t>rs55924910</t>
  </si>
  <si>
    <t>n38</t>
  </si>
  <si>
    <t>rs6072329</t>
  </si>
  <si>
    <t>n124</t>
  </si>
  <si>
    <t>rs2185786</t>
  </si>
  <si>
    <t>n109</t>
  </si>
  <si>
    <t>rs61546496</t>
  </si>
  <si>
    <t>n123</t>
  </si>
  <si>
    <t>rs4849692</t>
  </si>
  <si>
    <t>n139</t>
  </si>
  <si>
    <t>rs4257020</t>
  </si>
  <si>
    <t>n168</t>
  </si>
  <si>
    <t>rs34174031</t>
  </si>
  <si>
    <t>n163</t>
  </si>
  <si>
    <t>rs2186797</t>
  </si>
  <si>
    <t>n110</t>
  </si>
  <si>
    <t>rs73245338</t>
  </si>
  <si>
    <t>n51</t>
  </si>
  <si>
    <t>rs1042752</t>
  </si>
  <si>
    <t>n144</t>
  </si>
  <si>
    <t>rs7497961</t>
  </si>
  <si>
    <t>n9</t>
  </si>
  <si>
    <t>rs10492436</t>
  </si>
  <si>
    <t>k200</t>
  </si>
  <si>
    <t>rs1857859</t>
  </si>
  <si>
    <t>n122</t>
  </si>
  <si>
    <t>rs1184743</t>
  </si>
  <si>
    <t>k162</t>
  </si>
  <si>
    <t>rs2301343</t>
  </si>
  <si>
    <t>n71</t>
  </si>
  <si>
    <t>rs11160691</t>
  </si>
  <si>
    <t>n129</t>
  </si>
  <si>
    <t>rs11613538</t>
  </si>
  <si>
    <t>n200</t>
  </si>
  <si>
    <t>rs7829407</t>
  </si>
  <si>
    <t>n171</t>
  </si>
  <si>
    <t>rs12727107</t>
  </si>
  <si>
    <t>n184</t>
  </si>
  <si>
    <t>rs6585310</t>
  </si>
  <si>
    <t>n155</t>
  </si>
  <si>
    <t>rs3809627</t>
  </si>
  <si>
    <t>n6</t>
  </si>
  <si>
    <t>rs72801857</t>
  </si>
  <si>
    <t>n67</t>
  </si>
  <si>
    <t>rs3107155</t>
  </si>
  <si>
    <t>k223</t>
  </si>
  <si>
    <t>rs947517</t>
  </si>
  <si>
    <t>n195</t>
  </si>
  <si>
    <t>rs3739238</t>
  </si>
  <si>
    <t>n131</t>
  </si>
  <si>
    <t>rs7088058</t>
  </si>
  <si>
    <t>n119</t>
  </si>
  <si>
    <t>rs7135314</t>
  </si>
  <si>
    <t>n103</t>
  </si>
  <si>
    <t>rs61311941</t>
  </si>
  <si>
    <t>n101</t>
  </si>
  <si>
    <t>rs3793662</t>
  </si>
  <si>
    <t>n140</t>
  </si>
  <si>
    <t>rs11545169</t>
  </si>
  <si>
    <t>n142</t>
  </si>
  <si>
    <t>rs7766720</t>
  </si>
  <si>
    <t>n23</t>
  </si>
  <si>
    <t>rs1913641</t>
  </si>
  <si>
    <t>n58</t>
  </si>
  <si>
    <t>rs1519844</t>
  </si>
  <si>
    <t>n68</t>
  </si>
  <si>
    <t>rs3757657</t>
  </si>
  <si>
    <t>n98</t>
  </si>
  <si>
    <t>rs10993907</t>
  </si>
  <si>
    <t>n41</t>
  </si>
  <si>
    <t>rs6708702</t>
  </si>
  <si>
    <t>n150</t>
  </si>
  <si>
    <t>rs2281490</t>
  </si>
  <si>
    <t>n177</t>
  </si>
  <si>
    <t>rs925612</t>
  </si>
  <si>
    <t>k167</t>
  </si>
  <si>
    <t>rs35072105</t>
  </si>
  <si>
    <t>n89</t>
  </si>
  <si>
    <t>rs736820</t>
  </si>
  <si>
    <t>n180</t>
  </si>
  <si>
    <t>rs60133051</t>
  </si>
  <si>
    <t>n83</t>
  </si>
  <si>
    <t>rs1772976</t>
  </si>
  <si>
    <t>n25</t>
  </si>
  <si>
    <t>rs9894634</t>
  </si>
  <si>
    <t>k217</t>
  </si>
  <si>
    <t>rs193538</t>
  </si>
  <si>
    <t>n63</t>
  </si>
  <si>
    <t>rs12024377</t>
  </si>
  <si>
    <t>n92</t>
  </si>
  <si>
    <t>rs6716446</t>
  </si>
  <si>
    <t>n153</t>
  </si>
  <si>
    <t>rs9311652</t>
  </si>
  <si>
    <t>n65</t>
  </si>
  <si>
    <t>rs7187776</t>
  </si>
  <si>
    <t>n179</t>
  </si>
  <si>
    <t>rs12680655</t>
  </si>
  <si>
    <t>n196</t>
  </si>
  <si>
    <t>rs1294866</t>
  </si>
  <si>
    <t>n201</t>
  </si>
  <si>
    <t>rs2288926</t>
  </si>
  <si>
    <t>k188</t>
  </si>
  <si>
    <t>rs75501914</t>
  </si>
  <si>
    <t>n186</t>
  </si>
  <si>
    <t>rs595086</t>
  </si>
  <si>
    <t>n148</t>
  </si>
  <si>
    <t>rs4837197</t>
  </si>
  <si>
    <t>n185</t>
  </si>
  <si>
    <t>rs72830431</t>
  </si>
  <si>
    <t>n152</t>
  </si>
  <si>
    <t>rs2898037</t>
  </si>
  <si>
    <t>n193</t>
  </si>
  <si>
    <t>rs6453319</t>
  </si>
  <si>
    <t>n117</t>
  </si>
  <si>
    <t>rs10447437</t>
  </si>
  <si>
    <t>n136</t>
  </si>
  <si>
    <t>rs13140982</t>
  </si>
  <si>
    <t>n170</t>
  </si>
  <si>
    <t>rs2720502</t>
  </si>
  <si>
    <t>n120</t>
  </si>
  <si>
    <t>rs11791149</t>
  </si>
  <si>
    <t>n160</t>
  </si>
  <si>
    <t>rs2756127</t>
  </si>
  <si>
    <t>n183</t>
  </si>
  <si>
    <t>rs45462093</t>
  </si>
  <si>
    <t>n84</t>
  </si>
  <si>
    <t>rs4952818</t>
  </si>
  <si>
    <t>ExplVar (ref. MVP)</t>
  </si>
  <si>
    <t>ExplVar (ref. ARIC)</t>
  </si>
  <si>
    <t>N</t>
  </si>
  <si>
    <t>Pcond</t>
  </si>
  <si>
    <t>SEcond</t>
  </si>
  <si>
    <t>BETAcond</t>
  </si>
  <si>
    <t>P</t>
  </si>
  <si>
    <t>SE</t>
  </si>
  <si>
    <t>BETA</t>
  </si>
  <si>
    <t>EAF</t>
  </si>
  <si>
    <t>info_UKB</t>
  </si>
  <si>
    <t>OA</t>
  </si>
  <si>
    <t>EA</t>
  </si>
  <si>
    <t>Pos</t>
  </si>
  <si>
    <t>Chr</t>
  </si>
  <si>
    <t>rsid_cond</t>
  </si>
  <si>
    <t>MultipleSignal</t>
  </si>
  <si>
    <t>Signal_id</t>
  </si>
  <si>
    <t>Locus_id</t>
  </si>
  <si>
    <t>rsid</t>
  </si>
  <si>
    <t>Approximate conditioned (GCTA)</t>
  </si>
  <si>
    <t>Unconditioned</t>
  </si>
  <si>
    <t>Second meta-analysis (MVP + MGI + HUNT; EUR-only)</t>
  </si>
  <si>
    <t>European-only meta-analysis (CKDGen + UKB)</t>
  </si>
  <si>
    <r>
      <rPr>
        <b/>
        <sz val="11"/>
        <color theme="1"/>
        <rFont val="Calibri"/>
        <family val="2"/>
        <scheme val="minor"/>
      </rPr>
      <t>Supplementary Data 6. Multiple independent signals and explained variance.</t>
    </r>
    <r>
      <rPr>
        <sz val="11"/>
        <color theme="1"/>
        <rFont val="Calibri"/>
        <family val="2"/>
        <scheme val="minor"/>
      </rPr>
      <t xml:space="preserve"> The table shows results from GCTA approximative conditional analyses for the 424 identified loci. Shown are eGFRcrea association results for 634 independent index lead variants (based on European-only meta-analysis, n = 1,004,040) either unconditioned (for loci with only one signal) conditioned on other locus signal lead variants (for loci with multiple independent signals).  Effect sizes and allele frequencies were alligned to the eGFRcrea decreasing alleles. P-values are two-sided and were derived using a Wald test. 
Abbreviations: Locus_id: Locus identified ('n' for novel, 'k' for known), Signal_id: Signal identified for the respective locus, EA: Effect allele (eGFRcrea decreasing allele), OA: other allele, EAF: Effect allele frequency, BETA: Genetic effect, SE: Standard error, P: Association P value, BETAcond: conditioned effect size, SEcond: Standard error of BETAcond, Pcond: conditional association P Value, N: Sample size, ExplVar: Explained variance based on ARIC or MVP as reference for Var(Y); info_UKB: imputation info score in UKB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</si>
</sst>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14">
    <xf numFmtId="0" fontId="0" fillId="0" borderId="0" xfId="0"/>
    <xf numFmtId="11" fontId="0" fillId="0" borderId="0" xfId="0" applyNumberFormat="1"/>
    <xf numFmtId="49" fontId="0" fillId="0" borderId="0" xfId="0" applyNumberFormat="1"/>
    <xf numFmtId="0" fontId="1" fillId="0" borderId="1" xfId="0" applyFont="1" applyFill="1" applyBorder="1"/>
    <xf numFmtId="0" fontId="1" fillId="0" borderId="1" xfId="0" applyFont="1" applyBorder="1"/>
    <xf numFmtId="49" fontId="1" fillId="0" borderId="1" xfId="0" applyNumberFormat="1" applyFont="1" applyBorder="1"/>
    <xf numFmtId="0" fontId="1" fillId="0" borderId="0" xfId="0" applyFont="1" applyBorder="1"/>
    <xf numFmtId="0" fontId="1" fillId="0" borderId="0" xfId="0" applyFont="1" applyBorder="1" applyAlignment="1">
      <alignment horizontal="center" wrapText="1"/>
    </xf>
    <xf numFmtId="0" fontId="1" fillId="0" borderId="0" xfId="0" applyFont="1" applyBorder="1" applyAlignment="1">
      <alignment horizontal="left" wrapText="1"/>
    </xf>
    <xf numFmtId="0" fontId="1" fillId="0" borderId="2" xfId="0" applyFont="1" applyBorder="1" applyAlignment="1">
      <alignment horizontal="center"/>
    </xf>
    <xf numFmtId="0" fontId="1" fillId="0" borderId="2" xfId="0" applyFont="1" applyBorder="1"/>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st7.info.stage2" connectionId="1" autoFormatId="16" applyNumberFormats="0" applyBorderFormats="0" applyFontFormats="0" applyPatternFormats="0" applyAlignmentFormats="0" applyWidthHeightFormats="0"/>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39"/>
  <sheetViews>
    <sheetView tabSelected="1" workbookViewId="0">
      <selection activeCell="D17" sqref="D17"/>
    </sheetView>
  </sheetViews>
  <sheetFormatPr baseColWidth="10" defaultRowHeight="15" x14ac:dyDescent="0.25"/>
  <cols>
    <col min="1" max="1" width="16.28515625" bestFit="1" customWidth="1"/>
    <col min="2" max="2" width="10.85546875" bestFit="1" customWidth="1"/>
    <col min="3" max="3" width="11.28515625" bestFit="1" customWidth="1"/>
    <col min="4" max="4" width="16.28515625" bestFit="1" customWidth="1"/>
    <col min="5" max="5" width="18.85546875" customWidth="1"/>
    <col min="6" max="6" width="6.28515625" bestFit="1" customWidth="1"/>
    <col min="7" max="7" width="10" customWidth="1"/>
    <col min="8" max="8" width="5.5703125" bestFit="1" customWidth="1"/>
    <col min="9" max="9" width="6" bestFit="1" customWidth="1"/>
    <col min="10" max="10" width="7" customWidth="1"/>
    <col min="11" max="11" width="7.7109375" customWidth="1"/>
    <col min="12" max="12" width="8.28515625" customWidth="1"/>
    <col min="13" max="13" width="9.28515625" customWidth="1"/>
    <col min="14" max="14" width="12" bestFit="1" customWidth="1"/>
    <col min="15" max="15" width="12" customWidth="1"/>
    <col min="16" max="16" width="12" bestFit="1" customWidth="1"/>
    <col min="17" max="17" width="8" customWidth="1"/>
    <col min="18" max="18" width="11.5703125" bestFit="1" customWidth="1"/>
    <col min="19" max="19" width="7" customWidth="1"/>
    <col min="20" max="20" width="9" bestFit="1" customWidth="1"/>
    <col min="21" max="21" width="8.28515625" bestFit="1" customWidth="1"/>
    <col min="22" max="22" width="10" bestFit="1" customWidth="1"/>
    <col min="23" max="23" width="12.7109375" bestFit="1" customWidth="1"/>
    <col min="24" max="25" width="12" bestFit="1" customWidth="1"/>
    <col min="26" max="26" width="7" customWidth="1"/>
    <col min="27" max="27" width="20.42578125" customWidth="1"/>
    <col min="28" max="28" width="19.5703125" customWidth="1"/>
  </cols>
  <sheetData>
    <row r="1" spans="1:28" x14ac:dyDescent="0.25">
      <c r="A1" s="13" t="s">
        <v>1261</v>
      </c>
      <c r="B1" s="13"/>
      <c r="C1" s="13"/>
      <c r="D1" s="13"/>
      <c r="E1" s="13"/>
      <c r="F1" s="13"/>
      <c r="G1" s="13"/>
      <c r="H1" s="13"/>
      <c r="I1" s="13"/>
      <c r="J1" s="13"/>
      <c r="K1" s="13"/>
      <c r="L1" s="13"/>
      <c r="M1" s="13"/>
      <c r="N1" s="13"/>
      <c r="O1" s="13"/>
      <c r="P1" s="13"/>
      <c r="Q1" s="13"/>
      <c r="R1" s="11"/>
      <c r="S1" s="11"/>
      <c r="T1" s="11"/>
      <c r="U1" s="11"/>
      <c r="V1" s="11"/>
      <c r="W1" s="11"/>
      <c r="X1" s="11"/>
      <c r="Y1" s="11"/>
      <c r="Z1" s="11"/>
      <c r="AA1" s="11"/>
      <c r="AB1" s="11"/>
    </row>
    <row r="2" spans="1:28" x14ac:dyDescent="0.25">
      <c r="A2" s="12"/>
      <c r="B2" s="12"/>
      <c r="C2" s="12"/>
      <c r="D2" s="12"/>
      <c r="E2" s="12"/>
      <c r="F2" s="12"/>
      <c r="G2" s="12"/>
      <c r="H2" s="12"/>
      <c r="I2" s="12"/>
      <c r="J2" s="12"/>
      <c r="K2" s="12"/>
      <c r="L2" s="11"/>
      <c r="M2" s="11"/>
      <c r="N2" s="11"/>
      <c r="O2" s="11"/>
      <c r="P2" s="11"/>
      <c r="Q2" s="11"/>
      <c r="R2" s="11"/>
      <c r="S2" s="11"/>
      <c r="T2" s="11"/>
      <c r="U2" s="11"/>
      <c r="V2" s="11"/>
      <c r="W2" s="11"/>
      <c r="X2" s="11"/>
      <c r="Y2" s="11"/>
      <c r="Z2" s="11"/>
      <c r="AA2" s="11"/>
      <c r="AB2" s="11"/>
    </row>
    <row r="3" spans="1:28" x14ac:dyDescent="0.25">
      <c r="A3" s="10"/>
      <c r="B3" s="10"/>
      <c r="C3" s="10"/>
      <c r="D3" s="10"/>
      <c r="E3" s="10"/>
      <c r="F3" s="10"/>
      <c r="G3" s="10"/>
      <c r="H3" s="10"/>
      <c r="I3" s="10"/>
      <c r="J3" s="9" t="s">
        <v>1260</v>
      </c>
      <c r="K3" s="9"/>
      <c r="L3" s="9"/>
      <c r="M3" s="9"/>
      <c r="N3" s="9"/>
      <c r="O3" s="9"/>
      <c r="P3" s="9"/>
      <c r="Q3" s="9"/>
      <c r="R3" s="9"/>
      <c r="S3" s="9" t="s">
        <v>1259</v>
      </c>
      <c r="T3" s="9"/>
      <c r="U3" s="9"/>
      <c r="V3" s="9"/>
      <c r="W3" s="9"/>
      <c r="X3" s="9"/>
      <c r="Y3" s="9"/>
      <c r="Z3" s="9"/>
      <c r="AA3" s="9"/>
    </row>
    <row r="4" spans="1:28" x14ac:dyDescent="0.25">
      <c r="A4" s="6"/>
      <c r="B4" s="6"/>
      <c r="C4" s="6"/>
      <c r="D4" s="6"/>
      <c r="E4" s="6"/>
      <c r="F4" s="6"/>
      <c r="G4" s="6"/>
      <c r="H4" s="6"/>
      <c r="I4" s="6"/>
      <c r="J4" s="6"/>
      <c r="K4" s="7" t="s">
        <v>1258</v>
      </c>
      <c r="L4" s="7"/>
      <c r="M4" s="7"/>
      <c r="N4" s="7" t="s">
        <v>1257</v>
      </c>
      <c r="O4" s="7"/>
      <c r="P4" s="7"/>
      <c r="Q4" s="8"/>
      <c r="R4" s="8"/>
      <c r="S4" s="6"/>
      <c r="T4" s="7" t="s">
        <v>1258</v>
      </c>
      <c r="U4" s="7"/>
      <c r="V4" s="7"/>
      <c r="W4" s="7" t="s">
        <v>1257</v>
      </c>
      <c r="X4" s="7"/>
      <c r="Y4" s="7"/>
      <c r="Z4" s="6"/>
    </row>
    <row r="5" spans="1:28" x14ac:dyDescent="0.25">
      <c r="A5" s="4" t="s">
        <v>1256</v>
      </c>
      <c r="B5" s="4" t="s">
        <v>1255</v>
      </c>
      <c r="C5" s="4" t="s">
        <v>1254</v>
      </c>
      <c r="D5" s="4" t="s">
        <v>1253</v>
      </c>
      <c r="E5" s="4" t="s">
        <v>1252</v>
      </c>
      <c r="F5" s="4" t="s">
        <v>1251</v>
      </c>
      <c r="G5" s="4" t="s">
        <v>1250</v>
      </c>
      <c r="H5" s="5" t="s">
        <v>1249</v>
      </c>
      <c r="I5" s="5" t="s">
        <v>1248</v>
      </c>
      <c r="J5" s="4" t="s">
        <v>1246</v>
      </c>
      <c r="K5" s="4" t="s">
        <v>1245</v>
      </c>
      <c r="L5" s="4" t="s">
        <v>1244</v>
      </c>
      <c r="M5" s="4" t="s">
        <v>1243</v>
      </c>
      <c r="N5" s="4" t="s">
        <v>1242</v>
      </c>
      <c r="O5" s="4" t="s">
        <v>1241</v>
      </c>
      <c r="P5" s="4" t="s">
        <v>1240</v>
      </c>
      <c r="Q5" s="4" t="s">
        <v>1239</v>
      </c>
      <c r="R5" s="4" t="s">
        <v>1247</v>
      </c>
      <c r="S5" s="4" t="s">
        <v>1246</v>
      </c>
      <c r="T5" s="4" t="s">
        <v>1245</v>
      </c>
      <c r="U5" s="4" t="s">
        <v>1244</v>
      </c>
      <c r="V5" s="4" t="s">
        <v>1243</v>
      </c>
      <c r="W5" s="4" t="s">
        <v>1242</v>
      </c>
      <c r="X5" s="4" t="s">
        <v>1241</v>
      </c>
      <c r="Y5" s="4" t="s">
        <v>1240</v>
      </c>
      <c r="Z5" s="4" t="s">
        <v>1239</v>
      </c>
      <c r="AA5" s="3" t="s">
        <v>1238</v>
      </c>
      <c r="AB5" s="3" t="s">
        <v>1237</v>
      </c>
    </row>
    <row r="6" spans="1:28" x14ac:dyDescent="0.25">
      <c r="A6" t="s">
        <v>1236</v>
      </c>
      <c r="B6" t="s">
        <v>1235</v>
      </c>
      <c r="C6">
        <v>1</v>
      </c>
      <c r="D6" t="s">
        <v>632</v>
      </c>
      <c r="E6" t="s">
        <v>0</v>
      </c>
      <c r="F6">
        <v>2</v>
      </c>
      <c r="G6">
        <v>46537056</v>
      </c>
      <c r="H6" s="2" t="s">
        <v>1</v>
      </c>
      <c r="I6" s="2" t="s">
        <v>2</v>
      </c>
      <c r="J6">
        <v>0.4824</v>
      </c>
      <c r="K6">
        <v>-1.6000000000000001E-3</v>
      </c>
      <c r="L6" s="1">
        <v>2.9999999999999997E-4</v>
      </c>
      <c r="M6" s="1">
        <v>1.9599999999999998E-9</v>
      </c>
      <c r="N6" t="s">
        <v>0</v>
      </c>
      <c r="O6" t="s">
        <v>0</v>
      </c>
      <c r="P6" t="s">
        <v>0</v>
      </c>
      <c r="Q6">
        <v>998865</v>
      </c>
      <c r="R6">
        <v>0.99385500000000004</v>
      </c>
      <c r="S6">
        <v>0.47</v>
      </c>
      <c r="T6">
        <v>0</v>
      </c>
      <c r="U6" s="1">
        <v>5.0000000000000001E-4</v>
      </c>
      <c r="V6">
        <v>0.92720000000000002</v>
      </c>
      <c r="W6" t="s">
        <v>0</v>
      </c>
      <c r="X6" t="s">
        <v>0</v>
      </c>
      <c r="Y6" t="s">
        <v>0</v>
      </c>
      <c r="Z6">
        <v>417288</v>
      </c>
      <c r="AA6">
        <f>T6^2*2*S6*(1-S6)/0.016</f>
        <v>0</v>
      </c>
      <c r="AB6">
        <f>T6^2*2*S6*(1-S6)/0.28/0.28</f>
        <v>0</v>
      </c>
    </row>
    <row r="7" spans="1:28" x14ac:dyDescent="0.25">
      <c r="A7" t="s">
        <v>1234</v>
      </c>
      <c r="B7" t="s">
        <v>1233</v>
      </c>
      <c r="C7">
        <v>1</v>
      </c>
      <c r="D7" t="s">
        <v>632</v>
      </c>
      <c r="E7" t="s">
        <v>0</v>
      </c>
      <c r="F7">
        <v>22</v>
      </c>
      <c r="G7">
        <v>28187396</v>
      </c>
      <c r="H7" s="2" t="s">
        <v>10</v>
      </c>
      <c r="I7" s="2" t="s">
        <v>14</v>
      </c>
      <c r="J7">
        <v>0.22689999999999999</v>
      </c>
      <c r="K7">
        <v>-1.9E-3</v>
      </c>
      <c r="L7" s="1">
        <v>2.9999999999999997E-4</v>
      </c>
      <c r="M7" s="1">
        <v>4.0800000000000001E-8</v>
      </c>
      <c r="N7" t="s">
        <v>0</v>
      </c>
      <c r="O7" t="s">
        <v>0</v>
      </c>
      <c r="P7" t="s">
        <v>0</v>
      </c>
      <c r="Q7">
        <v>911254</v>
      </c>
      <c r="R7">
        <v>1</v>
      </c>
      <c r="S7">
        <v>0.20599999999999999</v>
      </c>
      <c r="T7">
        <v>0</v>
      </c>
      <c r="U7" s="1">
        <v>5.9999999999999995E-4</v>
      </c>
      <c r="V7">
        <v>0.98619999999999997</v>
      </c>
      <c r="W7" t="s">
        <v>0</v>
      </c>
      <c r="X7" t="s">
        <v>0</v>
      </c>
      <c r="Y7" t="s">
        <v>0</v>
      </c>
      <c r="Z7">
        <v>417288</v>
      </c>
      <c r="AA7">
        <f>T7^2*2*S7*(1-S7)/0.016</f>
        <v>0</v>
      </c>
      <c r="AB7">
        <f>T7^2*2*S7*(1-S7)/0.28/0.28</f>
        <v>0</v>
      </c>
    </row>
    <row r="8" spans="1:28" x14ac:dyDescent="0.25">
      <c r="A8" t="s">
        <v>1232</v>
      </c>
      <c r="B8" t="s">
        <v>1231</v>
      </c>
      <c r="C8">
        <v>1</v>
      </c>
      <c r="D8" t="s">
        <v>632</v>
      </c>
      <c r="E8" t="s">
        <v>0</v>
      </c>
      <c r="F8">
        <v>14</v>
      </c>
      <c r="G8">
        <v>104000183</v>
      </c>
      <c r="H8" s="2" t="s">
        <v>2</v>
      </c>
      <c r="I8" s="2" t="s">
        <v>1</v>
      </c>
      <c r="J8">
        <v>0.37030000000000002</v>
      </c>
      <c r="K8">
        <v>-1.4E-3</v>
      </c>
      <c r="L8" s="1">
        <v>2.9999999999999997E-4</v>
      </c>
      <c r="M8" s="1">
        <v>1.1999999999999999E-6</v>
      </c>
      <c r="N8" t="s">
        <v>0</v>
      </c>
      <c r="O8" t="s">
        <v>0</v>
      </c>
      <c r="P8" t="s">
        <v>0</v>
      </c>
      <c r="Q8">
        <v>997905</v>
      </c>
      <c r="R8">
        <v>0.99120200000000003</v>
      </c>
      <c r="S8">
        <v>0.3705</v>
      </c>
      <c r="T8">
        <v>0</v>
      </c>
      <c r="U8" s="1">
        <v>5.9999999999999995E-4</v>
      </c>
      <c r="V8">
        <v>0.9546</v>
      </c>
      <c r="W8" t="s">
        <v>0</v>
      </c>
      <c r="X8" t="s">
        <v>0</v>
      </c>
      <c r="Y8" t="s">
        <v>0</v>
      </c>
      <c r="Z8">
        <v>417288</v>
      </c>
      <c r="AA8">
        <f>T8^2*2*S8*(1-S8)/0.016</f>
        <v>0</v>
      </c>
      <c r="AB8">
        <f>T8^2*2*S8*(1-S8)/0.28/0.28</f>
        <v>0</v>
      </c>
    </row>
    <row r="9" spans="1:28" x14ac:dyDescent="0.25">
      <c r="A9" t="s">
        <v>1230</v>
      </c>
      <c r="B9" t="s">
        <v>1229</v>
      </c>
      <c r="C9">
        <v>1</v>
      </c>
      <c r="D9" t="s">
        <v>632</v>
      </c>
      <c r="E9" t="s">
        <v>0</v>
      </c>
      <c r="F9">
        <v>9</v>
      </c>
      <c r="G9">
        <v>133504909</v>
      </c>
      <c r="H9" s="2" t="s">
        <v>1</v>
      </c>
      <c r="I9" s="2" t="s">
        <v>2</v>
      </c>
      <c r="J9">
        <v>0.18029999999999999</v>
      </c>
      <c r="K9">
        <v>-2.3E-3</v>
      </c>
      <c r="L9" s="1">
        <v>4.0000000000000002E-4</v>
      </c>
      <c r="M9" s="1">
        <v>1.2400000000000001E-10</v>
      </c>
      <c r="N9" t="s">
        <v>0</v>
      </c>
      <c r="O9" t="s">
        <v>0</v>
      </c>
      <c r="P9" t="s">
        <v>0</v>
      </c>
      <c r="Q9">
        <v>956002</v>
      </c>
      <c r="R9">
        <v>0.99479099999999998</v>
      </c>
      <c r="S9">
        <v>0.22020000000000001</v>
      </c>
      <c r="T9" s="1">
        <v>-1E-4</v>
      </c>
      <c r="U9" s="1">
        <v>6.9999999999999999E-4</v>
      </c>
      <c r="V9">
        <v>0.8962</v>
      </c>
      <c r="W9" t="s">
        <v>0</v>
      </c>
      <c r="X9" t="s">
        <v>0</v>
      </c>
      <c r="Y9" t="s">
        <v>0</v>
      </c>
      <c r="Z9">
        <v>417288</v>
      </c>
      <c r="AA9">
        <f>T9^2*2*S9*(1-S9)/0.016</f>
        <v>2.1463995000000003E-7</v>
      </c>
      <c r="AB9">
        <f>T9^2*2*S9*(1-S9)/0.28/0.28</f>
        <v>4.3804071428571426E-8</v>
      </c>
    </row>
    <row r="10" spans="1:28" x14ac:dyDescent="0.25">
      <c r="A10" t="s">
        <v>1228</v>
      </c>
      <c r="B10" t="s">
        <v>1227</v>
      </c>
      <c r="C10">
        <v>1</v>
      </c>
      <c r="D10" t="s">
        <v>632</v>
      </c>
      <c r="E10" t="s">
        <v>0</v>
      </c>
      <c r="F10">
        <v>8</v>
      </c>
      <c r="G10">
        <v>17327150</v>
      </c>
      <c r="H10" s="2" t="s">
        <v>2</v>
      </c>
      <c r="I10" s="2" t="s">
        <v>10</v>
      </c>
      <c r="J10">
        <v>0.26490000000000002</v>
      </c>
      <c r="K10">
        <v>-1.5E-3</v>
      </c>
      <c r="L10" s="1">
        <v>2.9999999999999997E-4</v>
      </c>
      <c r="M10" s="1">
        <v>1.3799999999999999E-6</v>
      </c>
      <c r="N10" t="s">
        <v>0</v>
      </c>
      <c r="O10" t="s">
        <v>0</v>
      </c>
      <c r="P10" t="s">
        <v>0</v>
      </c>
      <c r="Q10">
        <v>1002660</v>
      </c>
      <c r="R10">
        <v>0.99899499999999997</v>
      </c>
      <c r="S10">
        <v>0.26029999999999998</v>
      </c>
      <c r="T10" s="1">
        <v>-1E-4</v>
      </c>
      <c r="U10" s="1">
        <v>5.9999999999999995E-4</v>
      </c>
      <c r="V10">
        <v>0.89400000000000002</v>
      </c>
      <c r="W10" t="s">
        <v>0</v>
      </c>
      <c r="X10" t="s">
        <v>0</v>
      </c>
      <c r="Y10" t="s">
        <v>0</v>
      </c>
      <c r="Z10">
        <v>417288</v>
      </c>
      <c r="AA10">
        <f>T10^2*2*S10*(1-S10)/0.016</f>
        <v>2.4067988750000002E-7</v>
      </c>
      <c r="AB10">
        <f>T10^2*2*S10*(1-S10)/0.28/0.28</f>
        <v>4.9118344387755094E-8</v>
      </c>
    </row>
    <row r="11" spans="1:28" x14ac:dyDescent="0.25">
      <c r="A11" t="s">
        <v>1226</v>
      </c>
      <c r="B11" t="s">
        <v>1225</v>
      </c>
      <c r="C11">
        <v>1</v>
      </c>
      <c r="D11" t="s">
        <v>632</v>
      </c>
      <c r="E11" t="s">
        <v>0</v>
      </c>
      <c r="F11">
        <v>4</v>
      </c>
      <c r="G11">
        <v>90278279</v>
      </c>
      <c r="H11" s="2" t="s">
        <v>10</v>
      </c>
      <c r="I11" s="2" t="s">
        <v>14</v>
      </c>
      <c r="J11">
        <v>0.72119999999999995</v>
      </c>
      <c r="K11">
        <v>-1.6000000000000001E-3</v>
      </c>
      <c r="L11" s="1">
        <v>2.9999999999999997E-4</v>
      </c>
      <c r="M11" s="1">
        <v>1.04E-7</v>
      </c>
      <c r="N11" t="s">
        <v>0</v>
      </c>
      <c r="O11" t="s">
        <v>0</v>
      </c>
      <c r="P11" t="s">
        <v>0</v>
      </c>
      <c r="Q11">
        <v>960783</v>
      </c>
      <c r="R11">
        <v>0.98094499999999996</v>
      </c>
      <c r="S11">
        <v>0.67269999999999996</v>
      </c>
      <c r="T11" s="1">
        <v>-1E-4</v>
      </c>
      <c r="U11" s="1">
        <v>5.9999999999999995E-4</v>
      </c>
      <c r="V11">
        <v>0.8468</v>
      </c>
      <c r="W11" t="s">
        <v>0</v>
      </c>
      <c r="X11" t="s">
        <v>0</v>
      </c>
      <c r="Y11" t="s">
        <v>0</v>
      </c>
      <c r="Z11">
        <v>417288</v>
      </c>
      <c r="AA11">
        <f>T11^2*2*S11*(1-S11)/0.016</f>
        <v>2.7521838750000003E-7</v>
      </c>
      <c r="AB11">
        <f>T11^2*2*S11*(1-S11)/0.28/0.28</f>
        <v>5.6167017857142853E-8</v>
      </c>
    </row>
    <row r="12" spans="1:28" x14ac:dyDescent="0.25">
      <c r="A12" t="s">
        <v>1224</v>
      </c>
      <c r="B12" t="s">
        <v>1223</v>
      </c>
      <c r="C12">
        <v>1</v>
      </c>
      <c r="D12" t="s">
        <v>632</v>
      </c>
      <c r="E12" t="s">
        <v>0</v>
      </c>
      <c r="F12">
        <v>6</v>
      </c>
      <c r="G12">
        <v>126258892</v>
      </c>
      <c r="H12" s="2" t="s">
        <v>14</v>
      </c>
      <c r="I12" s="2" t="s">
        <v>10</v>
      </c>
      <c r="J12">
        <v>0.54400000000000004</v>
      </c>
      <c r="K12">
        <v>-1.6000000000000001E-3</v>
      </c>
      <c r="L12" s="1">
        <v>2.9999999999999997E-4</v>
      </c>
      <c r="M12" s="1">
        <v>4.0199999999999998E-9</v>
      </c>
      <c r="N12" t="s">
        <v>0</v>
      </c>
      <c r="O12" t="s">
        <v>0</v>
      </c>
      <c r="P12" t="s">
        <v>0</v>
      </c>
      <c r="Q12">
        <v>952348</v>
      </c>
      <c r="R12">
        <v>1</v>
      </c>
      <c r="S12">
        <v>0.57120000000000004</v>
      </c>
      <c r="T12" s="1">
        <v>-1E-4</v>
      </c>
      <c r="U12" s="1">
        <v>5.0000000000000001E-4</v>
      </c>
      <c r="V12">
        <v>0.83689999999999998</v>
      </c>
      <c r="W12" t="s">
        <v>0</v>
      </c>
      <c r="X12" t="s">
        <v>0</v>
      </c>
      <c r="Y12" t="s">
        <v>0</v>
      </c>
      <c r="Z12">
        <v>417288</v>
      </c>
      <c r="AA12">
        <f>T12^2*2*S12*(1-S12)/0.016</f>
        <v>3.061632E-7</v>
      </c>
      <c r="AB12">
        <f>T12^2*2*S12*(1-S12)/0.28/0.28</f>
        <v>6.2482285714285697E-8</v>
      </c>
    </row>
    <row r="13" spans="1:28" x14ac:dyDescent="0.25">
      <c r="A13" t="s">
        <v>1222</v>
      </c>
      <c r="B13" t="s">
        <v>1221</v>
      </c>
      <c r="C13">
        <v>1</v>
      </c>
      <c r="D13" t="s">
        <v>632</v>
      </c>
      <c r="E13" t="s">
        <v>0</v>
      </c>
      <c r="F13">
        <v>5</v>
      </c>
      <c r="G13">
        <v>76847499</v>
      </c>
      <c r="H13" s="2" t="s">
        <v>1</v>
      </c>
      <c r="I13" s="2" t="s">
        <v>14</v>
      </c>
      <c r="J13">
        <v>0.54990000000000006</v>
      </c>
      <c r="K13">
        <v>-1.2999999999999999E-3</v>
      </c>
      <c r="L13" s="1">
        <v>2.9999999999999997E-4</v>
      </c>
      <c r="M13" s="1">
        <v>4.07E-6</v>
      </c>
      <c r="N13" t="s">
        <v>0</v>
      </c>
      <c r="O13" t="s">
        <v>0</v>
      </c>
      <c r="P13" t="s">
        <v>0</v>
      </c>
      <c r="Q13">
        <v>775770</v>
      </c>
      <c r="R13">
        <v>0.98374499999999998</v>
      </c>
      <c r="S13">
        <v>0.5706</v>
      </c>
      <c r="T13" s="1">
        <v>-1E-4</v>
      </c>
      <c r="U13" s="1">
        <v>5.9999999999999995E-4</v>
      </c>
      <c r="V13">
        <v>0.87409999999999999</v>
      </c>
      <c r="W13" t="s">
        <v>0</v>
      </c>
      <c r="X13" t="s">
        <v>0</v>
      </c>
      <c r="Y13" t="s">
        <v>0</v>
      </c>
      <c r="Z13">
        <v>417288</v>
      </c>
      <c r="AA13">
        <f>T13^2*2*S13*(1-S13)/0.016</f>
        <v>3.0626954999999996E-7</v>
      </c>
      <c r="AB13">
        <f>T13^2*2*S13*(1-S13)/0.28/0.28</f>
        <v>6.2503989795918349E-8</v>
      </c>
    </row>
    <row r="14" spans="1:28" x14ac:dyDescent="0.25">
      <c r="A14" t="s">
        <v>1220</v>
      </c>
      <c r="B14" t="s">
        <v>1219</v>
      </c>
      <c r="C14">
        <v>1</v>
      </c>
      <c r="D14" t="s">
        <v>632</v>
      </c>
      <c r="E14" t="s">
        <v>0</v>
      </c>
      <c r="F14">
        <v>5</v>
      </c>
      <c r="G14">
        <v>126535245</v>
      </c>
      <c r="H14" s="2" t="s">
        <v>10</v>
      </c>
      <c r="I14" s="2" t="s">
        <v>14</v>
      </c>
      <c r="J14">
        <v>0.4672</v>
      </c>
      <c r="K14">
        <v>-1.6999999999999999E-3</v>
      </c>
      <c r="L14" s="1">
        <v>2.9999999999999997E-4</v>
      </c>
      <c r="M14" s="1">
        <v>6.1900000000000003E-9</v>
      </c>
      <c r="N14" t="s">
        <v>0</v>
      </c>
      <c r="O14" t="s">
        <v>0</v>
      </c>
      <c r="P14" t="s">
        <v>0</v>
      </c>
      <c r="Q14">
        <v>865660</v>
      </c>
      <c r="R14">
        <v>0.99003099999999999</v>
      </c>
      <c r="S14">
        <v>0.47460000000000002</v>
      </c>
      <c r="T14" s="1">
        <v>1E-4</v>
      </c>
      <c r="U14" s="1">
        <v>5.0000000000000001E-4</v>
      </c>
      <c r="V14">
        <v>0.79069999999999996</v>
      </c>
      <c r="W14" t="s">
        <v>0</v>
      </c>
      <c r="X14" t="s">
        <v>0</v>
      </c>
      <c r="Y14" t="s">
        <v>0</v>
      </c>
      <c r="Z14">
        <v>417288</v>
      </c>
      <c r="AA14">
        <f>T14^2*2*S14*(1-S14)/0.016</f>
        <v>3.1169354999999997E-7</v>
      </c>
      <c r="AB14">
        <f>T14^2*2*S14*(1-S14)/0.28/0.28</f>
        <v>6.3610928571428546E-8</v>
      </c>
    </row>
    <row r="15" spans="1:28" x14ac:dyDescent="0.25">
      <c r="A15" t="s">
        <v>1218</v>
      </c>
      <c r="B15" t="s">
        <v>1217</v>
      </c>
      <c r="C15">
        <v>1</v>
      </c>
      <c r="D15" t="s">
        <v>632</v>
      </c>
      <c r="E15" t="s">
        <v>0</v>
      </c>
      <c r="F15">
        <v>10</v>
      </c>
      <c r="G15">
        <v>111951047</v>
      </c>
      <c r="H15" s="2" t="s">
        <v>14</v>
      </c>
      <c r="I15" s="2" t="s">
        <v>10</v>
      </c>
      <c r="J15">
        <v>6.6799999999999998E-2</v>
      </c>
      <c r="K15">
        <v>-2.8999999999999998E-3</v>
      </c>
      <c r="L15" s="1">
        <v>5.0000000000000001E-4</v>
      </c>
      <c r="M15" s="1">
        <v>9.1100000000000002E-8</v>
      </c>
      <c r="N15" t="s">
        <v>0</v>
      </c>
      <c r="O15" t="s">
        <v>0</v>
      </c>
      <c r="P15" t="s">
        <v>0</v>
      </c>
      <c r="Q15">
        <v>1002810</v>
      </c>
      <c r="R15">
        <v>0.98407800000000001</v>
      </c>
      <c r="S15">
        <v>5.7299999999999997E-2</v>
      </c>
      <c r="T15" s="1">
        <v>-2.9999999999999997E-4</v>
      </c>
      <c r="U15">
        <v>1.1000000000000001E-3</v>
      </c>
      <c r="V15">
        <v>0.76100000000000001</v>
      </c>
      <c r="W15" t="s">
        <v>0</v>
      </c>
      <c r="X15" t="s">
        <v>0</v>
      </c>
      <c r="Y15" t="s">
        <v>0</v>
      </c>
      <c r="Z15">
        <v>417288</v>
      </c>
      <c r="AA15">
        <f>T15^2*2*S15*(1-S15)/0.016</f>
        <v>6.0768798749999991E-7</v>
      </c>
      <c r="AB15">
        <f>T15^2*2*S15*(1-S15)/0.28/0.28</f>
        <v>1.2401795663265303E-7</v>
      </c>
    </row>
    <row r="16" spans="1:28" x14ac:dyDescent="0.25">
      <c r="A16" t="s">
        <v>1216</v>
      </c>
      <c r="B16" t="s">
        <v>1215</v>
      </c>
      <c r="C16">
        <v>1</v>
      </c>
      <c r="D16" t="s">
        <v>632</v>
      </c>
      <c r="E16" t="s">
        <v>0</v>
      </c>
      <c r="F16">
        <v>9</v>
      </c>
      <c r="G16">
        <v>130622946</v>
      </c>
      <c r="H16" s="2" t="s">
        <v>2</v>
      </c>
      <c r="I16" s="2" t="s">
        <v>1</v>
      </c>
      <c r="J16">
        <v>0.17560000000000001</v>
      </c>
      <c r="K16">
        <v>-2E-3</v>
      </c>
      <c r="L16" s="1">
        <v>4.0000000000000002E-4</v>
      </c>
      <c r="M16" s="1">
        <v>1.6800000000000002E-8</v>
      </c>
      <c r="N16" t="s">
        <v>0</v>
      </c>
      <c r="O16" t="s">
        <v>0</v>
      </c>
      <c r="P16" t="s">
        <v>0</v>
      </c>
      <c r="Q16">
        <v>988439</v>
      </c>
      <c r="R16">
        <v>1</v>
      </c>
      <c r="S16">
        <v>0.22170000000000001</v>
      </c>
      <c r="T16" s="1">
        <v>-2.0000000000000001E-4</v>
      </c>
      <c r="U16" s="1">
        <v>6.9999999999999999E-4</v>
      </c>
      <c r="V16">
        <v>0.71689999999999998</v>
      </c>
      <c r="W16" t="s">
        <v>0</v>
      </c>
      <c r="X16" t="s">
        <v>0</v>
      </c>
      <c r="Y16" t="s">
        <v>0</v>
      </c>
      <c r="Z16">
        <v>417288</v>
      </c>
      <c r="AA16">
        <f>T16^2*2*S16*(1-S16)/0.016</f>
        <v>8.6274555000000008E-7</v>
      </c>
      <c r="AB16">
        <f>T16^2*2*S16*(1-S16)/0.28/0.28</f>
        <v>1.7607052040816323E-7</v>
      </c>
    </row>
    <row r="17" spans="1:28" x14ac:dyDescent="0.25">
      <c r="A17" t="s">
        <v>1214</v>
      </c>
      <c r="B17" t="s">
        <v>1213</v>
      </c>
      <c r="C17">
        <v>1</v>
      </c>
      <c r="D17" t="s">
        <v>632</v>
      </c>
      <c r="E17" t="s">
        <v>0</v>
      </c>
      <c r="F17">
        <v>18</v>
      </c>
      <c r="G17">
        <v>32624667</v>
      </c>
      <c r="H17" s="2" t="s">
        <v>10</v>
      </c>
      <c r="I17" s="2" t="s">
        <v>14</v>
      </c>
      <c r="J17">
        <v>0.67510000000000003</v>
      </c>
      <c r="K17">
        <v>-1.6000000000000001E-3</v>
      </c>
      <c r="L17" s="1">
        <v>2.9999999999999997E-4</v>
      </c>
      <c r="M17" s="1">
        <v>1.81E-8</v>
      </c>
      <c r="N17" t="s">
        <v>0</v>
      </c>
      <c r="O17" t="s">
        <v>0</v>
      </c>
      <c r="P17" t="s">
        <v>0</v>
      </c>
      <c r="Q17">
        <v>959535</v>
      </c>
      <c r="R17">
        <v>1</v>
      </c>
      <c r="S17">
        <v>0.68330000000000002</v>
      </c>
      <c r="T17" s="1">
        <v>2.0000000000000001E-4</v>
      </c>
      <c r="U17" s="1">
        <v>5.9999999999999995E-4</v>
      </c>
      <c r="V17">
        <v>0.73340000000000005</v>
      </c>
      <c r="W17" t="s">
        <v>0</v>
      </c>
      <c r="X17" t="s">
        <v>0</v>
      </c>
      <c r="Y17" t="s">
        <v>0</v>
      </c>
      <c r="Z17">
        <v>417288</v>
      </c>
      <c r="AA17">
        <f>T17^2*2*S17*(1-S17)/0.016</f>
        <v>1.08200555E-6</v>
      </c>
      <c r="AB17">
        <f>T17^2*2*S17*(1-S17)/0.28/0.28</f>
        <v>2.2081745918367347E-7</v>
      </c>
    </row>
    <row r="18" spans="1:28" x14ac:dyDescent="0.25">
      <c r="A18" t="s">
        <v>1212</v>
      </c>
      <c r="B18" t="s">
        <v>1211</v>
      </c>
      <c r="C18">
        <v>1</v>
      </c>
      <c r="D18" t="s">
        <v>632</v>
      </c>
      <c r="E18" t="s">
        <v>0</v>
      </c>
      <c r="F18">
        <v>4</v>
      </c>
      <c r="G18">
        <v>3449781</v>
      </c>
      <c r="H18" s="2" t="s">
        <v>10</v>
      </c>
      <c r="I18" s="2" t="s">
        <v>14</v>
      </c>
      <c r="J18">
        <v>0.93440000000000001</v>
      </c>
      <c r="K18">
        <v>-3.3E-3</v>
      </c>
      <c r="L18" s="1">
        <v>5.9999999999999995E-4</v>
      </c>
      <c r="M18" s="1">
        <v>1.1199999999999999E-8</v>
      </c>
      <c r="N18" t="s">
        <v>0</v>
      </c>
      <c r="O18" t="s">
        <v>0</v>
      </c>
      <c r="P18" t="s">
        <v>0</v>
      </c>
      <c r="Q18">
        <v>940948</v>
      </c>
      <c r="R18">
        <v>0.99382899999999996</v>
      </c>
      <c r="S18">
        <v>0.94140000000000001</v>
      </c>
      <c r="T18" s="1">
        <v>-4.0000000000000002E-4</v>
      </c>
      <c r="U18">
        <v>1.1000000000000001E-3</v>
      </c>
      <c r="V18">
        <v>0.71660000000000001</v>
      </c>
      <c r="W18" t="s">
        <v>0</v>
      </c>
      <c r="X18" t="s">
        <v>0</v>
      </c>
      <c r="Y18" t="s">
        <v>0</v>
      </c>
      <c r="Z18">
        <v>417288</v>
      </c>
      <c r="AA18">
        <f>T18^2*2*S18*(1-S18)/0.016</f>
        <v>1.1033207999999999E-6</v>
      </c>
      <c r="AB18">
        <f>T18^2*2*S18*(1-S18)/0.28/0.28</f>
        <v>2.2516751020408159E-7</v>
      </c>
    </row>
    <row r="19" spans="1:28" x14ac:dyDescent="0.25">
      <c r="A19" t="s">
        <v>1210</v>
      </c>
      <c r="B19" t="s">
        <v>1209</v>
      </c>
      <c r="C19">
        <v>1</v>
      </c>
      <c r="D19" t="s">
        <v>632</v>
      </c>
      <c r="E19" t="s">
        <v>0</v>
      </c>
      <c r="F19">
        <v>19</v>
      </c>
      <c r="G19">
        <v>4498245</v>
      </c>
      <c r="H19" s="2" t="s">
        <v>10</v>
      </c>
      <c r="I19" s="2" t="s">
        <v>14</v>
      </c>
      <c r="J19">
        <v>0.68510000000000004</v>
      </c>
      <c r="K19">
        <v>-1.6000000000000001E-3</v>
      </c>
      <c r="L19" s="1">
        <v>2.9999999999999997E-4</v>
      </c>
      <c r="M19" s="1">
        <v>3.6100000000000002E-7</v>
      </c>
      <c r="N19" t="s">
        <v>0</v>
      </c>
      <c r="O19" t="s">
        <v>0</v>
      </c>
      <c r="P19" t="s">
        <v>0</v>
      </c>
      <c r="Q19">
        <v>905587</v>
      </c>
      <c r="R19">
        <v>0.98905299999999996</v>
      </c>
      <c r="S19">
        <v>0.67020000000000002</v>
      </c>
      <c r="T19" s="1">
        <v>-2.0000000000000001E-4</v>
      </c>
      <c r="U19" s="1">
        <v>5.9999999999999995E-4</v>
      </c>
      <c r="V19">
        <v>0.73750000000000004</v>
      </c>
      <c r="W19" t="s">
        <v>0</v>
      </c>
      <c r="X19" t="s">
        <v>0</v>
      </c>
      <c r="Y19" t="s">
        <v>0</v>
      </c>
      <c r="Z19">
        <v>417288</v>
      </c>
      <c r="AA19">
        <f>T19^2*2*S19*(1-S19)/0.016</f>
        <v>1.1051598000000001E-6</v>
      </c>
      <c r="AB19">
        <f>T19^2*2*S19*(1-S19)/0.28/0.28</f>
        <v>2.2554281632653061E-7</v>
      </c>
    </row>
    <row r="20" spans="1:28" x14ac:dyDescent="0.25">
      <c r="A20" t="s">
        <v>1208</v>
      </c>
      <c r="B20" t="s">
        <v>1207</v>
      </c>
      <c r="C20">
        <v>1</v>
      </c>
      <c r="D20" t="s">
        <v>632</v>
      </c>
      <c r="E20" t="s">
        <v>0</v>
      </c>
      <c r="F20">
        <v>7</v>
      </c>
      <c r="G20">
        <v>45256687</v>
      </c>
      <c r="H20" s="2" t="s">
        <v>2</v>
      </c>
      <c r="I20" s="2" t="s">
        <v>1</v>
      </c>
      <c r="J20">
        <v>0.1981</v>
      </c>
      <c r="K20">
        <v>-1.6999999999999999E-3</v>
      </c>
      <c r="L20" s="1">
        <v>2.9999999999999997E-4</v>
      </c>
      <c r="M20" s="1">
        <v>1.13E-6</v>
      </c>
      <c r="N20" t="s">
        <v>0</v>
      </c>
      <c r="O20" t="s">
        <v>0</v>
      </c>
      <c r="P20" t="s">
        <v>0</v>
      </c>
      <c r="Q20">
        <v>1004000</v>
      </c>
      <c r="R20">
        <v>0.99799400000000005</v>
      </c>
      <c r="S20">
        <v>0.2243</v>
      </c>
      <c r="T20" s="1">
        <v>-2.9999999999999997E-4</v>
      </c>
      <c r="U20" s="1">
        <v>6.9999999999999999E-4</v>
      </c>
      <c r="V20">
        <v>0.61570000000000003</v>
      </c>
      <c r="W20" t="s">
        <v>0</v>
      </c>
      <c r="X20" t="s">
        <v>0</v>
      </c>
      <c r="Y20" t="s">
        <v>0</v>
      </c>
      <c r="Z20">
        <v>417288</v>
      </c>
      <c r="AA20">
        <f>T20^2*2*S20*(1-S20)/0.016</f>
        <v>1.9573819874999998E-6</v>
      </c>
      <c r="AB20">
        <f>T20^2*2*S20*(1-S20)/0.28/0.28</f>
        <v>3.9946571173469374E-7</v>
      </c>
    </row>
    <row r="21" spans="1:28" x14ac:dyDescent="0.25">
      <c r="A21" t="s">
        <v>1206</v>
      </c>
      <c r="B21" t="s">
        <v>1205</v>
      </c>
      <c r="C21">
        <v>1</v>
      </c>
      <c r="D21" t="s">
        <v>632</v>
      </c>
      <c r="E21" t="s">
        <v>0</v>
      </c>
      <c r="F21">
        <v>8</v>
      </c>
      <c r="G21">
        <v>135637337</v>
      </c>
      <c r="H21" s="2" t="s">
        <v>1</v>
      </c>
      <c r="I21" s="2" t="s">
        <v>10</v>
      </c>
      <c r="J21">
        <v>0.60319999999999996</v>
      </c>
      <c r="K21">
        <v>-1.5E-3</v>
      </c>
      <c r="L21" s="1">
        <v>2.9999999999999997E-4</v>
      </c>
      <c r="M21" s="1">
        <v>4.8E-8</v>
      </c>
      <c r="N21" t="s">
        <v>0</v>
      </c>
      <c r="O21" t="s">
        <v>0</v>
      </c>
      <c r="P21" t="s">
        <v>0</v>
      </c>
      <c r="Q21">
        <v>948642</v>
      </c>
      <c r="R21">
        <v>0.999861</v>
      </c>
      <c r="S21">
        <v>0.59860000000000002</v>
      </c>
      <c r="T21" s="1">
        <v>-2.9999999999999997E-4</v>
      </c>
      <c r="U21" s="1">
        <v>5.0000000000000001E-4</v>
      </c>
      <c r="V21">
        <v>0.56850000000000001</v>
      </c>
      <c r="W21" t="s">
        <v>0</v>
      </c>
      <c r="X21" t="s">
        <v>0</v>
      </c>
      <c r="Y21" t="s">
        <v>0</v>
      </c>
      <c r="Z21">
        <v>417288</v>
      </c>
      <c r="AA21">
        <f>T21^2*2*S21*(1-S21)/0.016</f>
        <v>2.7031279499999991E-6</v>
      </c>
      <c r="AB21">
        <f>T21^2*2*S21*(1-S21)/0.28/0.28</f>
        <v>5.5165876530612213E-7</v>
      </c>
    </row>
    <row r="22" spans="1:28" x14ac:dyDescent="0.25">
      <c r="A22" t="s">
        <v>1204</v>
      </c>
      <c r="B22" t="s">
        <v>1203</v>
      </c>
      <c r="C22">
        <v>1</v>
      </c>
      <c r="D22" t="s">
        <v>632</v>
      </c>
      <c r="E22" t="s">
        <v>0</v>
      </c>
      <c r="F22">
        <v>16</v>
      </c>
      <c r="G22">
        <v>28857645</v>
      </c>
      <c r="H22" s="2" t="s">
        <v>14</v>
      </c>
      <c r="I22" s="2" t="s">
        <v>10</v>
      </c>
      <c r="J22">
        <v>0.59379999999999999</v>
      </c>
      <c r="K22">
        <v>-1.6000000000000001E-3</v>
      </c>
      <c r="L22" s="1">
        <v>2.9999999999999997E-4</v>
      </c>
      <c r="M22" s="1">
        <v>2.3699999999999999E-9</v>
      </c>
      <c r="N22" t="s">
        <v>0</v>
      </c>
      <c r="O22" t="s">
        <v>0</v>
      </c>
      <c r="P22" t="s">
        <v>0</v>
      </c>
      <c r="Q22">
        <v>1000450</v>
      </c>
      <c r="R22">
        <v>0.99980500000000005</v>
      </c>
      <c r="S22">
        <v>0.59350000000000003</v>
      </c>
      <c r="T22" s="1">
        <v>2.9999999999999997E-4</v>
      </c>
      <c r="U22" s="1">
        <v>5.0000000000000001E-4</v>
      </c>
      <c r="V22">
        <v>0.61460000000000004</v>
      </c>
      <c r="W22" t="s">
        <v>0</v>
      </c>
      <c r="X22" t="s">
        <v>0</v>
      </c>
      <c r="Y22" t="s">
        <v>0</v>
      </c>
      <c r="Z22">
        <v>417288</v>
      </c>
      <c r="AA22">
        <f>T22^2*2*S22*(1-S22)/0.016</f>
        <v>2.7141496874999992E-6</v>
      </c>
      <c r="AB22">
        <f>T22^2*2*S22*(1-S22)/0.28/0.28</f>
        <v>5.5390809948979569E-7</v>
      </c>
    </row>
    <row r="23" spans="1:28" x14ac:dyDescent="0.25">
      <c r="A23" t="s">
        <v>1202</v>
      </c>
      <c r="B23" t="s">
        <v>1201</v>
      </c>
      <c r="C23">
        <v>1</v>
      </c>
      <c r="D23" t="s">
        <v>632</v>
      </c>
      <c r="E23" t="s">
        <v>0</v>
      </c>
      <c r="F23">
        <v>3</v>
      </c>
      <c r="G23">
        <v>57530156</v>
      </c>
      <c r="H23" s="2" t="s">
        <v>10</v>
      </c>
      <c r="I23" s="2" t="s">
        <v>14</v>
      </c>
      <c r="J23">
        <v>0.83</v>
      </c>
      <c r="K23">
        <v>-2E-3</v>
      </c>
      <c r="L23" s="1">
        <v>4.0000000000000002E-4</v>
      </c>
      <c r="M23" s="1">
        <v>5.9699999999999999E-8</v>
      </c>
      <c r="N23" t="s">
        <v>0</v>
      </c>
      <c r="O23" t="s">
        <v>0</v>
      </c>
      <c r="P23" t="s">
        <v>0</v>
      </c>
      <c r="Q23">
        <v>1001540</v>
      </c>
      <c r="R23">
        <v>0.99875100000000006</v>
      </c>
      <c r="S23">
        <v>0.81030000000000002</v>
      </c>
      <c r="T23" s="1">
        <v>-4.0000000000000002E-4</v>
      </c>
      <c r="U23" s="1">
        <v>6.9999999999999999E-4</v>
      </c>
      <c r="V23">
        <v>0.57630000000000003</v>
      </c>
      <c r="W23" t="s">
        <v>0</v>
      </c>
      <c r="X23" t="s">
        <v>0</v>
      </c>
      <c r="Y23" t="s">
        <v>0</v>
      </c>
      <c r="Z23">
        <v>417288</v>
      </c>
      <c r="AA23">
        <f>T23^2*2*S23*(1-S23)/0.016</f>
        <v>3.0742781999999996E-6</v>
      </c>
      <c r="AB23">
        <f>T23^2*2*S23*(1-S23)/0.28/0.28</f>
        <v>6.2740371428571411E-7</v>
      </c>
    </row>
    <row r="24" spans="1:28" x14ac:dyDescent="0.25">
      <c r="A24" t="s">
        <v>1200</v>
      </c>
      <c r="B24" t="s">
        <v>1199</v>
      </c>
      <c r="C24">
        <v>1</v>
      </c>
      <c r="D24" t="s">
        <v>632</v>
      </c>
      <c r="E24" t="s">
        <v>0</v>
      </c>
      <c r="F24">
        <v>2</v>
      </c>
      <c r="G24">
        <v>135727188</v>
      </c>
      <c r="H24" s="2" t="s">
        <v>10</v>
      </c>
      <c r="I24" s="2" t="s">
        <v>14</v>
      </c>
      <c r="J24">
        <v>0.24540000000000001</v>
      </c>
      <c r="K24">
        <v>-1.8E-3</v>
      </c>
      <c r="L24" s="1">
        <v>2.9999999999999997E-4</v>
      </c>
      <c r="M24" s="1">
        <v>1.5799999999999999E-8</v>
      </c>
      <c r="N24" t="s">
        <v>0</v>
      </c>
      <c r="O24" t="s">
        <v>0</v>
      </c>
      <c r="P24" t="s">
        <v>0</v>
      </c>
      <c r="Q24">
        <v>961246</v>
      </c>
      <c r="R24">
        <v>0.97725600000000001</v>
      </c>
      <c r="S24">
        <v>0.27800000000000002</v>
      </c>
      <c r="T24" s="1">
        <v>-4.0000000000000002E-4</v>
      </c>
      <c r="U24" s="1">
        <v>5.9999999999999995E-4</v>
      </c>
      <c r="V24">
        <v>0.50629999999999997</v>
      </c>
      <c r="W24" t="s">
        <v>0</v>
      </c>
      <c r="X24" t="s">
        <v>0</v>
      </c>
      <c r="Y24" t="s">
        <v>0</v>
      </c>
      <c r="Z24">
        <v>417288</v>
      </c>
      <c r="AA24">
        <f>T24^2*2*S24*(1-S24)/0.016</f>
        <v>4.0143200000000004E-6</v>
      </c>
      <c r="AB24">
        <f>T24^2*2*S24*(1-S24)/0.28/0.28</f>
        <v>8.1924897959183678E-7</v>
      </c>
    </row>
    <row r="25" spans="1:28" x14ac:dyDescent="0.25">
      <c r="A25" t="s">
        <v>1198</v>
      </c>
      <c r="B25" t="s">
        <v>1197</v>
      </c>
      <c r="C25">
        <v>1</v>
      </c>
      <c r="D25" t="s">
        <v>632</v>
      </c>
      <c r="E25" t="s">
        <v>0</v>
      </c>
      <c r="F25">
        <v>1</v>
      </c>
      <c r="G25">
        <v>205537858</v>
      </c>
      <c r="H25" s="2" t="s">
        <v>10</v>
      </c>
      <c r="I25" s="2" t="s">
        <v>14</v>
      </c>
      <c r="J25">
        <v>0.63029999999999997</v>
      </c>
      <c r="K25">
        <v>-1.6999999999999999E-3</v>
      </c>
      <c r="L25" s="1">
        <v>2.9999999999999997E-4</v>
      </c>
      <c r="M25" s="1">
        <v>2.8999999999999999E-9</v>
      </c>
      <c r="N25" t="s">
        <v>0</v>
      </c>
      <c r="O25" t="s">
        <v>0</v>
      </c>
      <c r="P25" t="s">
        <v>0</v>
      </c>
      <c r="Q25">
        <v>961734</v>
      </c>
      <c r="R25">
        <v>0.99035899999999999</v>
      </c>
      <c r="S25">
        <v>0.66679999999999995</v>
      </c>
      <c r="T25" s="1">
        <v>-4.0000000000000002E-4</v>
      </c>
      <c r="U25" s="1">
        <v>5.9999999999999995E-4</v>
      </c>
      <c r="V25">
        <v>0.45440000000000003</v>
      </c>
      <c r="W25" t="s">
        <v>0</v>
      </c>
      <c r="X25" t="s">
        <v>0</v>
      </c>
      <c r="Y25" t="s">
        <v>0</v>
      </c>
      <c r="Z25">
        <v>417288</v>
      </c>
      <c r="AA25">
        <f>T25^2*2*S25*(1-S25)/0.016</f>
        <v>4.4435552000000002E-6</v>
      </c>
      <c r="AB25">
        <f>T25^2*2*S25*(1-S25)/0.28/0.28</f>
        <v>9.06848E-7</v>
      </c>
    </row>
    <row r="26" spans="1:28" x14ac:dyDescent="0.25">
      <c r="A26" t="s">
        <v>1196</v>
      </c>
      <c r="B26" t="s">
        <v>1195</v>
      </c>
      <c r="C26">
        <v>1</v>
      </c>
      <c r="D26" t="s">
        <v>632</v>
      </c>
      <c r="E26" t="s">
        <v>0</v>
      </c>
      <c r="F26">
        <v>16</v>
      </c>
      <c r="G26">
        <v>16127916</v>
      </c>
      <c r="H26" s="2" t="s">
        <v>2</v>
      </c>
      <c r="I26" s="2" t="s">
        <v>10</v>
      </c>
      <c r="J26">
        <v>0.69899999999999995</v>
      </c>
      <c r="K26">
        <v>-1.5E-3</v>
      </c>
      <c r="L26" s="1">
        <v>2.9999999999999997E-4</v>
      </c>
      <c r="M26" s="1">
        <v>7.2200000000000003E-7</v>
      </c>
      <c r="N26" t="s">
        <v>0</v>
      </c>
      <c r="O26" t="s">
        <v>0</v>
      </c>
      <c r="P26" t="s">
        <v>0</v>
      </c>
      <c r="Q26">
        <v>1003880</v>
      </c>
      <c r="R26">
        <v>0.99384799999999995</v>
      </c>
      <c r="S26">
        <v>0.66139999999999999</v>
      </c>
      <c r="T26" s="1">
        <v>-4.0000000000000002E-4</v>
      </c>
      <c r="U26" s="1">
        <v>5.9999999999999995E-4</v>
      </c>
      <c r="V26">
        <v>0.44479999999999997</v>
      </c>
      <c r="W26" t="s">
        <v>0</v>
      </c>
      <c r="X26" t="s">
        <v>0</v>
      </c>
      <c r="Y26" t="s">
        <v>0</v>
      </c>
      <c r="Z26">
        <v>417288</v>
      </c>
      <c r="AA26">
        <f>T26^2*2*S26*(1-S26)/0.016</f>
        <v>4.4790008000000002E-6</v>
      </c>
      <c r="AB26">
        <f>T26^2*2*S26*(1-S26)/0.28/0.28</f>
        <v>9.140817959183673E-7</v>
      </c>
    </row>
    <row r="27" spans="1:28" x14ac:dyDescent="0.25">
      <c r="A27" t="s">
        <v>1194</v>
      </c>
      <c r="B27" t="s">
        <v>1193</v>
      </c>
      <c r="C27">
        <v>1</v>
      </c>
      <c r="D27" t="s">
        <v>632</v>
      </c>
      <c r="E27" t="s">
        <v>0</v>
      </c>
      <c r="F27">
        <v>17</v>
      </c>
      <c r="G27">
        <v>1967501</v>
      </c>
      <c r="H27" s="2" t="s">
        <v>2</v>
      </c>
      <c r="I27" s="2" t="s">
        <v>1</v>
      </c>
      <c r="J27">
        <v>0.60029999999999994</v>
      </c>
      <c r="K27">
        <v>-1.9E-3</v>
      </c>
      <c r="L27" s="1">
        <v>2.9999999999999997E-4</v>
      </c>
      <c r="M27" s="1">
        <v>2.84E-12</v>
      </c>
      <c r="N27" t="s">
        <v>0</v>
      </c>
      <c r="O27" t="s">
        <v>0</v>
      </c>
      <c r="P27" t="s">
        <v>0</v>
      </c>
      <c r="Q27">
        <v>1002840</v>
      </c>
      <c r="R27">
        <v>0.99710100000000002</v>
      </c>
      <c r="S27">
        <v>0.58560000000000001</v>
      </c>
      <c r="T27" s="1">
        <v>-4.0000000000000002E-4</v>
      </c>
      <c r="U27" s="1">
        <v>5.0000000000000001E-4</v>
      </c>
      <c r="V27">
        <v>0.48570000000000002</v>
      </c>
      <c r="W27" t="s">
        <v>0</v>
      </c>
      <c r="X27" t="s">
        <v>0</v>
      </c>
      <c r="Y27" t="s">
        <v>0</v>
      </c>
      <c r="Z27">
        <v>417288</v>
      </c>
      <c r="AA27">
        <f>T27^2*2*S27*(1-S27)/0.016</f>
        <v>4.8534528000000001E-6</v>
      </c>
      <c r="AB27">
        <f>T27^2*2*S27*(1-S27)/0.28/0.28</f>
        <v>9.9050057142857129E-7</v>
      </c>
    </row>
    <row r="28" spans="1:28" x14ac:dyDescent="0.25">
      <c r="A28" t="s">
        <v>1192</v>
      </c>
      <c r="B28" t="s">
        <v>1191</v>
      </c>
      <c r="C28">
        <v>1</v>
      </c>
      <c r="D28" t="s">
        <v>632</v>
      </c>
      <c r="E28" t="s">
        <v>0</v>
      </c>
      <c r="F28">
        <v>6</v>
      </c>
      <c r="G28">
        <v>2503335</v>
      </c>
      <c r="H28" s="2" t="s">
        <v>1</v>
      </c>
      <c r="I28" s="2" t="s">
        <v>2</v>
      </c>
      <c r="J28">
        <v>0.48170000000000002</v>
      </c>
      <c r="K28">
        <v>-1.6999999999999999E-3</v>
      </c>
      <c r="L28" s="1">
        <v>2.9999999999999997E-4</v>
      </c>
      <c r="M28" s="1">
        <v>1.14E-9</v>
      </c>
      <c r="N28" t="s">
        <v>0</v>
      </c>
      <c r="O28" t="s">
        <v>0</v>
      </c>
      <c r="P28" t="s">
        <v>0</v>
      </c>
      <c r="Q28">
        <v>961734</v>
      </c>
      <c r="R28">
        <v>0.99832100000000001</v>
      </c>
      <c r="S28">
        <v>0.49259999999999998</v>
      </c>
      <c r="T28" s="1">
        <v>4.0000000000000002E-4</v>
      </c>
      <c r="U28" s="1">
        <v>5.0000000000000001E-4</v>
      </c>
      <c r="V28">
        <v>0.46439999999999998</v>
      </c>
      <c r="W28" t="s">
        <v>0</v>
      </c>
      <c r="X28" t="s">
        <v>0</v>
      </c>
      <c r="Y28" t="s">
        <v>0</v>
      </c>
      <c r="Z28">
        <v>417288</v>
      </c>
      <c r="AA28">
        <f>T28^2*2*S28*(1-S28)/0.016</f>
        <v>4.9989048000000002E-6</v>
      </c>
      <c r="AB28">
        <f>T28^2*2*S28*(1-S28)/0.28/0.28</f>
        <v>1.0201846530612243E-6</v>
      </c>
    </row>
    <row r="29" spans="1:28" x14ac:dyDescent="0.25">
      <c r="A29" t="s">
        <v>1190</v>
      </c>
      <c r="B29" t="s">
        <v>1189</v>
      </c>
      <c r="C29">
        <v>1</v>
      </c>
      <c r="D29" t="s">
        <v>632</v>
      </c>
      <c r="E29" t="s">
        <v>0</v>
      </c>
      <c r="F29">
        <v>2</v>
      </c>
      <c r="G29">
        <v>208339161</v>
      </c>
      <c r="H29" s="2" t="s">
        <v>2</v>
      </c>
      <c r="I29" s="2" t="s">
        <v>1</v>
      </c>
      <c r="J29">
        <v>0.1353</v>
      </c>
      <c r="K29">
        <v>-2.3E-3</v>
      </c>
      <c r="L29" s="1">
        <v>4.0000000000000002E-4</v>
      </c>
      <c r="M29" s="1">
        <v>4.14E-8</v>
      </c>
      <c r="N29" t="s">
        <v>0</v>
      </c>
      <c r="O29" t="s">
        <v>0</v>
      </c>
      <c r="P29" t="s">
        <v>0</v>
      </c>
      <c r="Q29">
        <v>961734</v>
      </c>
      <c r="R29">
        <v>0.96702699999999997</v>
      </c>
      <c r="S29">
        <v>0.1318</v>
      </c>
      <c r="T29" s="1">
        <v>-5.9999999999999995E-4</v>
      </c>
      <c r="U29" s="1">
        <v>8.0000000000000004E-4</v>
      </c>
      <c r="V29">
        <v>0.439</v>
      </c>
      <c r="W29" t="s">
        <v>0</v>
      </c>
      <c r="X29" t="s">
        <v>0</v>
      </c>
      <c r="Y29" t="s">
        <v>0</v>
      </c>
      <c r="Z29">
        <v>417288</v>
      </c>
      <c r="AA29">
        <f>T29^2*2*S29*(1-S29)/0.016</f>
        <v>5.1492941999999993E-6</v>
      </c>
      <c r="AB29">
        <f>T29^2*2*S29*(1-S29)/0.28/0.28</f>
        <v>1.0508763673469384E-6</v>
      </c>
    </row>
    <row r="30" spans="1:28" x14ac:dyDescent="0.25">
      <c r="A30" t="s">
        <v>1188</v>
      </c>
      <c r="B30" t="s">
        <v>1187</v>
      </c>
      <c r="C30">
        <v>1</v>
      </c>
      <c r="D30" t="s">
        <v>632</v>
      </c>
      <c r="E30" t="s">
        <v>0</v>
      </c>
      <c r="F30">
        <v>20</v>
      </c>
      <c r="G30">
        <v>43034016</v>
      </c>
      <c r="H30" s="2" t="s">
        <v>14</v>
      </c>
      <c r="I30" s="2" t="s">
        <v>10</v>
      </c>
      <c r="J30">
        <v>0.37419999999999998</v>
      </c>
      <c r="K30">
        <v>-1.8E-3</v>
      </c>
      <c r="L30" s="1">
        <v>2.9999999999999997E-4</v>
      </c>
      <c r="M30" s="1">
        <v>1.0300000000000001E-10</v>
      </c>
      <c r="N30" t="s">
        <v>0</v>
      </c>
      <c r="O30" t="s">
        <v>0</v>
      </c>
      <c r="P30" t="s">
        <v>0</v>
      </c>
      <c r="Q30">
        <v>959829</v>
      </c>
      <c r="R30">
        <v>0.99383500000000002</v>
      </c>
      <c r="S30">
        <v>0.3513</v>
      </c>
      <c r="T30" s="1">
        <v>-5.0000000000000001E-4</v>
      </c>
      <c r="U30" s="1">
        <v>5.9999999999999995E-4</v>
      </c>
      <c r="V30">
        <v>0.38140000000000002</v>
      </c>
      <c r="W30" t="s">
        <v>0</v>
      </c>
      <c r="X30" t="s">
        <v>0</v>
      </c>
      <c r="Y30" t="s">
        <v>0</v>
      </c>
      <c r="Z30">
        <v>417288</v>
      </c>
      <c r="AA30">
        <f>T30^2*2*S30*(1-S30)/0.016</f>
        <v>7.1215096874999997E-6</v>
      </c>
      <c r="AB30">
        <f>T30^2*2*S30*(1-S30)/0.28/0.28</f>
        <v>1.4533693239795916E-6</v>
      </c>
    </row>
    <row r="31" spans="1:28" x14ac:dyDescent="0.25">
      <c r="A31" t="s">
        <v>1186</v>
      </c>
      <c r="B31" t="s">
        <v>1185</v>
      </c>
      <c r="C31">
        <v>1</v>
      </c>
      <c r="D31" t="s">
        <v>632</v>
      </c>
      <c r="E31" t="s">
        <v>0</v>
      </c>
      <c r="F31">
        <v>7</v>
      </c>
      <c r="G31">
        <v>65609817</v>
      </c>
      <c r="H31" s="2" t="s">
        <v>14</v>
      </c>
      <c r="I31" s="2" t="s">
        <v>10</v>
      </c>
      <c r="J31">
        <v>0.53910000000000002</v>
      </c>
      <c r="K31">
        <v>-2E-3</v>
      </c>
      <c r="L31" s="1">
        <v>2.9999999999999997E-4</v>
      </c>
      <c r="M31" s="1">
        <v>7.7400000000000003E-13</v>
      </c>
      <c r="N31" t="s">
        <v>0</v>
      </c>
      <c r="O31" t="s">
        <v>0</v>
      </c>
      <c r="P31" t="s">
        <v>0</v>
      </c>
      <c r="Q31">
        <v>1002980</v>
      </c>
      <c r="R31">
        <v>0.99803500000000001</v>
      </c>
      <c r="S31">
        <v>0.57379999999999998</v>
      </c>
      <c r="T31" s="1">
        <v>-5.0000000000000001E-4</v>
      </c>
      <c r="U31" s="1">
        <v>5.0000000000000001E-4</v>
      </c>
      <c r="V31">
        <v>0.3201</v>
      </c>
      <c r="W31" t="s">
        <v>0</v>
      </c>
      <c r="X31" t="s">
        <v>0</v>
      </c>
      <c r="Y31" t="s">
        <v>0</v>
      </c>
      <c r="Z31">
        <v>417288</v>
      </c>
      <c r="AA31">
        <f>T31^2*2*S31*(1-S31)/0.016</f>
        <v>7.6422987499999996E-6</v>
      </c>
      <c r="AB31">
        <f>T31^2*2*S31*(1-S31)/0.28/0.28</f>
        <v>1.5596528061224485E-6</v>
      </c>
    </row>
    <row r="32" spans="1:28" x14ac:dyDescent="0.25">
      <c r="A32" t="s">
        <v>1184</v>
      </c>
      <c r="B32" t="s">
        <v>1183</v>
      </c>
      <c r="C32">
        <v>1</v>
      </c>
      <c r="D32" t="s">
        <v>632</v>
      </c>
      <c r="E32" t="s">
        <v>0</v>
      </c>
      <c r="F32">
        <v>3</v>
      </c>
      <c r="G32">
        <v>129709352</v>
      </c>
      <c r="H32" s="2" t="s">
        <v>2</v>
      </c>
      <c r="I32" s="2" t="s">
        <v>1</v>
      </c>
      <c r="J32">
        <v>0.47389999999999999</v>
      </c>
      <c r="K32">
        <v>-1.4E-3</v>
      </c>
      <c r="L32" s="1">
        <v>2.9999999999999997E-4</v>
      </c>
      <c r="M32" s="1">
        <v>2.3900000000000001E-7</v>
      </c>
      <c r="N32" t="s">
        <v>0</v>
      </c>
      <c r="O32" t="s">
        <v>0</v>
      </c>
      <c r="P32" t="s">
        <v>0</v>
      </c>
      <c r="Q32">
        <v>1001670</v>
      </c>
      <c r="R32">
        <v>0.99640899999999999</v>
      </c>
      <c r="S32">
        <v>0.48430000000000001</v>
      </c>
      <c r="T32" s="1">
        <v>-5.0000000000000001E-4</v>
      </c>
      <c r="U32" s="1">
        <v>5.0000000000000001E-4</v>
      </c>
      <c r="V32">
        <v>0.3664</v>
      </c>
      <c r="W32" t="s">
        <v>0</v>
      </c>
      <c r="X32" t="s">
        <v>0</v>
      </c>
      <c r="Y32" t="s">
        <v>0</v>
      </c>
      <c r="Z32">
        <v>417288</v>
      </c>
      <c r="AA32">
        <f>T32^2*2*S32*(1-S32)/0.016</f>
        <v>7.8047971874999996E-6</v>
      </c>
      <c r="AB32">
        <f>T32^2*2*S32*(1-S32)/0.28/0.28</f>
        <v>1.5928157525510201E-6</v>
      </c>
    </row>
    <row r="33" spans="1:28" x14ac:dyDescent="0.25">
      <c r="A33" t="s">
        <v>1182</v>
      </c>
      <c r="B33" t="s">
        <v>1181</v>
      </c>
      <c r="C33">
        <v>1</v>
      </c>
      <c r="D33" t="s">
        <v>632</v>
      </c>
      <c r="E33" t="s">
        <v>0</v>
      </c>
      <c r="F33">
        <v>6</v>
      </c>
      <c r="G33">
        <v>131152851</v>
      </c>
      <c r="H33" s="2" t="s">
        <v>10</v>
      </c>
      <c r="I33" s="2" t="s">
        <v>14</v>
      </c>
      <c r="J33">
        <v>0.70379999999999998</v>
      </c>
      <c r="K33">
        <v>-1.6000000000000001E-3</v>
      </c>
      <c r="L33" s="1">
        <v>2.9999999999999997E-4</v>
      </c>
      <c r="M33" s="1">
        <v>7.9300000000000002E-8</v>
      </c>
      <c r="N33" t="s">
        <v>0</v>
      </c>
      <c r="O33" t="s">
        <v>0</v>
      </c>
      <c r="P33" t="s">
        <v>0</v>
      </c>
      <c r="Q33">
        <v>998409</v>
      </c>
      <c r="R33">
        <v>0.99802000000000002</v>
      </c>
      <c r="S33">
        <v>0.69689999999999996</v>
      </c>
      <c r="T33" s="1">
        <v>-5.9999999999999995E-4</v>
      </c>
      <c r="U33" s="1">
        <v>5.9999999999999995E-4</v>
      </c>
      <c r="V33">
        <v>0.31180000000000002</v>
      </c>
      <c r="W33" t="s">
        <v>0</v>
      </c>
      <c r="X33" t="s">
        <v>0</v>
      </c>
      <c r="Y33" t="s">
        <v>0</v>
      </c>
      <c r="Z33">
        <v>417288</v>
      </c>
      <c r="AA33">
        <f>T33^2*2*S33*(1-S33)/0.016</f>
        <v>9.505367549999999E-6</v>
      </c>
      <c r="AB33">
        <f>T33^2*2*S33*(1-S33)/0.28/0.28</f>
        <v>1.9398709285714282E-6</v>
      </c>
    </row>
    <row r="34" spans="1:28" x14ac:dyDescent="0.25">
      <c r="A34" t="s">
        <v>1180</v>
      </c>
      <c r="B34" t="s">
        <v>1179</v>
      </c>
      <c r="C34">
        <v>1</v>
      </c>
      <c r="D34" t="s">
        <v>632</v>
      </c>
      <c r="E34" t="s">
        <v>0</v>
      </c>
      <c r="F34">
        <v>2</v>
      </c>
      <c r="G34">
        <v>137074132</v>
      </c>
      <c r="H34" s="2" t="s">
        <v>14</v>
      </c>
      <c r="I34" s="2" t="s">
        <v>10</v>
      </c>
      <c r="J34">
        <v>0.3019</v>
      </c>
      <c r="K34">
        <v>-1.9E-3</v>
      </c>
      <c r="L34" s="1">
        <v>2.9999999999999997E-4</v>
      </c>
      <c r="M34" s="1">
        <v>4.6100000000000001E-10</v>
      </c>
      <c r="N34" t="s">
        <v>0</v>
      </c>
      <c r="O34" t="s">
        <v>0</v>
      </c>
      <c r="P34" t="s">
        <v>0</v>
      </c>
      <c r="Q34">
        <v>997921</v>
      </c>
      <c r="R34">
        <v>0.99762300000000004</v>
      </c>
      <c r="S34">
        <v>0.33800000000000002</v>
      </c>
      <c r="T34" s="1">
        <v>-5.9999999999999995E-4</v>
      </c>
      <c r="U34" s="1">
        <v>5.9999999999999995E-4</v>
      </c>
      <c r="V34">
        <v>0.26150000000000001</v>
      </c>
      <c r="W34" t="s">
        <v>0</v>
      </c>
      <c r="X34" t="s">
        <v>0</v>
      </c>
      <c r="Y34" t="s">
        <v>0</v>
      </c>
      <c r="Z34">
        <v>417288</v>
      </c>
      <c r="AA34">
        <f>T34^2*2*S34*(1-S34)/0.016</f>
        <v>1.0069019999999998E-5</v>
      </c>
      <c r="AB34">
        <f>T34^2*2*S34*(1-S34)/0.28/0.28</f>
        <v>2.0549020408163257E-6</v>
      </c>
    </row>
    <row r="35" spans="1:28" x14ac:dyDescent="0.25">
      <c r="A35" t="s">
        <v>1178</v>
      </c>
      <c r="B35" t="s">
        <v>1177</v>
      </c>
      <c r="C35">
        <v>1</v>
      </c>
      <c r="D35" t="s">
        <v>632</v>
      </c>
      <c r="E35" t="s">
        <v>0</v>
      </c>
      <c r="F35">
        <v>9</v>
      </c>
      <c r="G35">
        <v>136928644</v>
      </c>
      <c r="H35" s="2" t="s">
        <v>1</v>
      </c>
      <c r="I35" s="2" t="s">
        <v>2</v>
      </c>
      <c r="J35">
        <v>0.33489999999999998</v>
      </c>
      <c r="K35">
        <v>-1.5E-3</v>
      </c>
      <c r="L35" s="1">
        <v>2.9999999999999997E-4</v>
      </c>
      <c r="M35" s="1">
        <v>1.3E-7</v>
      </c>
      <c r="N35" t="s">
        <v>0</v>
      </c>
      <c r="O35" t="s">
        <v>0</v>
      </c>
      <c r="P35" t="s">
        <v>0</v>
      </c>
      <c r="Q35">
        <v>986019</v>
      </c>
      <c r="R35">
        <v>0.99931899999999996</v>
      </c>
      <c r="S35">
        <v>0.34189999999999998</v>
      </c>
      <c r="T35" s="1">
        <v>-5.9999999999999995E-4</v>
      </c>
      <c r="U35" s="1">
        <v>5.9999999999999995E-4</v>
      </c>
      <c r="V35">
        <v>0.2591</v>
      </c>
      <c r="W35" t="s">
        <v>0</v>
      </c>
      <c r="X35" t="s">
        <v>0</v>
      </c>
      <c r="Y35" t="s">
        <v>0</v>
      </c>
      <c r="Z35">
        <v>417288</v>
      </c>
      <c r="AA35">
        <f>T35^2*2*S35*(1-S35)/0.016</f>
        <v>1.0125197549999996E-5</v>
      </c>
      <c r="AB35">
        <f>T35^2*2*S35*(1-S35)/0.28/0.28</f>
        <v>2.0663668469387747E-6</v>
      </c>
    </row>
    <row r="36" spans="1:28" x14ac:dyDescent="0.25">
      <c r="A36" t="s">
        <v>1176</v>
      </c>
      <c r="B36" t="s">
        <v>1175</v>
      </c>
      <c r="C36">
        <v>1</v>
      </c>
      <c r="D36" t="s">
        <v>632</v>
      </c>
      <c r="E36" t="s">
        <v>0</v>
      </c>
      <c r="F36">
        <v>7</v>
      </c>
      <c r="G36">
        <v>26579648</v>
      </c>
      <c r="H36" s="2" t="s">
        <v>14</v>
      </c>
      <c r="I36" s="2" t="s">
        <v>10</v>
      </c>
      <c r="J36">
        <v>0.39950000000000002</v>
      </c>
      <c r="K36">
        <v>-1.6999999999999999E-3</v>
      </c>
      <c r="L36" s="1">
        <v>2.9999999999999997E-4</v>
      </c>
      <c r="M36" s="1">
        <v>4.2199999999999999E-10</v>
      </c>
      <c r="N36" t="s">
        <v>0</v>
      </c>
      <c r="O36" t="s">
        <v>0</v>
      </c>
      <c r="P36" t="s">
        <v>0</v>
      </c>
      <c r="Q36">
        <v>1003890</v>
      </c>
      <c r="R36">
        <v>0.99860499999999996</v>
      </c>
      <c r="S36">
        <v>0.35959999999999998</v>
      </c>
      <c r="T36" s="1">
        <v>-5.9999999999999995E-4</v>
      </c>
      <c r="U36" s="1">
        <v>5.0000000000000001E-4</v>
      </c>
      <c r="V36">
        <v>0.2422</v>
      </c>
      <c r="W36" t="s">
        <v>0</v>
      </c>
      <c r="X36" t="s">
        <v>0</v>
      </c>
      <c r="Y36" t="s">
        <v>0</v>
      </c>
      <c r="Z36">
        <v>417288</v>
      </c>
      <c r="AA36">
        <f>T36^2*2*S36*(1-S36)/0.016</f>
        <v>1.0362952799999997E-5</v>
      </c>
      <c r="AB36">
        <f>T36^2*2*S36*(1-S36)/0.28/0.28</f>
        <v>2.1148883265306112E-6</v>
      </c>
    </row>
    <row r="37" spans="1:28" x14ac:dyDescent="0.25">
      <c r="A37" t="s">
        <v>1174</v>
      </c>
      <c r="B37" t="s">
        <v>1173</v>
      </c>
      <c r="C37">
        <v>1</v>
      </c>
      <c r="D37" t="s">
        <v>632</v>
      </c>
      <c r="E37" t="s">
        <v>0</v>
      </c>
      <c r="F37">
        <v>8</v>
      </c>
      <c r="G37">
        <v>129918389</v>
      </c>
      <c r="H37" s="2" t="s">
        <v>10</v>
      </c>
      <c r="I37" s="2" t="s">
        <v>1</v>
      </c>
      <c r="J37">
        <v>0.38869999999999999</v>
      </c>
      <c r="K37">
        <v>-1.8E-3</v>
      </c>
      <c r="L37" s="1">
        <v>2.9999999999999997E-4</v>
      </c>
      <c r="M37" s="1">
        <v>5.4999999999999996E-10</v>
      </c>
      <c r="N37" t="s">
        <v>0</v>
      </c>
      <c r="O37" t="s">
        <v>0</v>
      </c>
      <c r="P37" t="s">
        <v>0</v>
      </c>
      <c r="Q37">
        <v>818062</v>
      </c>
      <c r="R37">
        <v>0.998946</v>
      </c>
      <c r="S37">
        <v>0.38100000000000001</v>
      </c>
      <c r="T37" s="1">
        <v>-5.9999999999999995E-4</v>
      </c>
      <c r="U37" s="1">
        <v>5.9999999999999995E-4</v>
      </c>
      <c r="V37">
        <v>0.30359999999999998</v>
      </c>
      <c r="W37" t="s">
        <v>0</v>
      </c>
      <c r="X37" t="s">
        <v>0</v>
      </c>
      <c r="Y37" t="s">
        <v>0</v>
      </c>
      <c r="Z37">
        <v>417288</v>
      </c>
      <c r="AA37">
        <f>T37^2*2*S37*(1-S37)/0.016</f>
        <v>1.0612754999999998E-5</v>
      </c>
      <c r="AB37">
        <f>T37^2*2*S37*(1-S37)/0.28/0.28</f>
        <v>2.1658683673469384E-6</v>
      </c>
    </row>
    <row r="38" spans="1:28" x14ac:dyDescent="0.25">
      <c r="A38" t="s">
        <v>1172</v>
      </c>
      <c r="B38" t="s">
        <v>1171</v>
      </c>
      <c r="C38">
        <v>1</v>
      </c>
      <c r="D38" t="s">
        <v>632</v>
      </c>
      <c r="E38" t="s">
        <v>0</v>
      </c>
      <c r="F38">
        <v>8</v>
      </c>
      <c r="G38">
        <v>76483239</v>
      </c>
      <c r="H38" s="2" t="s">
        <v>2</v>
      </c>
      <c r="I38" s="2" t="s">
        <v>10</v>
      </c>
      <c r="J38">
        <v>0.4798</v>
      </c>
      <c r="K38">
        <v>-2.0999999999999999E-3</v>
      </c>
      <c r="L38" s="1">
        <v>2.9999999999999997E-4</v>
      </c>
      <c r="M38" s="1">
        <v>2.83E-14</v>
      </c>
      <c r="N38" t="s">
        <v>0</v>
      </c>
      <c r="O38" t="s">
        <v>0</v>
      </c>
      <c r="P38" t="s">
        <v>0</v>
      </c>
      <c r="Q38">
        <v>1003960</v>
      </c>
      <c r="R38">
        <v>0.99832900000000002</v>
      </c>
      <c r="S38">
        <v>0.48359999999999997</v>
      </c>
      <c r="T38" s="1">
        <v>-5.9999999999999995E-4</v>
      </c>
      <c r="U38" s="1">
        <v>5.0000000000000001E-4</v>
      </c>
      <c r="V38">
        <v>0.24590000000000001</v>
      </c>
      <c r="W38" t="s">
        <v>0</v>
      </c>
      <c r="X38" t="s">
        <v>0</v>
      </c>
      <c r="Y38" t="s">
        <v>0</v>
      </c>
      <c r="Z38">
        <v>417288</v>
      </c>
      <c r="AA38">
        <f>T38^2*2*S38*(1-S38)/0.016</f>
        <v>1.1237896799999998E-5</v>
      </c>
      <c r="AB38">
        <f>T38^2*2*S38*(1-S38)/0.28/0.28</f>
        <v>2.2934483265306112E-6</v>
      </c>
    </row>
    <row r="39" spans="1:28" x14ac:dyDescent="0.25">
      <c r="A39" t="s">
        <v>1170</v>
      </c>
      <c r="B39" t="s">
        <v>1169</v>
      </c>
      <c r="C39">
        <v>1</v>
      </c>
      <c r="D39" t="s">
        <v>632</v>
      </c>
      <c r="E39" t="s">
        <v>0</v>
      </c>
      <c r="F39">
        <v>6</v>
      </c>
      <c r="G39">
        <v>107172979</v>
      </c>
      <c r="H39" s="2" t="s">
        <v>1</v>
      </c>
      <c r="I39" s="2" t="s">
        <v>2</v>
      </c>
      <c r="J39">
        <v>7.9500000000000001E-2</v>
      </c>
      <c r="K39">
        <v>-2.3E-3</v>
      </c>
      <c r="L39" s="1">
        <v>5.0000000000000001E-4</v>
      </c>
      <c r="M39" s="1">
        <v>9.5400000000000001E-6</v>
      </c>
      <c r="N39" t="s">
        <v>0</v>
      </c>
      <c r="O39" t="s">
        <v>0</v>
      </c>
      <c r="P39" t="s">
        <v>0</v>
      </c>
      <c r="Q39">
        <v>961734</v>
      </c>
      <c r="R39">
        <v>0.99479300000000004</v>
      </c>
      <c r="S39">
        <v>0.1042</v>
      </c>
      <c r="T39">
        <v>-1E-3</v>
      </c>
      <c r="U39">
        <v>1E-3</v>
      </c>
      <c r="V39">
        <v>0.34210000000000002</v>
      </c>
      <c r="W39" t="s">
        <v>0</v>
      </c>
      <c r="X39" t="s">
        <v>0</v>
      </c>
      <c r="Y39" t="s">
        <v>0</v>
      </c>
      <c r="Z39">
        <v>417288</v>
      </c>
      <c r="AA39">
        <f>T39^2*2*S39*(1-S39)/0.016</f>
        <v>1.1667795E-5</v>
      </c>
      <c r="AB39">
        <f>T39^2*2*S39*(1-S39)/0.28/0.28</f>
        <v>2.3811826530612242E-6</v>
      </c>
    </row>
    <row r="40" spans="1:28" x14ac:dyDescent="0.25">
      <c r="A40" t="s">
        <v>1168</v>
      </c>
      <c r="B40" t="s">
        <v>1167</v>
      </c>
      <c r="C40">
        <v>1</v>
      </c>
      <c r="D40" t="s">
        <v>632</v>
      </c>
      <c r="E40" t="s">
        <v>0</v>
      </c>
      <c r="F40">
        <v>3</v>
      </c>
      <c r="G40">
        <v>184020542</v>
      </c>
      <c r="H40" s="2" t="s">
        <v>10</v>
      </c>
      <c r="I40" s="2" t="s">
        <v>2</v>
      </c>
      <c r="J40">
        <v>0.83930000000000005</v>
      </c>
      <c r="K40">
        <v>-2.0999999999999999E-3</v>
      </c>
      <c r="L40" s="1">
        <v>4.0000000000000002E-4</v>
      </c>
      <c r="M40" s="1">
        <v>2.3099999999999998E-8</v>
      </c>
      <c r="N40" t="s">
        <v>0</v>
      </c>
      <c r="O40" t="s">
        <v>0</v>
      </c>
      <c r="P40" t="s">
        <v>0</v>
      </c>
      <c r="Q40">
        <v>984576</v>
      </c>
      <c r="R40">
        <v>1</v>
      </c>
      <c r="S40">
        <v>0.85640000000000005</v>
      </c>
      <c r="T40" s="1">
        <v>-8.9999999999999998E-4</v>
      </c>
      <c r="U40" s="1">
        <v>6.9999999999999999E-4</v>
      </c>
      <c r="V40">
        <v>0.1996</v>
      </c>
      <c r="W40" t="s">
        <v>0</v>
      </c>
      <c r="X40" t="s">
        <v>0</v>
      </c>
      <c r="Y40" t="s">
        <v>0</v>
      </c>
      <c r="Z40">
        <v>417288</v>
      </c>
      <c r="AA40">
        <f>T40^2*2*S40*(1-S40)/0.016</f>
        <v>1.2451627799999994E-5</v>
      </c>
      <c r="AB40">
        <f>T40^2*2*S40*(1-S40)/0.28/0.28</f>
        <v>2.5411485306122436E-6</v>
      </c>
    </row>
    <row r="41" spans="1:28" x14ac:dyDescent="0.25">
      <c r="A41" t="s">
        <v>1166</v>
      </c>
      <c r="B41" t="s">
        <v>1165</v>
      </c>
      <c r="C41">
        <v>1</v>
      </c>
      <c r="D41" t="s">
        <v>632</v>
      </c>
      <c r="E41" t="s">
        <v>0</v>
      </c>
      <c r="F41">
        <v>9</v>
      </c>
      <c r="G41">
        <v>95886051</v>
      </c>
      <c r="H41" s="2" t="s">
        <v>1</v>
      </c>
      <c r="I41" s="2" t="s">
        <v>2</v>
      </c>
      <c r="J41">
        <v>0.1925</v>
      </c>
      <c r="K41">
        <v>-2.0999999999999999E-3</v>
      </c>
      <c r="L41" s="1">
        <v>4.0000000000000002E-4</v>
      </c>
      <c r="M41" s="1">
        <v>1.19E-9</v>
      </c>
      <c r="N41" t="s">
        <v>0</v>
      </c>
      <c r="O41" t="s">
        <v>0</v>
      </c>
      <c r="P41" t="s">
        <v>0</v>
      </c>
      <c r="Q41">
        <v>944719</v>
      </c>
      <c r="R41">
        <v>0.99870000000000003</v>
      </c>
      <c r="S41">
        <v>0.2039</v>
      </c>
      <c r="T41" s="1">
        <v>-8.0000000000000004E-4</v>
      </c>
      <c r="U41" s="1">
        <v>6.9999999999999999E-4</v>
      </c>
      <c r="V41">
        <v>0.22620000000000001</v>
      </c>
      <c r="W41" t="s">
        <v>0</v>
      </c>
      <c r="X41" t="s">
        <v>0</v>
      </c>
      <c r="Y41" t="s">
        <v>0</v>
      </c>
      <c r="Z41">
        <v>417288</v>
      </c>
      <c r="AA41">
        <f>T41^2*2*S41*(1-S41)/0.016</f>
        <v>1.2985983200000001E-5</v>
      </c>
      <c r="AB41">
        <f>T41^2*2*S41*(1-S41)/0.28/0.28</f>
        <v>2.6502006530612242E-6</v>
      </c>
    </row>
    <row r="42" spans="1:28" x14ac:dyDescent="0.25">
      <c r="A42" t="s">
        <v>1164</v>
      </c>
      <c r="B42" t="s">
        <v>1163</v>
      </c>
      <c r="C42">
        <v>1</v>
      </c>
      <c r="D42" t="s">
        <v>632</v>
      </c>
      <c r="E42" t="s">
        <v>0</v>
      </c>
      <c r="F42">
        <v>9</v>
      </c>
      <c r="G42">
        <v>92285323</v>
      </c>
      <c r="H42" s="2" t="s">
        <v>14</v>
      </c>
      <c r="I42" s="2" t="s">
        <v>10</v>
      </c>
      <c r="J42">
        <v>0.92220000000000002</v>
      </c>
      <c r="K42">
        <v>-2.8999999999999998E-3</v>
      </c>
      <c r="L42" s="1">
        <v>5.0000000000000001E-4</v>
      </c>
      <c r="M42" s="1">
        <v>4.1099999999999997E-8</v>
      </c>
      <c r="N42" t="s">
        <v>0</v>
      </c>
      <c r="O42" t="s">
        <v>0</v>
      </c>
      <c r="P42" t="s">
        <v>0</v>
      </c>
      <c r="Q42">
        <v>944719</v>
      </c>
      <c r="R42">
        <v>1</v>
      </c>
      <c r="S42">
        <v>0.9022</v>
      </c>
      <c r="T42">
        <v>-1.1000000000000001E-3</v>
      </c>
      <c r="U42">
        <v>1.1000000000000001E-3</v>
      </c>
      <c r="V42">
        <v>0.29399999999999998</v>
      </c>
      <c r="W42" t="s">
        <v>0</v>
      </c>
      <c r="X42" t="s">
        <v>0</v>
      </c>
      <c r="Y42" t="s">
        <v>0</v>
      </c>
      <c r="Z42">
        <v>417288</v>
      </c>
      <c r="AA42">
        <f>T42^2*2*S42*(1-S42)/0.016</f>
        <v>1.3345567950000001E-5</v>
      </c>
      <c r="AB42">
        <f>T42^2*2*S42*(1-S42)/0.28/0.28</f>
        <v>2.7235852959183669E-6</v>
      </c>
    </row>
    <row r="43" spans="1:28" x14ac:dyDescent="0.25">
      <c r="A43" t="s">
        <v>1162</v>
      </c>
      <c r="B43" t="s">
        <v>1161</v>
      </c>
      <c r="C43">
        <v>1</v>
      </c>
      <c r="D43" t="s">
        <v>632</v>
      </c>
      <c r="E43" t="s">
        <v>0</v>
      </c>
      <c r="F43">
        <v>12</v>
      </c>
      <c r="G43">
        <v>124478566</v>
      </c>
      <c r="H43" s="2" t="s">
        <v>14</v>
      </c>
      <c r="I43" s="2" t="s">
        <v>2</v>
      </c>
      <c r="J43">
        <v>0.66769999999999996</v>
      </c>
      <c r="K43">
        <v>-1.8E-3</v>
      </c>
      <c r="L43" s="1">
        <v>2.9999999999999997E-4</v>
      </c>
      <c r="M43" s="1">
        <v>1.21E-9</v>
      </c>
      <c r="N43" t="s">
        <v>0</v>
      </c>
      <c r="O43" t="s">
        <v>0</v>
      </c>
      <c r="P43" t="s">
        <v>0</v>
      </c>
      <c r="Q43">
        <v>817678</v>
      </c>
      <c r="R43">
        <v>0.99654100000000001</v>
      </c>
      <c r="S43">
        <v>0.66590000000000005</v>
      </c>
      <c r="T43" s="1">
        <v>-6.9999999999999999E-4</v>
      </c>
      <c r="U43" s="1">
        <v>5.9999999999999995E-4</v>
      </c>
      <c r="V43">
        <v>0.20030000000000001</v>
      </c>
      <c r="W43" t="s">
        <v>0</v>
      </c>
      <c r="X43" t="s">
        <v>0</v>
      </c>
      <c r="Y43" t="s">
        <v>0</v>
      </c>
      <c r="Z43">
        <v>417288</v>
      </c>
      <c r="AA43">
        <f>T43^2*2*S43*(1-S43)/0.016</f>
        <v>1.3626727887499999E-5</v>
      </c>
      <c r="AB43">
        <f>T43^2*2*S43*(1-S43)/0.28/0.28</f>
        <v>2.780964874999999E-6</v>
      </c>
    </row>
    <row r="44" spans="1:28" x14ac:dyDescent="0.25">
      <c r="A44" t="s">
        <v>1160</v>
      </c>
      <c r="B44" t="s">
        <v>1159</v>
      </c>
      <c r="C44">
        <v>1</v>
      </c>
      <c r="D44" t="s">
        <v>632</v>
      </c>
      <c r="E44" t="s">
        <v>0</v>
      </c>
      <c r="F44">
        <v>10</v>
      </c>
      <c r="G44">
        <v>124149352</v>
      </c>
      <c r="H44" s="2" t="s">
        <v>1</v>
      </c>
      <c r="I44" s="2" t="s">
        <v>2</v>
      </c>
      <c r="J44">
        <v>0.59760000000000002</v>
      </c>
      <c r="K44">
        <v>-1.5E-3</v>
      </c>
      <c r="L44" s="1">
        <v>2.9999999999999997E-4</v>
      </c>
      <c r="M44" s="1">
        <v>2.5200000000000001E-8</v>
      </c>
      <c r="N44" t="s">
        <v>0</v>
      </c>
      <c r="O44" t="s">
        <v>0</v>
      </c>
      <c r="P44" t="s">
        <v>0</v>
      </c>
      <c r="Q44">
        <v>1002610</v>
      </c>
      <c r="R44">
        <v>0.99661999999999995</v>
      </c>
      <c r="S44">
        <v>0.62560000000000004</v>
      </c>
      <c r="T44" s="1">
        <v>-6.9999999999999999E-4</v>
      </c>
      <c r="U44" s="1">
        <v>5.0000000000000001E-4</v>
      </c>
      <c r="V44">
        <v>0.1976</v>
      </c>
      <c r="W44" t="s">
        <v>0</v>
      </c>
      <c r="X44" t="s">
        <v>0</v>
      </c>
      <c r="Y44" t="s">
        <v>0</v>
      </c>
      <c r="Z44">
        <v>417288</v>
      </c>
      <c r="AA44">
        <f>T44^2*2*S44*(1-S44)/0.016</f>
        <v>1.4346259199999998E-5</v>
      </c>
      <c r="AB44">
        <f>T44^2*2*S44*(1-S44)/0.28/0.28</f>
        <v>2.9278079999999991E-6</v>
      </c>
    </row>
    <row r="45" spans="1:28" x14ac:dyDescent="0.25">
      <c r="A45" t="s">
        <v>1158</v>
      </c>
      <c r="B45" t="s">
        <v>1157</v>
      </c>
      <c r="C45">
        <v>1</v>
      </c>
      <c r="D45" t="s">
        <v>632</v>
      </c>
      <c r="E45" t="s">
        <v>0</v>
      </c>
      <c r="F45">
        <v>8</v>
      </c>
      <c r="G45">
        <v>142222445</v>
      </c>
      <c r="H45" s="2" t="s">
        <v>2</v>
      </c>
      <c r="I45" s="2" t="s">
        <v>1</v>
      </c>
      <c r="J45">
        <v>0.40960000000000002</v>
      </c>
      <c r="K45">
        <v>-1.4E-3</v>
      </c>
      <c r="L45" s="1">
        <v>2.9999999999999997E-4</v>
      </c>
      <c r="M45" s="1">
        <v>1.08E-6</v>
      </c>
      <c r="N45" t="s">
        <v>0</v>
      </c>
      <c r="O45" t="s">
        <v>0</v>
      </c>
      <c r="P45" t="s">
        <v>0</v>
      </c>
      <c r="Q45">
        <v>941078</v>
      </c>
      <c r="R45">
        <v>1</v>
      </c>
      <c r="S45">
        <v>0.37519999999999998</v>
      </c>
      <c r="T45" s="1">
        <v>-6.9999999999999999E-4</v>
      </c>
      <c r="U45" s="1">
        <v>5.0000000000000001E-4</v>
      </c>
      <c r="V45">
        <v>0.17929999999999999</v>
      </c>
      <c r="W45" t="s">
        <v>0</v>
      </c>
      <c r="X45" t="s">
        <v>0</v>
      </c>
      <c r="Y45" t="s">
        <v>0</v>
      </c>
      <c r="Z45">
        <v>417288</v>
      </c>
      <c r="AA45">
        <f>T45^2*2*S45*(1-S45)/0.016</f>
        <v>1.4358528799999998E-5</v>
      </c>
      <c r="AB45">
        <f>T45^2*2*S45*(1-S45)/0.28/0.28</f>
        <v>2.9303119999999992E-6</v>
      </c>
    </row>
    <row r="46" spans="1:28" x14ac:dyDescent="0.25">
      <c r="A46" t="s">
        <v>1156</v>
      </c>
      <c r="B46" t="s">
        <v>1155</v>
      </c>
      <c r="C46">
        <v>1</v>
      </c>
      <c r="D46" t="s">
        <v>632</v>
      </c>
      <c r="E46" t="s">
        <v>0</v>
      </c>
      <c r="F46">
        <v>1</v>
      </c>
      <c r="G46">
        <v>220087195</v>
      </c>
      <c r="H46" s="2" t="s">
        <v>14</v>
      </c>
      <c r="I46" s="2" t="s">
        <v>10</v>
      </c>
      <c r="J46">
        <v>0.21199999999999999</v>
      </c>
      <c r="K46">
        <v>-1.5E-3</v>
      </c>
      <c r="L46" s="1">
        <v>2.9999999999999997E-4</v>
      </c>
      <c r="M46" s="1">
        <v>5.8100000000000003E-6</v>
      </c>
      <c r="N46" t="s">
        <v>0</v>
      </c>
      <c r="O46" t="s">
        <v>0</v>
      </c>
      <c r="P46" t="s">
        <v>0</v>
      </c>
      <c r="Q46">
        <v>961734</v>
      </c>
      <c r="R46">
        <v>0.99019800000000002</v>
      </c>
      <c r="S46">
        <v>0.2366</v>
      </c>
      <c r="T46" s="1">
        <v>-8.0000000000000004E-4</v>
      </c>
      <c r="U46" s="1">
        <v>5.9999999999999995E-4</v>
      </c>
      <c r="V46">
        <v>0.1923</v>
      </c>
      <c r="W46" t="s">
        <v>0</v>
      </c>
      <c r="X46" t="s">
        <v>0</v>
      </c>
      <c r="Y46" t="s">
        <v>0</v>
      </c>
      <c r="Z46">
        <v>417288</v>
      </c>
      <c r="AA46">
        <f>T46^2*2*S46*(1-S46)/0.016</f>
        <v>1.4449635199999999E-5</v>
      </c>
      <c r="AB46">
        <f>T46^2*2*S46*(1-S46)/0.28/0.28</f>
        <v>2.9489051428571419E-6</v>
      </c>
    </row>
    <row r="47" spans="1:28" x14ac:dyDescent="0.25">
      <c r="A47" t="s">
        <v>1154</v>
      </c>
      <c r="B47" t="s">
        <v>1153</v>
      </c>
      <c r="C47">
        <v>1</v>
      </c>
      <c r="D47" t="s">
        <v>632</v>
      </c>
      <c r="E47" t="s">
        <v>0</v>
      </c>
      <c r="F47">
        <v>1</v>
      </c>
      <c r="G47">
        <v>2060524</v>
      </c>
      <c r="H47" s="2" t="s">
        <v>2</v>
      </c>
      <c r="I47" s="2" t="s">
        <v>1</v>
      </c>
      <c r="J47">
        <v>0.39500000000000002</v>
      </c>
      <c r="K47">
        <v>-1.8E-3</v>
      </c>
      <c r="L47" s="1">
        <v>2.9999999999999997E-4</v>
      </c>
      <c r="M47" s="1">
        <v>3.6499999999999998E-10</v>
      </c>
      <c r="N47" t="s">
        <v>0</v>
      </c>
      <c r="O47" t="s">
        <v>0</v>
      </c>
      <c r="P47" t="s">
        <v>0</v>
      </c>
      <c r="Q47">
        <v>934707</v>
      </c>
      <c r="R47">
        <v>0.99563199999999996</v>
      </c>
      <c r="S47">
        <v>0.3851</v>
      </c>
      <c r="T47" s="1">
        <v>-6.9999999999999999E-4</v>
      </c>
      <c r="U47" s="1">
        <v>5.9999999999999995E-4</v>
      </c>
      <c r="V47">
        <v>0.29809999999999998</v>
      </c>
      <c r="W47" t="s">
        <v>0</v>
      </c>
      <c r="X47" t="s">
        <v>0</v>
      </c>
      <c r="Y47" t="s">
        <v>0</v>
      </c>
      <c r="Z47">
        <v>417288</v>
      </c>
      <c r="AA47">
        <f>T47^2*2*S47*(1-S47)/0.016</f>
        <v>1.45038768875E-5</v>
      </c>
      <c r="AB47">
        <f>T47^2*2*S47*(1-S47)/0.28/0.28</f>
        <v>2.9599748749999992E-6</v>
      </c>
    </row>
    <row r="48" spans="1:28" x14ac:dyDescent="0.25">
      <c r="A48" t="s">
        <v>1152</v>
      </c>
      <c r="B48" t="s">
        <v>1151</v>
      </c>
      <c r="C48">
        <v>1</v>
      </c>
      <c r="D48" t="s">
        <v>632</v>
      </c>
      <c r="E48" t="s">
        <v>0</v>
      </c>
      <c r="F48">
        <v>2</v>
      </c>
      <c r="G48">
        <v>26054368</v>
      </c>
      <c r="H48" s="2" t="s">
        <v>2</v>
      </c>
      <c r="I48" s="2" t="s">
        <v>1</v>
      </c>
      <c r="J48">
        <v>3.1699999999999999E-2</v>
      </c>
      <c r="K48">
        <v>-6.6E-3</v>
      </c>
      <c r="L48" s="1">
        <v>8.0000000000000004E-4</v>
      </c>
      <c r="M48" s="1">
        <v>6.3199999999999997E-17</v>
      </c>
      <c r="N48" t="s">
        <v>0</v>
      </c>
      <c r="O48" t="s">
        <v>0</v>
      </c>
      <c r="P48" t="s">
        <v>0</v>
      </c>
      <c r="Q48">
        <v>1004030</v>
      </c>
      <c r="R48">
        <v>0.99573100000000003</v>
      </c>
      <c r="S48">
        <v>3.7600000000000001E-2</v>
      </c>
      <c r="T48">
        <v>-1.8E-3</v>
      </c>
      <c r="U48">
        <v>1.5E-3</v>
      </c>
      <c r="V48">
        <v>0.21909999999999999</v>
      </c>
      <c r="W48" t="s">
        <v>0</v>
      </c>
      <c r="X48" t="s">
        <v>0</v>
      </c>
      <c r="Y48" t="s">
        <v>0</v>
      </c>
      <c r="Z48">
        <v>417288</v>
      </c>
      <c r="AA48">
        <f>T48^2*2*S48*(1-S48)/0.016</f>
        <v>1.4655427199999999E-5</v>
      </c>
      <c r="AB48">
        <f>T48^2*2*S48*(1-S48)/0.28/0.28</f>
        <v>2.990903510204081E-6</v>
      </c>
    </row>
    <row r="49" spans="1:28" x14ac:dyDescent="0.25">
      <c r="A49" t="s">
        <v>1150</v>
      </c>
      <c r="B49" t="s">
        <v>1149</v>
      </c>
      <c r="C49">
        <v>1</v>
      </c>
      <c r="D49" t="s">
        <v>632</v>
      </c>
      <c r="E49" t="s">
        <v>0</v>
      </c>
      <c r="F49">
        <v>16</v>
      </c>
      <c r="G49">
        <v>30103160</v>
      </c>
      <c r="H49" s="2" t="s">
        <v>1</v>
      </c>
      <c r="I49" s="2" t="s">
        <v>14</v>
      </c>
      <c r="J49">
        <v>0.58940000000000003</v>
      </c>
      <c r="K49">
        <v>-1.5E-3</v>
      </c>
      <c r="L49" s="1">
        <v>2.9999999999999997E-4</v>
      </c>
      <c r="M49" s="1">
        <v>1.5900000000000001E-7</v>
      </c>
      <c r="N49" t="s">
        <v>0</v>
      </c>
      <c r="O49" t="s">
        <v>0</v>
      </c>
      <c r="P49" t="s">
        <v>0</v>
      </c>
      <c r="Q49">
        <v>960783</v>
      </c>
      <c r="R49">
        <v>1</v>
      </c>
      <c r="S49">
        <v>0.58940000000000003</v>
      </c>
      <c r="T49" s="1">
        <v>-6.9999999999999999E-4</v>
      </c>
      <c r="U49" s="1">
        <v>5.0000000000000001E-4</v>
      </c>
      <c r="V49">
        <v>0.18160000000000001</v>
      </c>
      <c r="W49" t="s">
        <v>0</v>
      </c>
      <c r="X49" t="s">
        <v>0</v>
      </c>
      <c r="Y49" t="s">
        <v>0</v>
      </c>
      <c r="Z49">
        <v>417288</v>
      </c>
      <c r="AA49">
        <f>T49^2*2*S49*(1-S49)/0.016</f>
        <v>1.4822967949999999E-5</v>
      </c>
      <c r="AB49">
        <f>T49^2*2*S49*(1-S49)/0.28/0.28</f>
        <v>3.025095499999999E-6</v>
      </c>
    </row>
    <row r="50" spans="1:28" x14ac:dyDescent="0.25">
      <c r="A50" t="s">
        <v>1148</v>
      </c>
      <c r="B50" t="s">
        <v>1147</v>
      </c>
      <c r="C50">
        <v>1</v>
      </c>
      <c r="D50" t="s">
        <v>632</v>
      </c>
      <c r="E50" t="s">
        <v>0</v>
      </c>
      <c r="F50">
        <v>10</v>
      </c>
      <c r="G50">
        <v>116732726</v>
      </c>
      <c r="H50" s="2" t="s">
        <v>14</v>
      </c>
      <c r="I50" s="2" t="s">
        <v>10</v>
      </c>
      <c r="J50">
        <v>0.41199999999999998</v>
      </c>
      <c r="K50">
        <v>-1.2999999999999999E-3</v>
      </c>
      <c r="L50" s="1">
        <v>2.9999999999999997E-4</v>
      </c>
      <c r="M50" s="1">
        <v>3.7299999999999999E-6</v>
      </c>
      <c r="N50" t="s">
        <v>0</v>
      </c>
      <c r="O50" t="s">
        <v>0</v>
      </c>
      <c r="P50" t="s">
        <v>0</v>
      </c>
      <c r="Q50">
        <v>1003850</v>
      </c>
      <c r="R50">
        <v>0.99799099999999996</v>
      </c>
      <c r="S50">
        <v>0.42359999999999998</v>
      </c>
      <c r="T50" s="1">
        <v>-6.9999999999999999E-4</v>
      </c>
      <c r="U50" s="1">
        <v>5.0000000000000001E-4</v>
      </c>
      <c r="V50">
        <v>0.1774</v>
      </c>
      <c r="W50" t="s">
        <v>0</v>
      </c>
      <c r="X50" t="s">
        <v>0</v>
      </c>
      <c r="Y50" t="s">
        <v>0</v>
      </c>
      <c r="Z50">
        <v>417288</v>
      </c>
      <c r="AA50">
        <f>T50^2*2*S50*(1-S50)/0.016</f>
        <v>1.49549862E-5</v>
      </c>
      <c r="AB50">
        <f>T50^2*2*S50*(1-S50)/0.28/0.28</f>
        <v>3.0520379999999991E-6</v>
      </c>
    </row>
    <row r="51" spans="1:28" x14ac:dyDescent="0.25">
      <c r="A51" t="s">
        <v>1146</v>
      </c>
      <c r="B51" t="s">
        <v>1145</v>
      </c>
      <c r="C51">
        <v>1</v>
      </c>
      <c r="D51" t="s">
        <v>632</v>
      </c>
      <c r="E51" t="s">
        <v>0</v>
      </c>
      <c r="F51">
        <v>1</v>
      </c>
      <c r="G51">
        <v>199185297</v>
      </c>
      <c r="H51" s="2" t="s">
        <v>10</v>
      </c>
      <c r="I51" s="2" t="s">
        <v>14</v>
      </c>
      <c r="J51">
        <v>0.44929999999999998</v>
      </c>
      <c r="K51">
        <v>-1.5E-3</v>
      </c>
      <c r="L51" s="1">
        <v>2.9999999999999997E-4</v>
      </c>
      <c r="M51" s="1">
        <v>6.2499999999999997E-8</v>
      </c>
      <c r="N51" t="s">
        <v>0</v>
      </c>
      <c r="O51" t="s">
        <v>0</v>
      </c>
      <c r="P51" t="s">
        <v>0</v>
      </c>
      <c r="Q51">
        <v>1003090</v>
      </c>
      <c r="R51">
        <v>0.95518599999999998</v>
      </c>
      <c r="S51">
        <v>0.4869</v>
      </c>
      <c r="T51" s="1">
        <v>-6.9999999999999999E-4</v>
      </c>
      <c r="U51" s="1">
        <v>5.0000000000000001E-4</v>
      </c>
      <c r="V51">
        <v>0.1676</v>
      </c>
      <c r="W51" t="s">
        <v>0</v>
      </c>
      <c r="X51" t="s">
        <v>0</v>
      </c>
      <c r="Y51" t="s">
        <v>0</v>
      </c>
      <c r="Z51">
        <v>417288</v>
      </c>
      <c r="AA51">
        <f>T51^2*2*S51*(1-S51)/0.016</f>
        <v>1.5301988887499998E-5</v>
      </c>
      <c r="AB51">
        <f>T51^2*2*S51*(1-S51)/0.28/0.28</f>
        <v>3.1228548749999992E-6</v>
      </c>
    </row>
    <row r="52" spans="1:28" x14ac:dyDescent="0.25">
      <c r="A52" t="s">
        <v>1144</v>
      </c>
      <c r="B52" t="s">
        <v>1143</v>
      </c>
      <c r="C52">
        <v>1</v>
      </c>
      <c r="D52" t="s">
        <v>632</v>
      </c>
      <c r="E52" t="s">
        <v>0</v>
      </c>
      <c r="F52">
        <v>8</v>
      </c>
      <c r="G52">
        <v>61369006</v>
      </c>
      <c r="H52" s="2" t="s">
        <v>14</v>
      </c>
      <c r="I52" s="2" t="s">
        <v>10</v>
      </c>
      <c r="J52">
        <v>0.13519999999999999</v>
      </c>
      <c r="K52">
        <v>-1.9E-3</v>
      </c>
      <c r="L52" s="1">
        <v>4.0000000000000002E-4</v>
      </c>
      <c r="M52" s="1">
        <v>3.18E-6</v>
      </c>
      <c r="N52" t="s">
        <v>0</v>
      </c>
      <c r="O52" t="s">
        <v>0</v>
      </c>
      <c r="P52" t="s">
        <v>0</v>
      </c>
      <c r="Q52">
        <v>994815</v>
      </c>
      <c r="R52">
        <v>0.99809199999999998</v>
      </c>
      <c r="S52">
        <v>0.1351</v>
      </c>
      <c r="T52">
        <v>-1.1000000000000001E-3</v>
      </c>
      <c r="U52" s="1">
        <v>8.0000000000000004E-4</v>
      </c>
      <c r="V52">
        <v>0.16189999999999999</v>
      </c>
      <c r="W52" t="s">
        <v>0</v>
      </c>
      <c r="X52" t="s">
        <v>0</v>
      </c>
      <c r="Y52" t="s">
        <v>0</v>
      </c>
      <c r="Z52">
        <v>417288</v>
      </c>
      <c r="AA52">
        <f>T52^2*2*S52*(1-S52)/0.016</f>
        <v>1.7673258487500002E-5</v>
      </c>
      <c r="AB52">
        <f>T52^2*2*S52*(1-S52)/0.28/0.28</f>
        <v>3.6067874464285711E-6</v>
      </c>
    </row>
    <row r="53" spans="1:28" x14ac:dyDescent="0.25">
      <c r="A53" t="s">
        <v>1142</v>
      </c>
      <c r="B53" t="s">
        <v>1141</v>
      </c>
      <c r="C53">
        <v>1</v>
      </c>
      <c r="D53" t="s">
        <v>632</v>
      </c>
      <c r="E53" t="s">
        <v>0</v>
      </c>
      <c r="F53">
        <v>12</v>
      </c>
      <c r="G53">
        <v>115759264</v>
      </c>
      <c r="H53" s="2" t="s">
        <v>2</v>
      </c>
      <c r="I53" s="2" t="s">
        <v>10</v>
      </c>
      <c r="J53">
        <v>0.78300000000000003</v>
      </c>
      <c r="K53">
        <v>-1.8E-3</v>
      </c>
      <c r="L53" s="1">
        <v>2.9999999999999997E-4</v>
      </c>
      <c r="M53" s="1">
        <v>5.0600000000000003E-8</v>
      </c>
      <c r="N53" t="s">
        <v>0</v>
      </c>
      <c r="O53" t="s">
        <v>0</v>
      </c>
      <c r="P53" t="s">
        <v>0</v>
      </c>
      <c r="Q53">
        <v>961734</v>
      </c>
      <c r="R53">
        <v>1</v>
      </c>
      <c r="S53">
        <v>0.77049999999999996</v>
      </c>
      <c r="T53" s="1">
        <v>-8.9999999999999998E-4</v>
      </c>
      <c r="U53" s="1">
        <v>8.9999999999999998E-4</v>
      </c>
      <c r="V53">
        <v>0.29609999999999997</v>
      </c>
      <c r="W53" t="s">
        <v>0</v>
      </c>
      <c r="X53" t="s">
        <v>0</v>
      </c>
      <c r="Y53" t="s">
        <v>0</v>
      </c>
      <c r="Z53">
        <v>116608</v>
      </c>
      <c r="AA53">
        <f>T53^2*2*S53*(1-S53)/0.016</f>
        <v>1.7904012187499999E-5</v>
      </c>
      <c r="AB53">
        <f>T53^2*2*S53*(1-S53)/0.28/0.28</f>
        <v>3.6538800382653052E-6</v>
      </c>
    </row>
    <row r="54" spans="1:28" x14ac:dyDescent="0.25">
      <c r="A54" t="s">
        <v>1140</v>
      </c>
      <c r="B54" t="s">
        <v>1139</v>
      </c>
      <c r="C54">
        <v>1</v>
      </c>
      <c r="D54" t="s">
        <v>632</v>
      </c>
      <c r="E54" t="s">
        <v>0</v>
      </c>
      <c r="F54">
        <v>14</v>
      </c>
      <c r="G54">
        <v>102997017</v>
      </c>
      <c r="H54" s="2" t="s">
        <v>2</v>
      </c>
      <c r="I54" s="2" t="s">
        <v>10</v>
      </c>
      <c r="J54">
        <v>0.36180000000000001</v>
      </c>
      <c r="K54">
        <v>-1.8E-3</v>
      </c>
      <c r="L54" s="1">
        <v>2.9999999999999997E-4</v>
      </c>
      <c r="M54" s="1">
        <v>6.4800000000000004E-10</v>
      </c>
      <c r="N54" t="s">
        <v>0</v>
      </c>
      <c r="O54" t="s">
        <v>0</v>
      </c>
      <c r="P54" t="s">
        <v>0</v>
      </c>
      <c r="Q54">
        <v>925387</v>
      </c>
      <c r="R54">
        <v>0.98645099999999997</v>
      </c>
      <c r="S54">
        <v>0.3548</v>
      </c>
      <c r="T54" s="1">
        <v>-8.0000000000000004E-4</v>
      </c>
      <c r="U54" s="1">
        <v>5.9999999999999995E-4</v>
      </c>
      <c r="V54">
        <v>0.18090000000000001</v>
      </c>
      <c r="W54" t="s">
        <v>0</v>
      </c>
      <c r="X54" t="s">
        <v>0</v>
      </c>
      <c r="Y54" t="s">
        <v>0</v>
      </c>
      <c r="Z54">
        <v>417288</v>
      </c>
      <c r="AA54">
        <f>T54^2*2*S54*(1-S54)/0.016</f>
        <v>1.8313356800000002E-5</v>
      </c>
      <c r="AB54">
        <f>T54^2*2*S54*(1-S54)/0.28/0.28</f>
        <v>3.7374197551020401E-6</v>
      </c>
    </row>
    <row r="55" spans="1:28" x14ac:dyDescent="0.25">
      <c r="A55" t="s">
        <v>1138</v>
      </c>
      <c r="B55" t="s">
        <v>1137</v>
      </c>
      <c r="C55">
        <v>1</v>
      </c>
      <c r="D55" t="s">
        <v>632</v>
      </c>
      <c r="E55" t="s">
        <v>0</v>
      </c>
      <c r="F55">
        <v>2</v>
      </c>
      <c r="G55">
        <v>40680149</v>
      </c>
      <c r="H55" s="2" t="s">
        <v>2</v>
      </c>
      <c r="I55" s="2" t="s">
        <v>10</v>
      </c>
      <c r="J55">
        <v>0.74680000000000002</v>
      </c>
      <c r="K55">
        <v>-2.3999999999999998E-3</v>
      </c>
      <c r="L55" s="1">
        <v>2.9999999999999997E-4</v>
      </c>
      <c r="M55" s="1">
        <v>1.36E-14</v>
      </c>
      <c r="N55" t="s">
        <v>0</v>
      </c>
      <c r="O55" t="s">
        <v>0</v>
      </c>
      <c r="P55" t="s">
        <v>0</v>
      </c>
      <c r="Q55">
        <v>994815</v>
      </c>
      <c r="R55">
        <v>0.98266299999999995</v>
      </c>
      <c r="S55">
        <v>0.76049999999999995</v>
      </c>
      <c r="T55" s="1">
        <v>-8.9999999999999998E-4</v>
      </c>
      <c r="U55" s="1">
        <v>5.9999999999999995E-4</v>
      </c>
      <c r="V55">
        <v>0.13569999999999999</v>
      </c>
      <c r="W55" t="s">
        <v>0</v>
      </c>
      <c r="X55" t="s">
        <v>0</v>
      </c>
      <c r="Y55" t="s">
        <v>0</v>
      </c>
      <c r="Z55">
        <v>417288</v>
      </c>
      <c r="AA55">
        <f>T55^2*2*S55*(1-S55)/0.016</f>
        <v>1.8441649687500001E-5</v>
      </c>
      <c r="AB55">
        <f>T55^2*2*S55*(1-S55)/0.28/0.28</f>
        <v>3.7636019770408157E-6</v>
      </c>
    </row>
    <row r="56" spans="1:28" x14ac:dyDescent="0.25">
      <c r="A56" t="s">
        <v>1136</v>
      </c>
      <c r="B56" t="s">
        <v>1135</v>
      </c>
      <c r="C56">
        <v>1</v>
      </c>
      <c r="D56" t="s">
        <v>632</v>
      </c>
      <c r="E56" t="s">
        <v>0</v>
      </c>
      <c r="F56">
        <v>12</v>
      </c>
      <c r="G56">
        <v>67726936</v>
      </c>
      <c r="H56" s="2" t="s">
        <v>14</v>
      </c>
      <c r="I56" s="2" t="s">
        <v>2</v>
      </c>
      <c r="J56">
        <v>0.35189999999999999</v>
      </c>
      <c r="K56">
        <v>-1.4E-3</v>
      </c>
      <c r="L56" s="1">
        <v>2.9999999999999997E-4</v>
      </c>
      <c r="M56" s="1">
        <v>3.4400000000000001E-7</v>
      </c>
      <c r="N56" t="s">
        <v>0</v>
      </c>
      <c r="O56" t="s">
        <v>0</v>
      </c>
      <c r="P56" t="s">
        <v>0</v>
      </c>
      <c r="Q56">
        <v>1003960</v>
      </c>
      <c r="R56">
        <v>0.99847900000000001</v>
      </c>
      <c r="S56">
        <v>0.38009999999999999</v>
      </c>
      <c r="T56" s="1">
        <v>-8.0000000000000004E-4</v>
      </c>
      <c r="U56" s="1">
        <v>5.9999999999999995E-4</v>
      </c>
      <c r="V56">
        <v>0.1641</v>
      </c>
      <c r="W56" t="s">
        <v>0</v>
      </c>
      <c r="X56" t="s">
        <v>0</v>
      </c>
      <c r="Y56" t="s">
        <v>0</v>
      </c>
      <c r="Z56">
        <v>417288</v>
      </c>
      <c r="AA56">
        <f>T56^2*2*S56*(1-S56)/0.016</f>
        <v>1.8849919199999999E-5</v>
      </c>
      <c r="AB56">
        <f>T56^2*2*S56*(1-S56)/0.28/0.28</f>
        <v>3.8469222857142857E-6</v>
      </c>
    </row>
    <row r="57" spans="1:28" x14ac:dyDescent="0.25">
      <c r="A57" t="s">
        <v>1134</v>
      </c>
      <c r="B57" t="s">
        <v>1133</v>
      </c>
      <c r="C57">
        <v>1</v>
      </c>
      <c r="D57" t="s">
        <v>632</v>
      </c>
      <c r="E57" t="s">
        <v>0</v>
      </c>
      <c r="F57">
        <v>6</v>
      </c>
      <c r="G57">
        <v>100894587</v>
      </c>
      <c r="H57" s="2" t="s">
        <v>10</v>
      </c>
      <c r="I57" s="2" t="s">
        <v>14</v>
      </c>
      <c r="J57">
        <v>0.73040000000000005</v>
      </c>
      <c r="K57">
        <v>-1.5E-3</v>
      </c>
      <c r="L57" s="1">
        <v>2.9999999999999997E-4</v>
      </c>
      <c r="M57" s="1">
        <v>1.64E-6</v>
      </c>
      <c r="N57" t="s">
        <v>0</v>
      </c>
      <c r="O57" t="s">
        <v>0</v>
      </c>
      <c r="P57" t="s">
        <v>0</v>
      </c>
      <c r="Q57">
        <v>994815</v>
      </c>
      <c r="R57">
        <v>0.99975400000000003</v>
      </c>
      <c r="S57">
        <v>0.74960000000000004</v>
      </c>
      <c r="T57" s="1">
        <v>-8.9999999999999998E-4</v>
      </c>
      <c r="U57" s="1">
        <v>5.9999999999999995E-4</v>
      </c>
      <c r="V57">
        <v>0.16039999999999999</v>
      </c>
      <c r="W57" t="s">
        <v>0</v>
      </c>
      <c r="X57" t="s">
        <v>0</v>
      </c>
      <c r="Y57" t="s">
        <v>0</v>
      </c>
      <c r="Z57">
        <v>417288</v>
      </c>
      <c r="AA57">
        <f>T57^2*2*S57*(1-S57)/0.016</f>
        <v>1.9004608799999999E-5</v>
      </c>
      <c r="AB57">
        <f>T57^2*2*S57*(1-S57)/0.28/0.28</f>
        <v>3.8784915918367338E-6</v>
      </c>
    </row>
    <row r="58" spans="1:28" x14ac:dyDescent="0.25">
      <c r="A58" t="s">
        <v>1132</v>
      </c>
      <c r="B58" t="s">
        <v>1131</v>
      </c>
      <c r="C58">
        <v>1</v>
      </c>
      <c r="D58" t="s">
        <v>632</v>
      </c>
      <c r="E58" t="s">
        <v>0</v>
      </c>
      <c r="F58">
        <v>13</v>
      </c>
      <c r="G58">
        <v>42768238</v>
      </c>
      <c r="H58" s="2" t="s">
        <v>1</v>
      </c>
      <c r="I58" s="2" t="s">
        <v>2</v>
      </c>
      <c r="J58">
        <v>0.60760000000000003</v>
      </c>
      <c r="K58">
        <v>-2E-3</v>
      </c>
      <c r="L58" s="1">
        <v>2.9999999999999997E-4</v>
      </c>
      <c r="M58" s="1">
        <v>6.4299999999999999E-13</v>
      </c>
      <c r="N58" t="s">
        <v>0</v>
      </c>
      <c r="O58" t="s">
        <v>0</v>
      </c>
      <c r="P58" t="s">
        <v>0</v>
      </c>
      <c r="Q58">
        <v>1003980</v>
      </c>
      <c r="R58">
        <v>0.99886200000000003</v>
      </c>
      <c r="S58">
        <v>0.60299999999999998</v>
      </c>
      <c r="T58" s="1">
        <v>-8.0000000000000004E-4</v>
      </c>
      <c r="U58" s="1">
        <v>5.0000000000000001E-4</v>
      </c>
      <c r="V58">
        <v>0.13200000000000001</v>
      </c>
      <c r="W58" t="s">
        <v>0</v>
      </c>
      <c r="X58" t="s">
        <v>0</v>
      </c>
      <c r="Y58" t="s">
        <v>0</v>
      </c>
      <c r="Z58">
        <v>417288</v>
      </c>
      <c r="AA58">
        <f>T58^2*2*S58*(1-S58)/0.016</f>
        <v>1.9151279999999999E-5</v>
      </c>
      <c r="AB58">
        <f>T58^2*2*S58*(1-S58)/0.28/0.28</f>
        <v>3.908424489795917E-6</v>
      </c>
    </row>
    <row r="59" spans="1:28" x14ac:dyDescent="0.25">
      <c r="A59" t="s">
        <v>1130</v>
      </c>
      <c r="B59" t="s">
        <v>1129</v>
      </c>
      <c r="C59">
        <v>1</v>
      </c>
      <c r="D59" t="s">
        <v>632</v>
      </c>
      <c r="E59" t="s">
        <v>0</v>
      </c>
      <c r="F59">
        <v>15</v>
      </c>
      <c r="G59">
        <v>66020908</v>
      </c>
      <c r="H59" s="2" t="s">
        <v>14</v>
      </c>
      <c r="I59" s="2" t="s">
        <v>10</v>
      </c>
      <c r="J59">
        <v>0.75180000000000002</v>
      </c>
      <c r="K59">
        <v>-1.5E-3</v>
      </c>
      <c r="L59" s="1">
        <v>2.9999999999999997E-4</v>
      </c>
      <c r="M59" s="1">
        <v>2.61E-6</v>
      </c>
      <c r="N59" t="s">
        <v>0</v>
      </c>
      <c r="O59" t="s">
        <v>0</v>
      </c>
      <c r="P59" t="s">
        <v>0</v>
      </c>
      <c r="Q59">
        <v>1000370</v>
      </c>
      <c r="R59">
        <v>0.997031</v>
      </c>
      <c r="S59">
        <v>0.74239999999999995</v>
      </c>
      <c r="T59" s="1">
        <v>-8.9999999999999998E-4</v>
      </c>
      <c r="U59" s="1">
        <v>5.9999999999999995E-4</v>
      </c>
      <c r="V59">
        <v>0.1595</v>
      </c>
      <c r="W59" t="s">
        <v>0</v>
      </c>
      <c r="X59" t="s">
        <v>0</v>
      </c>
      <c r="Y59" t="s">
        <v>0</v>
      </c>
      <c r="Z59">
        <v>417288</v>
      </c>
      <c r="AA59">
        <f>T59^2*2*S59*(1-S59)/0.016</f>
        <v>1.9363276800000002E-5</v>
      </c>
      <c r="AB59">
        <f>T59^2*2*S59*(1-S59)/0.28/0.28</f>
        <v>3.9516891428571427E-6</v>
      </c>
    </row>
    <row r="60" spans="1:28" x14ac:dyDescent="0.25">
      <c r="A60" t="s">
        <v>1128</v>
      </c>
      <c r="B60" t="s">
        <v>1127</v>
      </c>
      <c r="C60">
        <v>1</v>
      </c>
      <c r="D60" t="s">
        <v>632</v>
      </c>
      <c r="E60" t="s">
        <v>0</v>
      </c>
      <c r="F60">
        <v>11</v>
      </c>
      <c r="G60">
        <v>111223111</v>
      </c>
      <c r="H60" s="2" t="s">
        <v>10</v>
      </c>
      <c r="I60" s="2" t="s">
        <v>14</v>
      </c>
      <c r="J60">
        <v>0.46200000000000002</v>
      </c>
      <c r="K60">
        <v>-1.8E-3</v>
      </c>
      <c r="L60" s="1">
        <v>2.9999999999999997E-4</v>
      </c>
      <c r="M60" s="1">
        <v>7.0800000000000004E-11</v>
      </c>
      <c r="N60" t="s">
        <v>0</v>
      </c>
      <c r="O60" t="s">
        <v>0</v>
      </c>
      <c r="P60" t="s">
        <v>0</v>
      </c>
      <c r="Q60">
        <v>1003050</v>
      </c>
      <c r="R60">
        <v>0.99834199999999995</v>
      </c>
      <c r="S60">
        <v>0.42649999999999999</v>
      </c>
      <c r="T60" s="1">
        <v>-8.0000000000000004E-4</v>
      </c>
      <c r="U60" s="1">
        <v>5.0000000000000001E-4</v>
      </c>
      <c r="V60">
        <v>0.1555</v>
      </c>
      <c r="W60" t="s">
        <v>0</v>
      </c>
      <c r="X60" t="s">
        <v>0</v>
      </c>
      <c r="Y60" t="s">
        <v>0</v>
      </c>
      <c r="Z60">
        <v>417288</v>
      </c>
      <c r="AA60">
        <f>T60^2*2*S60*(1-S60)/0.016</f>
        <v>1.9567819999999997E-5</v>
      </c>
      <c r="AB60">
        <f>T60^2*2*S60*(1-S60)/0.28/0.28</f>
        <v>3.9934326530612239E-6</v>
      </c>
    </row>
    <row r="61" spans="1:28" x14ac:dyDescent="0.25">
      <c r="A61" t="s">
        <v>1126</v>
      </c>
      <c r="B61" t="s">
        <v>1125</v>
      </c>
      <c r="C61">
        <v>1</v>
      </c>
      <c r="D61" t="s">
        <v>632</v>
      </c>
      <c r="E61" t="s">
        <v>0</v>
      </c>
      <c r="F61">
        <v>8</v>
      </c>
      <c r="G61">
        <v>30429227</v>
      </c>
      <c r="H61" s="2" t="s">
        <v>10</v>
      </c>
      <c r="I61" s="2" t="s">
        <v>2</v>
      </c>
      <c r="J61">
        <v>0.9355</v>
      </c>
      <c r="K61">
        <v>-3.3999999999999998E-3</v>
      </c>
      <c r="L61" s="1">
        <v>5.9999999999999995E-4</v>
      </c>
      <c r="M61" s="1">
        <v>1.07E-9</v>
      </c>
      <c r="N61" t="s">
        <v>0</v>
      </c>
      <c r="O61" t="s">
        <v>0</v>
      </c>
      <c r="P61" t="s">
        <v>0</v>
      </c>
      <c r="Q61">
        <v>961734</v>
      </c>
      <c r="R61">
        <v>1</v>
      </c>
      <c r="S61">
        <v>0.94210000000000005</v>
      </c>
      <c r="T61">
        <v>-1.6999999999999999E-3</v>
      </c>
      <c r="U61">
        <v>1.1000000000000001E-3</v>
      </c>
      <c r="V61">
        <v>0.14319999999999999</v>
      </c>
      <c r="W61" t="s">
        <v>0</v>
      </c>
      <c r="X61" t="s">
        <v>0</v>
      </c>
      <c r="Y61" t="s">
        <v>0</v>
      </c>
      <c r="Z61">
        <v>417288</v>
      </c>
      <c r="AA61">
        <f>T61^2*2*S61*(1-S61)/0.016</f>
        <v>1.9705316887499983E-5</v>
      </c>
      <c r="AB61">
        <f>T61^2*2*S61*(1-S61)/0.28/0.28</f>
        <v>4.0214932423469347E-6</v>
      </c>
    </row>
    <row r="62" spans="1:28" x14ac:dyDescent="0.25">
      <c r="A62" t="s">
        <v>1124</v>
      </c>
      <c r="B62" t="s">
        <v>1123</v>
      </c>
      <c r="C62">
        <v>1</v>
      </c>
      <c r="D62" t="s">
        <v>632</v>
      </c>
      <c r="E62" t="s">
        <v>0</v>
      </c>
      <c r="F62">
        <v>11</v>
      </c>
      <c r="G62">
        <v>70007770</v>
      </c>
      <c r="H62" s="2" t="s">
        <v>1</v>
      </c>
      <c r="I62" s="2" t="s">
        <v>2</v>
      </c>
      <c r="J62">
        <v>6.4199999999999993E-2</v>
      </c>
      <c r="K62">
        <v>-3.0999999999999999E-3</v>
      </c>
      <c r="L62" s="1">
        <v>5.9999999999999995E-4</v>
      </c>
      <c r="M62" s="1">
        <v>2.7E-8</v>
      </c>
      <c r="N62" t="s">
        <v>0</v>
      </c>
      <c r="O62" t="s">
        <v>0</v>
      </c>
      <c r="P62" t="s">
        <v>0</v>
      </c>
      <c r="Q62">
        <v>952508</v>
      </c>
      <c r="R62">
        <v>1</v>
      </c>
      <c r="S62">
        <v>5.3499999999999999E-2</v>
      </c>
      <c r="T62">
        <v>-1.8E-3</v>
      </c>
      <c r="U62">
        <v>1.1000000000000001E-3</v>
      </c>
      <c r="V62">
        <v>0.10929999999999999</v>
      </c>
      <c r="W62" t="s">
        <v>0</v>
      </c>
      <c r="X62" t="s">
        <v>0</v>
      </c>
      <c r="Y62" t="s">
        <v>0</v>
      </c>
      <c r="Z62">
        <v>417288</v>
      </c>
      <c r="AA62">
        <f>T62^2*2*S62*(1-S62)/0.016</f>
        <v>2.0508288749999999E-5</v>
      </c>
      <c r="AB62">
        <f>T62^2*2*S62*(1-S62)/0.28/0.28</f>
        <v>4.1853650510204069E-6</v>
      </c>
    </row>
    <row r="63" spans="1:28" x14ac:dyDescent="0.25">
      <c r="A63" t="s">
        <v>1122</v>
      </c>
      <c r="B63" t="s">
        <v>1121</v>
      </c>
      <c r="C63">
        <v>1</v>
      </c>
      <c r="D63" t="s">
        <v>632</v>
      </c>
      <c r="E63" t="s">
        <v>0</v>
      </c>
      <c r="F63">
        <v>3</v>
      </c>
      <c r="G63">
        <v>15905676</v>
      </c>
      <c r="H63" s="2" t="s">
        <v>14</v>
      </c>
      <c r="I63" s="2" t="s">
        <v>10</v>
      </c>
      <c r="J63">
        <v>2.3E-2</v>
      </c>
      <c r="K63">
        <v>-5.5999999999999999E-3</v>
      </c>
      <c r="L63">
        <v>1E-3</v>
      </c>
      <c r="M63" s="1">
        <v>1.6899999999999999E-8</v>
      </c>
      <c r="N63" t="s">
        <v>0</v>
      </c>
      <c r="O63" t="s">
        <v>0</v>
      </c>
      <c r="P63" t="s">
        <v>0</v>
      </c>
      <c r="Q63">
        <v>902496</v>
      </c>
      <c r="R63">
        <v>1</v>
      </c>
      <c r="S63">
        <v>2.41E-2</v>
      </c>
      <c r="T63">
        <v>-2.7000000000000001E-3</v>
      </c>
      <c r="U63">
        <v>1.9E-3</v>
      </c>
      <c r="V63">
        <v>0.16839999999999999</v>
      </c>
      <c r="W63" t="s">
        <v>0</v>
      </c>
      <c r="X63" t="s">
        <v>0</v>
      </c>
      <c r="Y63" t="s">
        <v>0</v>
      </c>
      <c r="Z63">
        <v>417288</v>
      </c>
      <c r="AA63">
        <f>T63^2*2*S63*(1-S63)/0.016</f>
        <v>2.1431861887500001E-5</v>
      </c>
      <c r="AB63">
        <f>T63^2*2*S63*(1-S63)/0.28/0.28</f>
        <v>4.3738493647959182E-6</v>
      </c>
    </row>
    <row r="64" spans="1:28" x14ac:dyDescent="0.25">
      <c r="A64" t="s">
        <v>1120</v>
      </c>
      <c r="B64" t="s">
        <v>1119</v>
      </c>
      <c r="C64">
        <v>1</v>
      </c>
      <c r="D64" t="s">
        <v>632</v>
      </c>
      <c r="E64" t="s">
        <v>0</v>
      </c>
      <c r="F64">
        <v>12</v>
      </c>
      <c r="G64">
        <v>65965572</v>
      </c>
      <c r="H64" s="2" t="s">
        <v>2</v>
      </c>
      <c r="I64" s="2" t="s">
        <v>1</v>
      </c>
      <c r="J64">
        <v>0.72629999999999995</v>
      </c>
      <c r="K64">
        <v>-1.8E-3</v>
      </c>
      <c r="L64" s="1">
        <v>2.9999999999999997E-4</v>
      </c>
      <c r="M64" s="1">
        <v>5.8100000000000004E-9</v>
      </c>
      <c r="N64" t="s">
        <v>0</v>
      </c>
      <c r="O64" t="s">
        <v>0</v>
      </c>
      <c r="P64" t="s">
        <v>0</v>
      </c>
      <c r="Q64">
        <v>1002890</v>
      </c>
      <c r="R64">
        <v>0.99237500000000001</v>
      </c>
      <c r="S64">
        <v>0.67049999999999998</v>
      </c>
      <c r="T64" s="1">
        <v>-8.9999999999999998E-4</v>
      </c>
      <c r="U64" s="1">
        <v>5.9999999999999995E-4</v>
      </c>
      <c r="V64">
        <v>0.1366</v>
      </c>
      <c r="W64" t="s">
        <v>0</v>
      </c>
      <c r="X64" t="s">
        <v>0</v>
      </c>
      <c r="Y64" t="s">
        <v>0</v>
      </c>
      <c r="Z64">
        <v>417288</v>
      </c>
      <c r="AA64">
        <f>T64^2*2*S64*(1-S64)/0.016</f>
        <v>2.2369137187499996E-5</v>
      </c>
      <c r="AB64">
        <f>T64^2*2*S64*(1-S64)/0.28/0.28</f>
        <v>4.5651300382653047E-6</v>
      </c>
    </row>
    <row r="65" spans="1:28" x14ac:dyDescent="0.25">
      <c r="A65" t="s">
        <v>1118</v>
      </c>
      <c r="B65" t="s">
        <v>1117</v>
      </c>
      <c r="C65">
        <v>1</v>
      </c>
      <c r="D65" t="s">
        <v>632</v>
      </c>
      <c r="E65" t="s">
        <v>0</v>
      </c>
      <c r="F65">
        <v>2</v>
      </c>
      <c r="G65">
        <v>119069408</v>
      </c>
      <c r="H65" s="2" t="s">
        <v>1</v>
      </c>
      <c r="I65" s="2" t="s">
        <v>2</v>
      </c>
      <c r="J65">
        <v>0.8276</v>
      </c>
      <c r="K65">
        <v>-1.9E-3</v>
      </c>
      <c r="L65" s="1">
        <v>4.0000000000000002E-4</v>
      </c>
      <c r="M65" s="1">
        <v>6.3899999999999996E-8</v>
      </c>
      <c r="N65" t="s">
        <v>0</v>
      </c>
      <c r="O65" t="s">
        <v>0</v>
      </c>
      <c r="P65" t="s">
        <v>0</v>
      </c>
      <c r="Q65">
        <v>1003690</v>
      </c>
      <c r="R65">
        <v>0.99924500000000005</v>
      </c>
      <c r="S65">
        <v>0.81410000000000005</v>
      </c>
      <c r="T65">
        <v>-1.1000000000000001E-3</v>
      </c>
      <c r="U65" s="1">
        <v>6.9999999999999999E-4</v>
      </c>
      <c r="V65">
        <v>0.1232</v>
      </c>
      <c r="W65" t="s">
        <v>0</v>
      </c>
      <c r="X65" t="s">
        <v>0</v>
      </c>
      <c r="Y65" t="s">
        <v>0</v>
      </c>
      <c r="Z65">
        <v>417288</v>
      </c>
      <c r="AA65">
        <f>T65^2*2*S65*(1-S65)/0.016</f>
        <v>2.2890354987499996E-5</v>
      </c>
      <c r="AB65">
        <f>T65^2*2*S65*(1-S65)/0.28/0.28</f>
        <v>4.6715010178571413E-6</v>
      </c>
    </row>
    <row r="66" spans="1:28" x14ac:dyDescent="0.25">
      <c r="A66" t="s">
        <v>1116</v>
      </c>
      <c r="B66" t="s">
        <v>1115</v>
      </c>
      <c r="C66">
        <v>1</v>
      </c>
      <c r="D66" t="s">
        <v>632</v>
      </c>
      <c r="E66" t="s">
        <v>0</v>
      </c>
      <c r="F66">
        <v>3</v>
      </c>
      <c r="G66">
        <v>124706862</v>
      </c>
      <c r="H66" s="2" t="s">
        <v>14</v>
      </c>
      <c r="I66" s="2" t="s">
        <v>1</v>
      </c>
      <c r="J66">
        <v>0.33289999999999997</v>
      </c>
      <c r="K66">
        <v>-1.6999999999999999E-3</v>
      </c>
      <c r="L66" s="1">
        <v>2.9999999999999997E-4</v>
      </c>
      <c r="M66" s="1">
        <v>7.2E-9</v>
      </c>
      <c r="N66" t="s">
        <v>0</v>
      </c>
      <c r="O66" t="s">
        <v>0</v>
      </c>
      <c r="P66" t="s">
        <v>0</v>
      </c>
      <c r="Q66">
        <v>1003010</v>
      </c>
      <c r="R66">
        <v>1</v>
      </c>
      <c r="S66">
        <v>0.36259999999999998</v>
      </c>
      <c r="T66" s="1">
        <v>-8.9999999999999998E-4</v>
      </c>
      <c r="U66" s="1">
        <v>5.9999999999999995E-4</v>
      </c>
      <c r="V66">
        <v>0.1386</v>
      </c>
      <c r="W66" t="s">
        <v>0</v>
      </c>
      <c r="X66" t="s">
        <v>0</v>
      </c>
      <c r="Y66" t="s">
        <v>0</v>
      </c>
      <c r="Z66">
        <v>370069</v>
      </c>
      <c r="AA66">
        <f>T66^2*2*S66*(1-S66)/0.016</f>
        <v>2.3401025550000001E-5</v>
      </c>
      <c r="AB66">
        <f>T66^2*2*S66*(1-S66)/0.28/0.28</f>
        <v>4.775719499999999E-6</v>
      </c>
    </row>
    <row r="67" spans="1:28" x14ac:dyDescent="0.25">
      <c r="A67" t="s">
        <v>1114</v>
      </c>
      <c r="B67" t="s">
        <v>1113</v>
      </c>
      <c r="C67">
        <v>1</v>
      </c>
      <c r="D67" t="s">
        <v>632</v>
      </c>
      <c r="E67" t="s">
        <v>0</v>
      </c>
      <c r="F67">
        <v>10</v>
      </c>
      <c r="G67">
        <v>90232512</v>
      </c>
      <c r="H67" s="2" t="s">
        <v>2</v>
      </c>
      <c r="I67" s="2" t="s">
        <v>1</v>
      </c>
      <c r="J67">
        <v>0.60309999999999997</v>
      </c>
      <c r="K67">
        <v>-1.6999999999999999E-3</v>
      </c>
      <c r="L67" s="1">
        <v>2.9999999999999997E-4</v>
      </c>
      <c r="M67" s="1">
        <v>1.39E-9</v>
      </c>
      <c r="N67" t="s">
        <v>0</v>
      </c>
      <c r="O67" t="s">
        <v>0</v>
      </c>
      <c r="P67" t="s">
        <v>0</v>
      </c>
      <c r="Q67">
        <v>1003950</v>
      </c>
      <c r="R67">
        <v>0.99520200000000003</v>
      </c>
      <c r="S67">
        <v>0.62</v>
      </c>
      <c r="T67" s="1">
        <v>-8.9999999999999998E-4</v>
      </c>
      <c r="U67" s="1">
        <v>5.0000000000000001E-4</v>
      </c>
      <c r="V67">
        <v>0.10349999999999999</v>
      </c>
      <c r="W67" t="s">
        <v>0</v>
      </c>
      <c r="X67" t="s">
        <v>0</v>
      </c>
      <c r="Y67" t="s">
        <v>0</v>
      </c>
      <c r="Z67">
        <v>417288</v>
      </c>
      <c r="AA67">
        <f>T67^2*2*S67*(1-S67)/0.016</f>
        <v>2.3854499999999997E-5</v>
      </c>
      <c r="AB67">
        <f>T67^2*2*S67*(1-S67)/0.28/0.28</f>
        <v>4.8682653061224477E-6</v>
      </c>
    </row>
    <row r="68" spans="1:28" x14ac:dyDescent="0.25">
      <c r="A68" t="s">
        <v>1112</v>
      </c>
      <c r="B68" t="s">
        <v>1111</v>
      </c>
      <c r="C68">
        <v>1</v>
      </c>
      <c r="D68" t="s">
        <v>632</v>
      </c>
      <c r="E68" t="s">
        <v>0</v>
      </c>
      <c r="F68">
        <v>20</v>
      </c>
      <c r="G68">
        <v>39915515</v>
      </c>
      <c r="H68" s="2" t="s">
        <v>10</v>
      </c>
      <c r="I68" s="2" t="s">
        <v>14</v>
      </c>
      <c r="J68">
        <v>0.60409999999999997</v>
      </c>
      <c r="K68">
        <v>-1.8E-3</v>
      </c>
      <c r="L68" s="1">
        <v>2.9999999999999997E-4</v>
      </c>
      <c r="M68" s="1">
        <v>8.7199999999999994E-11</v>
      </c>
      <c r="N68" t="s">
        <v>0</v>
      </c>
      <c r="O68" t="s">
        <v>0</v>
      </c>
      <c r="P68" t="s">
        <v>0</v>
      </c>
      <c r="Q68">
        <v>1002880</v>
      </c>
      <c r="R68">
        <v>0.99930300000000005</v>
      </c>
      <c r="S68">
        <v>0.61939999999999995</v>
      </c>
      <c r="T68" s="1">
        <v>-8.9999999999999998E-4</v>
      </c>
      <c r="U68" s="1">
        <v>5.0000000000000001E-4</v>
      </c>
      <c r="V68">
        <v>0.10349999999999999</v>
      </c>
      <c r="W68" t="s">
        <v>0</v>
      </c>
      <c r="X68" t="s">
        <v>0</v>
      </c>
      <c r="Y68" t="s">
        <v>0</v>
      </c>
      <c r="Z68">
        <v>417288</v>
      </c>
      <c r="AA68">
        <f>T68^2*2*S68*(1-S68)/0.016</f>
        <v>2.3869043549999999E-5</v>
      </c>
      <c r="AB68">
        <f>T68^2*2*S68*(1-S68)/0.28/0.28</f>
        <v>4.871233377551019E-6</v>
      </c>
    </row>
    <row r="69" spans="1:28" x14ac:dyDescent="0.25">
      <c r="A69" t="s">
        <v>1110</v>
      </c>
      <c r="B69" t="s">
        <v>1109</v>
      </c>
      <c r="C69">
        <v>1</v>
      </c>
      <c r="D69" t="s">
        <v>632</v>
      </c>
      <c r="E69" t="s">
        <v>0</v>
      </c>
      <c r="F69">
        <v>2</v>
      </c>
      <c r="G69">
        <v>101729364</v>
      </c>
      <c r="H69" s="2" t="s">
        <v>10</v>
      </c>
      <c r="I69" s="2" t="s">
        <v>1</v>
      </c>
      <c r="J69">
        <v>0.15479999999999999</v>
      </c>
      <c r="K69">
        <v>-2.5999999999999999E-3</v>
      </c>
      <c r="L69" s="1">
        <v>4.0000000000000002E-4</v>
      </c>
      <c r="M69" s="1">
        <v>2.9200000000000001E-12</v>
      </c>
      <c r="N69" t="s">
        <v>0</v>
      </c>
      <c r="O69" t="s">
        <v>0</v>
      </c>
      <c r="P69" t="s">
        <v>0</v>
      </c>
      <c r="Q69">
        <v>1003740</v>
      </c>
      <c r="R69">
        <v>0.99293100000000001</v>
      </c>
      <c r="S69">
        <v>0.1575</v>
      </c>
      <c r="T69">
        <v>-1.1999999999999999E-3</v>
      </c>
      <c r="U69" s="1">
        <v>6.9999999999999999E-4</v>
      </c>
      <c r="V69">
        <v>0.1017</v>
      </c>
      <c r="W69" t="s">
        <v>0</v>
      </c>
      <c r="X69" t="s">
        <v>0</v>
      </c>
      <c r="Y69" t="s">
        <v>0</v>
      </c>
      <c r="Z69">
        <v>417288</v>
      </c>
      <c r="AA69">
        <f>T69^2*2*S69*(1-S69)/0.016</f>
        <v>2.3884874999999997E-5</v>
      </c>
      <c r="AB69">
        <f>T69^2*2*S69*(1-S69)/0.28/0.28</f>
        <v>4.8744642857142847E-6</v>
      </c>
    </row>
    <row r="70" spans="1:28" x14ac:dyDescent="0.25">
      <c r="A70" t="s">
        <v>1108</v>
      </c>
      <c r="B70" t="s">
        <v>1107</v>
      </c>
      <c r="C70">
        <v>1</v>
      </c>
      <c r="D70" t="s">
        <v>632</v>
      </c>
      <c r="E70" t="s">
        <v>0</v>
      </c>
      <c r="F70">
        <v>17</v>
      </c>
      <c r="G70">
        <v>4800304</v>
      </c>
      <c r="H70" s="2" t="s">
        <v>10</v>
      </c>
      <c r="I70" s="2" t="s">
        <v>14</v>
      </c>
      <c r="J70">
        <v>0.76470000000000005</v>
      </c>
      <c r="K70">
        <v>-1.8E-3</v>
      </c>
      <c r="L70" s="1">
        <v>2.9999999999999997E-4</v>
      </c>
      <c r="M70" s="1">
        <v>3.2999999999999998E-8</v>
      </c>
      <c r="N70" t="s">
        <v>0</v>
      </c>
      <c r="O70" t="s">
        <v>0</v>
      </c>
      <c r="P70" t="s">
        <v>0</v>
      </c>
      <c r="Q70">
        <v>960783</v>
      </c>
      <c r="R70">
        <v>0.97979899999999998</v>
      </c>
      <c r="S70">
        <v>0.73470000000000002</v>
      </c>
      <c r="T70">
        <v>-1E-3</v>
      </c>
      <c r="U70" s="1">
        <v>5.9999999999999995E-4</v>
      </c>
      <c r="V70">
        <v>0.1069</v>
      </c>
      <c r="W70" t="s">
        <v>0</v>
      </c>
      <c r="X70" t="s">
        <v>0</v>
      </c>
      <c r="Y70" t="s">
        <v>0</v>
      </c>
      <c r="Z70">
        <v>417288</v>
      </c>
      <c r="AA70">
        <f>T70^2*2*S70*(1-S70)/0.016</f>
        <v>2.4364488749999998E-5</v>
      </c>
      <c r="AB70">
        <f>T70^2*2*S70*(1-S70)/0.28/0.28</f>
        <v>4.9723446428571412E-6</v>
      </c>
    </row>
    <row r="71" spans="1:28" x14ac:dyDescent="0.25">
      <c r="A71" t="s">
        <v>1106</v>
      </c>
      <c r="B71" t="s">
        <v>1105</v>
      </c>
      <c r="C71">
        <v>1</v>
      </c>
      <c r="D71" t="s">
        <v>632</v>
      </c>
      <c r="E71" t="s">
        <v>0</v>
      </c>
      <c r="F71">
        <v>18</v>
      </c>
      <c r="G71">
        <v>13484179</v>
      </c>
      <c r="H71" s="2" t="s">
        <v>14</v>
      </c>
      <c r="I71" s="2" t="s">
        <v>10</v>
      </c>
      <c r="J71">
        <v>0.54869999999999997</v>
      </c>
      <c r="K71">
        <v>-1.4E-3</v>
      </c>
      <c r="L71" s="1">
        <v>2.9999999999999997E-4</v>
      </c>
      <c r="M71" s="1">
        <v>4.3300000000000003E-7</v>
      </c>
      <c r="N71" t="s">
        <v>0</v>
      </c>
      <c r="O71" t="s">
        <v>0</v>
      </c>
      <c r="P71" t="s">
        <v>0</v>
      </c>
      <c r="Q71">
        <v>961734</v>
      </c>
      <c r="R71">
        <v>0.99537500000000001</v>
      </c>
      <c r="S71">
        <v>0.56340000000000001</v>
      </c>
      <c r="T71" s="1">
        <v>-8.9999999999999998E-4</v>
      </c>
      <c r="U71" s="1">
        <v>5.0000000000000001E-4</v>
      </c>
      <c r="V71">
        <v>0.1043</v>
      </c>
      <c r="W71" t="s">
        <v>0</v>
      </c>
      <c r="X71" t="s">
        <v>0</v>
      </c>
      <c r="Y71" t="s">
        <v>0</v>
      </c>
      <c r="Z71">
        <v>417288</v>
      </c>
      <c r="AA71">
        <f>T71^2*2*S71*(1-S71)/0.016</f>
        <v>2.490551955E-5</v>
      </c>
      <c r="AB71">
        <f>T71^2*2*S71*(1-S71)/0.28/0.28</f>
        <v>5.0827590918367337E-6</v>
      </c>
    </row>
    <row r="72" spans="1:28" x14ac:dyDescent="0.25">
      <c r="A72" t="s">
        <v>1104</v>
      </c>
      <c r="B72" t="s">
        <v>1103</v>
      </c>
      <c r="C72">
        <v>1</v>
      </c>
      <c r="D72" t="s">
        <v>632</v>
      </c>
      <c r="E72" t="s">
        <v>0</v>
      </c>
      <c r="F72">
        <v>8</v>
      </c>
      <c r="G72">
        <v>6374773</v>
      </c>
      <c r="H72" s="2" t="s">
        <v>2</v>
      </c>
      <c r="I72" s="2" t="s">
        <v>1</v>
      </c>
      <c r="J72">
        <v>0.4995</v>
      </c>
      <c r="K72">
        <v>-1.5E-3</v>
      </c>
      <c r="L72" s="1">
        <v>2.9999999999999997E-4</v>
      </c>
      <c r="M72" s="1">
        <v>2.0899999999999999E-8</v>
      </c>
      <c r="N72" t="s">
        <v>0</v>
      </c>
      <c r="O72" t="s">
        <v>0</v>
      </c>
      <c r="P72" t="s">
        <v>0</v>
      </c>
      <c r="Q72">
        <v>998409</v>
      </c>
      <c r="R72">
        <v>0.99597500000000005</v>
      </c>
      <c r="S72">
        <v>0.51290000000000002</v>
      </c>
      <c r="T72" s="1">
        <v>-8.9999999999999998E-4</v>
      </c>
      <c r="U72" s="1">
        <v>5.0000000000000001E-4</v>
      </c>
      <c r="V72">
        <v>7.2889999999999996E-2</v>
      </c>
      <c r="W72" t="s">
        <v>0</v>
      </c>
      <c r="X72" t="s">
        <v>0</v>
      </c>
      <c r="Y72" t="s">
        <v>0</v>
      </c>
      <c r="Z72">
        <v>417288</v>
      </c>
      <c r="AA72">
        <f>T72^2*2*S72*(1-S72)/0.016</f>
        <v>2.5295650987499998E-5</v>
      </c>
      <c r="AB72">
        <f>T72^2*2*S72*(1-S72)/0.28/0.28</f>
        <v>5.1623777525510192E-6</v>
      </c>
    </row>
    <row r="73" spans="1:28" x14ac:dyDescent="0.25">
      <c r="A73" t="s">
        <v>1102</v>
      </c>
      <c r="B73" t="s">
        <v>1101</v>
      </c>
      <c r="C73">
        <v>1</v>
      </c>
      <c r="D73" t="s">
        <v>632</v>
      </c>
      <c r="E73" t="s">
        <v>0</v>
      </c>
      <c r="F73">
        <v>7</v>
      </c>
      <c r="G73">
        <v>2526135</v>
      </c>
      <c r="H73" s="2" t="s">
        <v>2</v>
      </c>
      <c r="I73" s="2" t="s">
        <v>14</v>
      </c>
      <c r="J73">
        <v>0.6472</v>
      </c>
      <c r="K73">
        <v>-1.6000000000000001E-3</v>
      </c>
      <c r="L73" s="1">
        <v>2.9999999999999997E-4</v>
      </c>
      <c r="M73" s="1">
        <v>5.4E-8</v>
      </c>
      <c r="N73" t="s">
        <v>0</v>
      </c>
      <c r="O73" t="s">
        <v>0</v>
      </c>
      <c r="P73" t="s">
        <v>0</v>
      </c>
      <c r="Q73">
        <v>956036</v>
      </c>
      <c r="R73">
        <v>0.99576399999999998</v>
      </c>
      <c r="S73">
        <v>0.67830000000000001</v>
      </c>
      <c r="T73">
        <v>-1E-3</v>
      </c>
      <c r="U73" s="1">
        <v>5.9999999999999995E-4</v>
      </c>
      <c r="V73">
        <v>6.4780000000000004E-2</v>
      </c>
      <c r="W73" t="s">
        <v>0</v>
      </c>
      <c r="X73" t="s">
        <v>0</v>
      </c>
      <c r="Y73" t="s">
        <v>0</v>
      </c>
      <c r="Z73">
        <v>417288</v>
      </c>
      <c r="AA73">
        <f>T73^2*2*S73*(1-S73)/0.016</f>
        <v>2.7276138749999999E-5</v>
      </c>
      <c r="AB73">
        <f>T73^2*2*S73*(1-S73)/0.28/0.28</f>
        <v>5.5665589285714274E-6</v>
      </c>
    </row>
    <row r="74" spans="1:28" x14ac:dyDescent="0.25">
      <c r="A74" t="s">
        <v>1100</v>
      </c>
      <c r="B74" t="s">
        <v>1099</v>
      </c>
      <c r="C74">
        <v>1</v>
      </c>
      <c r="D74" t="s">
        <v>632</v>
      </c>
      <c r="E74" t="s">
        <v>0</v>
      </c>
      <c r="F74">
        <v>17</v>
      </c>
      <c r="G74">
        <v>45969808</v>
      </c>
      <c r="H74" s="2" t="s">
        <v>2</v>
      </c>
      <c r="I74" s="2" t="s">
        <v>1</v>
      </c>
      <c r="J74">
        <v>0.33400000000000002</v>
      </c>
      <c r="K74">
        <v>-1.9E-3</v>
      </c>
      <c r="L74" s="1">
        <v>2.9999999999999997E-4</v>
      </c>
      <c r="M74" s="1">
        <v>4.4299999999999998E-11</v>
      </c>
      <c r="N74" t="s">
        <v>0</v>
      </c>
      <c r="O74" t="s">
        <v>0</v>
      </c>
      <c r="P74" t="s">
        <v>0</v>
      </c>
      <c r="Q74">
        <v>961734</v>
      </c>
      <c r="R74">
        <v>0.97833999999999999</v>
      </c>
      <c r="S74">
        <v>0.32419999999999999</v>
      </c>
      <c r="T74">
        <v>-1E-3</v>
      </c>
      <c r="U74" s="1">
        <v>5.9999999999999995E-4</v>
      </c>
      <c r="V74">
        <v>6.2789999999999999E-2</v>
      </c>
      <c r="W74" t="s">
        <v>0</v>
      </c>
      <c r="X74" t="s">
        <v>0</v>
      </c>
      <c r="Y74" t="s">
        <v>0</v>
      </c>
      <c r="Z74">
        <v>417288</v>
      </c>
      <c r="AA74">
        <f>T74^2*2*S74*(1-S74)/0.016</f>
        <v>2.7386794999999993E-5</v>
      </c>
      <c r="AB74">
        <f>T74^2*2*S74*(1-S74)/0.28/0.28</f>
        <v>5.5891418367346911E-6</v>
      </c>
    </row>
    <row r="75" spans="1:28" x14ac:dyDescent="0.25">
      <c r="A75" t="s">
        <v>1098</v>
      </c>
      <c r="B75" t="s">
        <v>1097</v>
      </c>
      <c r="C75">
        <v>1</v>
      </c>
      <c r="D75" t="s">
        <v>632</v>
      </c>
      <c r="E75" t="s">
        <v>0</v>
      </c>
      <c r="F75">
        <v>21</v>
      </c>
      <c r="G75">
        <v>46922102</v>
      </c>
      <c r="H75" s="2" t="s">
        <v>14</v>
      </c>
      <c r="I75" s="2" t="s">
        <v>10</v>
      </c>
      <c r="J75">
        <v>0.36919999999999997</v>
      </c>
      <c r="K75">
        <v>-1.6999999999999999E-3</v>
      </c>
      <c r="L75" s="1">
        <v>2.9999999999999997E-4</v>
      </c>
      <c r="M75" s="1">
        <v>9.6600000000000001E-9</v>
      </c>
      <c r="N75" t="s">
        <v>0</v>
      </c>
      <c r="O75" t="s">
        <v>0</v>
      </c>
      <c r="P75" t="s">
        <v>0</v>
      </c>
      <c r="Q75">
        <v>895053</v>
      </c>
      <c r="R75">
        <v>0.95581700000000003</v>
      </c>
      <c r="S75">
        <v>0.37359999999999999</v>
      </c>
      <c r="T75">
        <v>-1E-3</v>
      </c>
      <c r="U75" s="1">
        <v>5.0000000000000001E-4</v>
      </c>
      <c r="V75">
        <v>5.6980000000000003E-2</v>
      </c>
      <c r="W75" t="s">
        <v>0</v>
      </c>
      <c r="X75" t="s">
        <v>0</v>
      </c>
      <c r="Y75" t="s">
        <v>0</v>
      </c>
      <c r="Z75">
        <v>417288</v>
      </c>
      <c r="AA75">
        <f>T75^2*2*S75*(1-S75)/0.016</f>
        <v>2.9252879999999998E-5</v>
      </c>
      <c r="AB75">
        <f>T75^2*2*S75*(1-S75)/0.28/0.28</f>
        <v>5.9699755102040806E-6</v>
      </c>
    </row>
    <row r="76" spans="1:28" x14ac:dyDescent="0.25">
      <c r="A76" t="s">
        <v>1096</v>
      </c>
      <c r="B76" t="s">
        <v>1095</v>
      </c>
      <c r="C76">
        <v>1</v>
      </c>
      <c r="D76" t="s">
        <v>632</v>
      </c>
      <c r="E76" t="s">
        <v>0</v>
      </c>
      <c r="F76">
        <v>11</v>
      </c>
      <c r="G76">
        <v>114032484</v>
      </c>
      <c r="H76" s="2" t="s">
        <v>2</v>
      </c>
      <c r="I76" s="2" t="s">
        <v>1</v>
      </c>
      <c r="J76">
        <v>0.18509999999999999</v>
      </c>
      <c r="K76">
        <v>-2.2000000000000001E-3</v>
      </c>
      <c r="L76" s="1">
        <v>4.0000000000000002E-4</v>
      </c>
      <c r="M76" s="1">
        <v>6.2000000000000003E-10</v>
      </c>
      <c r="N76" t="s">
        <v>0</v>
      </c>
      <c r="O76" t="s">
        <v>0</v>
      </c>
      <c r="P76" t="s">
        <v>0</v>
      </c>
      <c r="Q76">
        <v>984166</v>
      </c>
      <c r="R76">
        <v>0.98004199999999997</v>
      </c>
      <c r="S76">
        <v>0.20660000000000001</v>
      </c>
      <c r="T76">
        <v>-1.1999999999999999E-3</v>
      </c>
      <c r="U76" s="1">
        <v>6.9999999999999999E-4</v>
      </c>
      <c r="V76">
        <v>9.1770000000000004E-2</v>
      </c>
      <c r="W76" t="s">
        <v>0</v>
      </c>
      <c r="X76" t="s">
        <v>0</v>
      </c>
      <c r="Y76" t="s">
        <v>0</v>
      </c>
      <c r="Z76">
        <v>417288</v>
      </c>
      <c r="AA76">
        <f>T76^2*2*S76*(1-S76)/0.016</f>
        <v>2.9504959199999994E-5</v>
      </c>
      <c r="AB76">
        <f>T76^2*2*S76*(1-S76)/0.28/0.28</f>
        <v>6.0214202448979572E-6</v>
      </c>
    </row>
    <row r="77" spans="1:28" x14ac:dyDescent="0.25">
      <c r="A77" t="s">
        <v>1094</v>
      </c>
      <c r="B77" t="s">
        <v>1093</v>
      </c>
      <c r="C77">
        <v>1</v>
      </c>
      <c r="D77" t="s">
        <v>632</v>
      </c>
      <c r="E77" t="s">
        <v>0</v>
      </c>
      <c r="F77">
        <v>17</v>
      </c>
      <c r="G77">
        <v>36101633</v>
      </c>
      <c r="H77" s="2" t="s">
        <v>2</v>
      </c>
      <c r="I77" s="2" t="s">
        <v>10</v>
      </c>
      <c r="J77">
        <v>0.41560000000000002</v>
      </c>
      <c r="K77">
        <v>-1.5E-3</v>
      </c>
      <c r="L77" s="1">
        <v>2.9999999999999997E-4</v>
      </c>
      <c r="M77" s="1">
        <v>1.3799999999999999E-7</v>
      </c>
      <c r="N77" t="s">
        <v>0</v>
      </c>
      <c r="O77" t="s">
        <v>0</v>
      </c>
      <c r="P77" t="s">
        <v>0</v>
      </c>
      <c r="Q77">
        <v>770361</v>
      </c>
      <c r="R77">
        <v>1</v>
      </c>
      <c r="S77">
        <v>0.39689999999999998</v>
      </c>
      <c r="T77">
        <v>-1E-3</v>
      </c>
      <c r="U77" s="1">
        <v>5.0000000000000001E-4</v>
      </c>
      <c r="V77">
        <v>7.5289999999999996E-2</v>
      </c>
      <c r="W77" t="s">
        <v>0</v>
      </c>
      <c r="X77" t="s">
        <v>0</v>
      </c>
      <c r="Y77" t="s">
        <v>0</v>
      </c>
      <c r="Z77">
        <v>417288</v>
      </c>
      <c r="AA77">
        <f>T77^2*2*S77*(1-S77)/0.016</f>
        <v>2.9921298749999992E-5</v>
      </c>
      <c r="AB77">
        <f>T77^2*2*S77*(1-S77)/0.28/0.28</f>
        <v>6.106387499999998E-6</v>
      </c>
    </row>
    <row r="78" spans="1:28" x14ac:dyDescent="0.25">
      <c r="A78" t="s">
        <v>1092</v>
      </c>
      <c r="B78" t="s">
        <v>1091</v>
      </c>
      <c r="C78">
        <v>1</v>
      </c>
      <c r="D78" t="s">
        <v>632</v>
      </c>
      <c r="E78" t="s">
        <v>0</v>
      </c>
      <c r="F78">
        <v>14</v>
      </c>
      <c r="G78">
        <v>37973353</v>
      </c>
      <c r="H78" s="2" t="s">
        <v>10</v>
      </c>
      <c r="I78" s="2" t="s">
        <v>14</v>
      </c>
      <c r="J78">
        <v>0.2918</v>
      </c>
      <c r="K78">
        <v>-2E-3</v>
      </c>
      <c r="L78" s="1">
        <v>2.9999999999999997E-4</v>
      </c>
      <c r="M78" s="1">
        <v>7.2899999999999998E-12</v>
      </c>
      <c r="N78" t="s">
        <v>0</v>
      </c>
      <c r="O78" t="s">
        <v>0</v>
      </c>
      <c r="P78" t="s">
        <v>0</v>
      </c>
      <c r="Q78">
        <v>1004020</v>
      </c>
      <c r="R78">
        <v>0.99590000000000001</v>
      </c>
      <c r="S78">
        <v>0.27750000000000002</v>
      </c>
      <c r="T78">
        <v>-1.1000000000000001E-3</v>
      </c>
      <c r="U78" s="1">
        <v>5.9999999999999995E-4</v>
      </c>
      <c r="V78">
        <v>6.2920000000000004E-2</v>
      </c>
      <c r="W78" t="s">
        <v>0</v>
      </c>
      <c r="X78" t="s">
        <v>0</v>
      </c>
      <c r="Y78" t="s">
        <v>0</v>
      </c>
      <c r="Z78">
        <v>417288</v>
      </c>
      <c r="AA78">
        <f>T78^2*2*S78*(1-S78)/0.016</f>
        <v>3.0324679687499998E-5</v>
      </c>
      <c r="AB78">
        <f>T78^2*2*S78*(1-S78)/0.28/0.28</f>
        <v>6.1887101403061207E-6</v>
      </c>
    </row>
    <row r="79" spans="1:28" x14ac:dyDescent="0.25">
      <c r="A79" t="s">
        <v>1090</v>
      </c>
      <c r="B79" t="s">
        <v>1089</v>
      </c>
      <c r="C79">
        <v>1</v>
      </c>
      <c r="D79" t="s">
        <v>632</v>
      </c>
      <c r="E79" t="s">
        <v>0</v>
      </c>
      <c r="F79">
        <v>11</v>
      </c>
      <c r="G79">
        <v>15879946</v>
      </c>
      <c r="H79" s="2" t="s">
        <v>14</v>
      </c>
      <c r="I79" s="2" t="s">
        <v>10</v>
      </c>
      <c r="J79">
        <v>0.35759999999999997</v>
      </c>
      <c r="K79">
        <v>-2.3E-3</v>
      </c>
      <c r="L79" s="1">
        <v>2.9999999999999997E-4</v>
      </c>
      <c r="M79" s="1">
        <v>6.8499999999999999E-16</v>
      </c>
      <c r="N79" t="s">
        <v>0</v>
      </c>
      <c r="O79" t="s">
        <v>0</v>
      </c>
      <c r="P79" t="s">
        <v>0</v>
      </c>
      <c r="Q79">
        <v>961734</v>
      </c>
      <c r="R79">
        <v>0.97762300000000002</v>
      </c>
      <c r="S79">
        <v>0.41959999999999997</v>
      </c>
      <c r="T79">
        <v>-1E-3</v>
      </c>
      <c r="U79" s="1">
        <v>5.9999999999999995E-4</v>
      </c>
      <c r="V79">
        <v>8.0140000000000003E-2</v>
      </c>
      <c r="W79" t="s">
        <v>0</v>
      </c>
      <c r="X79" t="s">
        <v>0</v>
      </c>
      <c r="Y79" t="s">
        <v>0</v>
      </c>
      <c r="Z79">
        <v>417288</v>
      </c>
      <c r="AA79">
        <f>T79^2*2*S79*(1-S79)/0.016</f>
        <v>3.0441980000000003E-5</v>
      </c>
      <c r="AB79">
        <f>T79^2*2*S79*(1-S79)/0.28/0.28</f>
        <v>6.2126489795918367E-6</v>
      </c>
    </row>
    <row r="80" spans="1:28" x14ac:dyDescent="0.25">
      <c r="A80" t="s">
        <v>1088</v>
      </c>
      <c r="B80" t="s">
        <v>1087</v>
      </c>
      <c r="C80">
        <v>1</v>
      </c>
      <c r="D80" t="s">
        <v>632</v>
      </c>
      <c r="E80" t="s">
        <v>0</v>
      </c>
      <c r="F80">
        <v>7</v>
      </c>
      <c r="G80">
        <v>27239201</v>
      </c>
      <c r="H80" s="2" t="s">
        <v>10</v>
      </c>
      <c r="I80" s="2" t="s">
        <v>2</v>
      </c>
      <c r="J80">
        <v>0.97599999999999998</v>
      </c>
      <c r="K80">
        <v>-6.4000000000000003E-3</v>
      </c>
      <c r="L80">
        <v>1E-3</v>
      </c>
      <c r="M80" s="1">
        <v>7.8899999999999994E-11</v>
      </c>
      <c r="N80" t="s">
        <v>0</v>
      </c>
      <c r="O80" t="s">
        <v>0</v>
      </c>
      <c r="P80" t="s">
        <v>0</v>
      </c>
      <c r="Q80">
        <v>850622</v>
      </c>
      <c r="R80">
        <v>1</v>
      </c>
      <c r="S80">
        <v>0.97699999999999998</v>
      </c>
      <c r="T80">
        <v>-3.3E-3</v>
      </c>
      <c r="U80">
        <v>1.6999999999999999E-3</v>
      </c>
      <c r="V80">
        <v>5.2429999999999997E-2</v>
      </c>
      <c r="W80" t="s">
        <v>0</v>
      </c>
      <c r="X80" t="s">
        <v>0</v>
      </c>
      <c r="Y80" t="s">
        <v>0</v>
      </c>
      <c r="Z80">
        <v>417288</v>
      </c>
      <c r="AA80">
        <f>T80^2*2*S80*(1-S80)/0.016</f>
        <v>3.0588648750000023E-5</v>
      </c>
      <c r="AB80">
        <f>T80^2*2*S80*(1-S80)/0.28/0.28</f>
        <v>6.2425813775510244E-6</v>
      </c>
    </row>
    <row r="81" spans="1:28" x14ac:dyDescent="0.25">
      <c r="A81" t="s">
        <v>1086</v>
      </c>
      <c r="B81" t="s">
        <v>1085</v>
      </c>
      <c r="C81">
        <v>1</v>
      </c>
      <c r="D81" t="s">
        <v>632</v>
      </c>
      <c r="E81" t="s">
        <v>0</v>
      </c>
      <c r="F81">
        <v>5</v>
      </c>
      <c r="G81">
        <v>16887063</v>
      </c>
      <c r="H81" s="2" t="s">
        <v>10</v>
      </c>
      <c r="I81" s="2" t="s">
        <v>14</v>
      </c>
      <c r="J81">
        <v>0.56920000000000004</v>
      </c>
      <c r="K81">
        <v>-1.6000000000000001E-3</v>
      </c>
      <c r="L81" s="1">
        <v>2.9999999999999997E-4</v>
      </c>
      <c r="M81" s="1">
        <v>4.6100000000000003E-8</v>
      </c>
      <c r="N81" t="s">
        <v>0</v>
      </c>
      <c r="O81" t="s">
        <v>0</v>
      </c>
      <c r="P81" t="s">
        <v>0</v>
      </c>
      <c r="Q81">
        <v>864660</v>
      </c>
      <c r="R81">
        <v>0.98224900000000004</v>
      </c>
      <c r="S81">
        <v>0.54449999999999998</v>
      </c>
      <c r="T81">
        <v>-1E-3</v>
      </c>
      <c r="U81" s="1">
        <v>5.9999999999999995E-4</v>
      </c>
      <c r="V81">
        <v>8.0509999999999998E-2</v>
      </c>
      <c r="W81" t="s">
        <v>0</v>
      </c>
      <c r="X81" t="s">
        <v>0</v>
      </c>
      <c r="Y81" t="s">
        <v>0</v>
      </c>
      <c r="Z81">
        <v>370069</v>
      </c>
      <c r="AA81">
        <f>T81^2*2*S81*(1-S81)/0.016</f>
        <v>3.1002468749999996E-5</v>
      </c>
      <c r="AB81">
        <f>T81^2*2*S81*(1-S81)/0.28/0.28</f>
        <v>6.3270344387755081E-6</v>
      </c>
    </row>
    <row r="82" spans="1:28" x14ac:dyDescent="0.25">
      <c r="A82" t="s">
        <v>1084</v>
      </c>
      <c r="B82" t="s">
        <v>1083</v>
      </c>
      <c r="C82">
        <v>1</v>
      </c>
      <c r="D82" t="s">
        <v>632</v>
      </c>
      <c r="E82" t="s">
        <v>0</v>
      </c>
      <c r="F82">
        <v>12</v>
      </c>
      <c r="G82">
        <v>52314388</v>
      </c>
      <c r="H82" s="2" t="s">
        <v>10</v>
      </c>
      <c r="I82" s="2" t="s">
        <v>2</v>
      </c>
      <c r="J82">
        <v>0.11169999999999999</v>
      </c>
      <c r="K82">
        <v>-2.7000000000000001E-3</v>
      </c>
      <c r="L82" s="1">
        <v>4.0000000000000002E-4</v>
      </c>
      <c r="M82" s="1">
        <v>1.64E-10</v>
      </c>
      <c r="N82" t="s">
        <v>0</v>
      </c>
      <c r="O82" t="s">
        <v>0</v>
      </c>
      <c r="P82" t="s">
        <v>0</v>
      </c>
      <c r="Q82">
        <v>994815</v>
      </c>
      <c r="R82">
        <v>0.98937299999999995</v>
      </c>
      <c r="S82">
        <v>9.7299999999999998E-2</v>
      </c>
      <c r="T82">
        <v>-1.6999999999999999E-3</v>
      </c>
      <c r="U82" s="1">
        <v>8.0000000000000004E-4</v>
      </c>
      <c r="V82">
        <v>3.866E-2</v>
      </c>
      <c r="W82" t="s">
        <v>0</v>
      </c>
      <c r="X82" t="s">
        <v>0</v>
      </c>
      <c r="Y82" t="s">
        <v>0</v>
      </c>
      <c r="Z82">
        <v>417288</v>
      </c>
      <c r="AA82">
        <f>T82^2*2*S82*(1-S82)/0.016</f>
        <v>3.1729566487499996E-5</v>
      </c>
      <c r="AB82">
        <f>T82^2*2*S82*(1-S82)/0.28/0.28</f>
        <v>6.4754217321428558E-6</v>
      </c>
    </row>
    <row r="83" spans="1:28" x14ac:dyDescent="0.25">
      <c r="A83" t="s">
        <v>1082</v>
      </c>
      <c r="B83" t="s">
        <v>1081</v>
      </c>
      <c r="C83">
        <v>1</v>
      </c>
      <c r="D83" t="s">
        <v>632</v>
      </c>
      <c r="E83" t="s">
        <v>0</v>
      </c>
      <c r="F83">
        <v>14</v>
      </c>
      <c r="G83">
        <v>80757474</v>
      </c>
      <c r="H83" s="2" t="s">
        <v>1</v>
      </c>
      <c r="I83" s="2" t="s">
        <v>2</v>
      </c>
      <c r="J83">
        <v>0.98860000000000003</v>
      </c>
      <c r="K83">
        <v>-8.2000000000000007E-3</v>
      </c>
      <c r="L83">
        <v>1.2999999999999999E-3</v>
      </c>
      <c r="M83" s="1">
        <v>6.6799999999999997E-10</v>
      </c>
      <c r="N83" t="s">
        <v>0</v>
      </c>
      <c r="O83" t="s">
        <v>0</v>
      </c>
      <c r="P83" t="s">
        <v>0</v>
      </c>
      <c r="Q83">
        <v>990290</v>
      </c>
      <c r="R83">
        <v>0.95792100000000002</v>
      </c>
      <c r="S83">
        <v>0.98709999999999998</v>
      </c>
      <c r="T83">
        <v>-4.4999999999999997E-3</v>
      </c>
      <c r="U83">
        <v>3.3E-3</v>
      </c>
      <c r="V83">
        <v>0.18029999999999999</v>
      </c>
      <c r="W83" t="s">
        <v>0</v>
      </c>
      <c r="X83" t="s">
        <v>0</v>
      </c>
      <c r="Y83" t="s">
        <v>0</v>
      </c>
      <c r="Z83">
        <v>116608</v>
      </c>
      <c r="AA83">
        <f>T83^2*2*S83*(1-S83)/0.016</f>
        <v>3.2231899687500048E-5</v>
      </c>
      <c r="AB83">
        <f>T83^2*2*S83*(1-S83)/0.28/0.28</f>
        <v>6.5779387117347016E-6</v>
      </c>
    </row>
    <row r="84" spans="1:28" x14ac:dyDescent="0.25">
      <c r="A84" t="s">
        <v>1080</v>
      </c>
      <c r="B84" t="s">
        <v>1079</v>
      </c>
      <c r="C84">
        <v>1</v>
      </c>
      <c r="D84" t="s">
        <v>632</v>
      </c>
      <c r="E84" t="s">
        <v>0</v>
      </c>
      <c r="F84">
        <v>11</v>
      </c>
      <c r="G84">
        <v>32956492</v>
      </c>
      <c r="H84" s="2" t="s">
        <v>1</v>
      </c>
      <c r="I84" s="2" t="s">
        <v>2</v>
      </c>
      <c r="J84">
        <v>0.95589999999999997</v>
      </c>
      <c r="K84">
        <v>-3.8E-3</v>
      </c>
      <c r="L84" s="1">
        <v>6.9999999999999999E-4</v>
      </c>
      <c r="M84" s="1">
        <v>1.4E-8</v>
      </c>
      <c r="N84" t="s">
        <v>0</v>
      </c>
      <c r="O84" t="s">
        <v>0</v>
      </c>
      <c r="P84" t="s">
        <v>0</v>
      </c>
      <c r="Q84">
        <v>996611</v>
      </c>
      <c r="R84">
        <v>1</v>
      </c>
      <c r="S84">
        <v>0.96509999999999996</v>
      </c>
      <c r="T84">
        <v>-2.8E-3</v>
      </c>
      <c r="U84">
        <v>1.2999999999999999E-3</v>
      </c>
      <c r="V84">
        <v>3.653E-2</v>
      </c>
      <c r="W84" t="s">
        <v>0</v>
      </c>
      <c r="X84" t="s">
        <v>0</v>
      </c>
      <c r="Y84" t="s">
        <v>0</v>
      </c>
      <c r="Z84">
        <v>417288</v>
      </c>
      <c r="AA84">
        <f>T84^2*2*S84*(1-S84)/0.016</f>
        <v>3.3008350200000034E-5</v>
      </c>
      <c r="AB84">
        <f>T84^2*2*S84*(1-S84)/0.28/0.28</f>
        <v>6.7363980000000059E-6</v>
      </c>
    </row>
    <row r="85" spans="1:28" x14ac:dyDescent="0.25">
      <c r="A85" t="s">
        <v>1078</v>
      </c>
      <c r="B85" t="s">
        <v>1077</v>
      </c>
      <c r="C85">
        <v>1</v>
      </c>
      <c r="D85" t="s">
        <v>632</v>
      </c>
      <c r="E85" t="s">
        <v>0</v>
      </c>
      <c r="F85">
        <v>16</v>
      </c>
      <c r="G85">
        <v>84270476</v>
      </c>
      <c r="H85" s="2" t="s">
        <v>10</v>
      </c>
      <c r="I85" s="2" t="s">
        <v>14</v>
      </c>
      <c r="J85">
        <v>0.65649999999999997</v>
      </c>
      <c r="K85">
        <v>-1.6000000000000001E-3</v>
      </c>
      <c r="L85" s="1">
        <v>2.9999999999999997E-4</v>
      </c>
      <c r="M85" s="1">
        <v>3.0199999999999999E-8</v>
      </c>
      <c r="N85" t="s">
        <v>0</v>
      </c>
      <c r="O85" t="s">
        <v>0</v>
      </c>
      <c r="P85" t="s">
        <v>0</v>
      </c>
      <c r="Q85">
        <v>923534</v>
      </c>
      <c r="R85">
        <v>1</v>
      </c>
      <c r="S85">
        <v>0.67249999999999999</v>
      </c>
      <c r="T85">
        <v>-1.1000000000000001E-3</v>
      </c>
      <c r="U85" s="1">
        <v>5.9999999999999995E-4</v>
      </c>
      <c r="V85">
        <v>5.4089999999999999E-2</v>
      </c>
      <c r="W85" t="s">
        <v>0</v>
      </c>
      <c r="X85" t="s">
        <v>0</v>
      </c>
      <c r="Y85" t="s">
        <v>0</v>
      </c>
      <c r="Z85">
        <v>417288</v>
      </c>
      <c r="AA85">
        <f>T85^2*2*S85*(1-S85)/0.016</f>
        <v>3.3311867187500004E-5</v>
      </c>
      <c r="AB85">
        <f>T85^2*2*S85*(1-S85)/0.28/0.28</f>
        <v>6.7983402423469378E-6</v>
      </c>
    </row>
    <row r="86" spans="1:28" x14ac:dyDescent="0.25">
      <c r="A86" t="s">
        <v>1076</v>
      </c>
      <c r="B86" t="s">
        <v>1075</v>
      </c>
      <c r="C86">
        <v>1</v>
      </c>
      <c r="D86" t="s">
        <v>632</v>
      </c>
      <c r="E86" t="s">
        <v>0</v>
      </c>
      <c r="F86">
        <v>4</v>
      </c>
      <c r="G86">
        <v>95481367</v>
      </c>
      <c r="H86" s="2" t="s">
        <v>14</v>
      </c>
      <c r="I86" s="2" t="s">
        <v>10</v>
      </c>
      <c r="J86">
        <v>0.3619</v>
      </c>
      <c r="K86">
        <v>-1.6000000000000001E-3</v>
      </c>
      <c r="L86" s="1">
        <v>2.9999999999999997E-4</v>
      </c>
      <c r="M86" s="1">
        <v>7.5699999999999993E-9</v>
      </c>
      <c r="N86" t="s">
        <v>0</v>
      </c>
      <c r="O86" t="s">
        <v>0</v>
      </c>
      <c r="P86" t="s">
        <v>0</v>
      </c>
      <c r="Q86">
        <v>961734</v>
      </c>
      <c r="R86">
        <v>0.99844200000000005</v>
      </c>
      <c r="S86">
        <v>0.33600000000000002</v>
      </c>
      <c r="T86">
        <v>-1.1000000000000001E-3</v>
      </c>
      <c r="U86" s="1">
        <v>5.9999999999999995E-4</v>
      </c>
      <c r="V86">
        <v>5.5440000000000003E-2</v>
      </c>
      <c r="W86" t="s">
        <v>0</v>
      </c>
      <c r="X86" t="s">
        <v>0</v>
      </c>
      <c r="Y86" t="s">
        <v>0</v>
      </c>
      <c r="Z86">
        <v>417288</v>
      </c>
      <c r="AA86">
        <f>T86^2*2*S86*(1-S86)/0.016</f>
        <v>3.3744480000000001E-5</v>
      </c>
      <c r="AB86">
        <f>T86^2*2*S86*(1-S86)/0.28/0.28</f>
        <v>6.8866285714285706E-6</v>
      </c>
    </row>
    <row r="87" spans="1:28" x14ac:dyDescent="0.25">
      <c r="A87" t="s">
        <v>1074</v>
      </c>
      <c r="B87" t="s">
        <v>1073</v>
      </c>
      <c r="C87">
        <v>1</v>
      </c>
      <c r="D87" t="s">
        <v>632</v>
      </c>
      <c r="E87" t="s">
        <v>0</v>
      </c>
      <c r="F87">
        <v>11</v>
      </c>
      <c r="G87">
        <v>17025712</v>
      </c>
      <c r="H87" s="2" t="s">
        <v>14</v>
      </c>
      <c r="I87" s="2" t="s">
        <v>10</v>
      </c>
      <c r="J87">
        <v>0.63480000000000003</v>
      </c>
      <c r="K87">
        <v>-1.5E-3</v>
      </c>
      <c r="L87" s="1">
        <v>2.9999999999999997E-4</v>
      </c>
      <c r="M87" s="1">
        <v>2.4900000000000002E-7</v>
      </c>
      <c r="N87" t="s">
        <v>0</v>
      </c>
      <c r="O87" t="s">
        <v>0</v>
      </c>
      <c r="P87" t="s">
        <v>0</v>
      </c>
      <c r="Q87">
        <v>1004010</v>
      </c>
      <c r="R87">
        <v>0.99762600000000001</v>
      </c>
      <c r="S87">
        <v>0.61870000000000003</v>
      </c>
      <c r="T87">
        <v>-1.1000000000000001E-3</v>
      </c>
      <c r="U87" s="1">
        <v>5.9999999999999995E-4</v>
      </c>
      <c r="V87">
        <v>4.1169999999999998E-2</v>
      </c>
      <c r="W87" t="s">
        <v>0</v>
      </c>
      <c r="X87" t="s">
        <v>0</v>
      </c>
      <c r="Y87" t="s">
        <v>0</v>
      </c>
      <c r="Z87">
        <v>417288</v>
      </c>
      <c r="AA87">
        <f>T87^2*2*S87*(1-S87)/0.016</f>
        <v>3.5681434387499996E-5</v>
      </c>
      <c r="AB87">
        <f>T87^2*2*S87*(1-S87)/0.28/0.28</f>
        <v>7.2819253852040796E-6</v>
      </c>
    </row>
    <row r="88" spans="1:28" x14ac:dyDescent="0.25">
      <c r="A88" t="s">
        <v>1072</v>
      </c>
      <c r="B88" t="s">
        <v>1071</v>
      </c>
      <c r="C88">
        <v>1</v>
      </c>
      <c r="D88" t="s">
        <v>632</v>
      </c>
      <c r="E88" t="s">
        <v>0</v>
      </c>
      <c r="F88">
        <v>19</v>
      </c>
      <c r="G88">
        <v>40800881</v>
      </c>
      <c r="H88" s="2" t="s">
        <v>2</v>
      </c>
      <c r="I88" s="2" t="s">
        <v>14</v>
      </c>
      <c r="J88">
        <v>0.1419</v>
      </c>
      <c r="K88">
        <v>-2.5999999999999999E-3</v>
      </c>
      <c r="L88" s="1">
        <v>4.0000000000000002E-4</v>
      </c>
      <c r="M88" s="1">
        <v>1.58E-11</v>
      </c>
      <c r="N88" t="s">
        <v>0</v>
      </c>
      <c r="O88" t="s">
        <v>0</v>
      </c>
      <c r="P88" t="s">
        <v>0</v>
      </c>
      <c r="Q88">
        <v>961734</v>
      </c>
      <c r="R88">
        <v>0.99761</v>
      </c>
      <c r="S88">
        <v>0.15290000000000001</v>
      </c>
      <c r="T88">
        <v>-1.5E-3</v>
      </c>
      <c r="U88" s="1">
        <v>6.9999999999999999E-4</v>
      </c>
      <c r="V88">
        <v>4.3790000000000003E-2</v>
      </c>
      <c r="W88" t="s">
        <v>0</v>
      </c>
      <c r="X88" t="s">
        <v>0</v>
      </c>
      <c r="Y88" t="s">
        <v>0</v>
      </c>
      <c r="Z88">
        <v>417288</v>
      </c>
      <c r="AA88">
        <f>T88^2*2*S88*(1-S88)/0.016</f>
        <v>3.6427947187499998E-5</v>
      </c>
      <c r="AB88">
        <f>T88^2*2*S88*(1-S88)/0.28/0.28</f>
        <v>7.434274936224489E-6</v>
      </c>
    </row>
    <row r="89" spans="1:28" x14ac:dyDescent="0.25">
      <c r="A89" t="s">
        <v>1070</v>
      </c>
      <c r="B89" t="s">
        <v>1069</v>
      </c>
      <c r="C89">
        <v>1</v>
      </c>
      <c r="D89" t="s">
        <v>632</v>
      </c>
      <c r="E89" t="s">
        <v>0</v>
      </c>
      <c r="F89">
        <v>2</v>
      </c>
      <c r="G89">
        <v>159810691</v>
      </c>
      <c r="H89" s="2" t="s">
        <v>14</v>
      </c>
      <c r="I89" s="2" t="s">
        <v>10</v>
      </c>
      <c r="J89">
        <v>0.72460000000000002</v>
      </c>
      <c r="K89">
        <v>-1.8E-3</v>
      </c>
      <c r="L89" s="1">
        <v>2.9999999999999997E-4</v>
      </c>
      <c r="M89" s="1">
        <v>2.81E-9</v>
      </c>
      <c r="N89" t="s">
        <v>0</v>
      </c>
      <c r="O89" t="s">
        <v>0</v>
      </c>
      <c r="P89" t="s">
        <v>0</v>
      </c>
      <c r="Q89">
        <v>998409</v>
      </c>
      <c r="R89">
        <v>1</v>
      </c>
      <c r="S89">
        <v>0.7167</v>
      </c>
      <c r="T89">
        <v>-1.1999999999999999E-3</v>
      </c>
      <c r="U89" s="1">
        <v>5.9999999999999995E-4</v>
      </c>
      <c r="V89">
        <v>4.8180000000000001E-2</v>
      </c>
      <c r="W89" t="s">
        <v>0</v>
      </c>
      <c r="X89" t="s">
        <v>0</v>
      </c>
      <c r="Y89" t="s">
        <v>0</v>
      </c>
      <c r="Z89">
        <v>417288</v>
      </c>
      <c r="AA89">
        <f>T89^2*2*S89*(1-S89)/0.016</f>
        <v>3.6547399799999992E-5</v>
      </c>
      <c r="AB89">
        <f>T89^2*2*S89*(1-S89)/0.28/0.28</f>
        <v>7.4586530204081603E-6</v>
      </c>
    </row>
    <row r="90" spans="1:28" x14ac:dyDescent="0.25">
      <c r="A90" t="s">
        <v>1068</v>
      </c>
      <c r="B90" t="s">
        <v>1067</v>
      </c>
      <c r="C90">
        <v>1</v>
      </c>
      <c r="D90" t="s">
        <v>632</v>
      </c>
      <c r="E90" t="s">
        <v>0</v>
      </c>
      <c r="F90">
        <v>22</v>
      </c>
      <c r="G90">
        <v>50795620</v>
      </c>
      <c r="H90" s="2" t="s">
        <v>14</v>
      </c>
      <c r="I90" s="2" t="s">
        <v>10</v>
      </c>
      <c r="J90">
        <v>0.97860000000000003</v>
      </c>
      <c r="K90">
        <v>-7.1000000000000004E-3</v>
      </c>
      <c r="L90">
        <v>1E-3</v>
      </c>
      <c r="M90" s="1">
        <v>1.47E-12</v>
      </c>
      <c r="N90" t="s">
        <v>0</v>
      </c>
      <c r="O90" t="s">
        <v>0</v>
      </c>
      <c r="P90" t="s">
        <v>0</v>
      </c>
      <c r="Q90">
        <v>887825</v>
      </c>
      <c r="R90">
        <v>0.93654499999999996</v>
      </c>
      <c r="S90">
        <v>0.98309999999999997</v>
      </c>
      <c r="T90">
        <v>-4.1999999999999997E-3</v>
      </c>
      <c r="U90">
        <v>2E-3</v>
      </c>
      <c r="V90">
        <v>3.619E-2</v>
      </c>
      <c r="W90" t="s">
        <v>0</v>
      </c>
      <c r="X90" t="s">
        <v>0</v>
      </c>
      <c r="Y90" t="s">
        <v>0</v>
      </c>
      <c r="Z90">
        <v>417288</v>
      </c>
      <c r="AA90">
        <f>T90^2*2*S90*(1-S90)/0.016</f>
        <v>3.6634729950000051E-5</v>
      </c>
      <c r="AB90">
        <f>T90^2*2*S90*(1-S90)/0.28/0.28</f>
        <v>7.4764755000000101E-6</v>
      </c>
    </row>
    <row r="91" spans="1:28" x14ac:dyDescent="0.25">
      <c r="A91" t="s">
        <v>1066</v>
      </c>
      <c r="B91" t="s">
        <v>1065</v>
      </c>
      <c r="C91">
        <v>1</v>
      </c>
      <c r="D91" t="s">
        <v>632</v>
      </c>
      <c r="E91" t="s">
        <v>0</v>
      </c>
      <c r="F91">
        <v>3</v>
      </c>
      <c r="G91">
        <v>151991598</v>
      </c>
      <c r="H91" s="2" t="s">
        <v>2</v>
      </c>
      <c r="I91" s="2" t="s">
        <v>1</v>
      </c>
      <c r="J91">
        <v>0.70440000000000003</v>
      </c>
      <c r="K91">
        <v>-1.5E-3</v>
      </c>
      <c r="L91" s="1">
        <v>2.9999999999999997E-4</v>
      </c>
      <c r="M91" s="1">
        <v>6.61E-7</v>
      </c>
      <c r="N91" t="s">
        <v>0</v>
      </c>
      <c r="O91" t="s">
        <v>0</v>
      </c>
      <c r="P91" t="s">
        <v>0</v>
      </c>
      <c r="Q91">
        <v>961734</v>
      </c>
      <c r="R91">
        <v>0.98487499999999994</v>
      </c>
      <c r="S91">
        <v>0.7137</v>
      </c>
      <c r="T91">
        <v>-1.1999999999999999E-3</v>
      </c>
      <c r="U91" s="1">
        <v>5.9999999999999995E-4</v>
      </c>
      <c r="V91">
        <v>5.7279999999999998E-2</v>
      </c>
      <c r="W91" t="s">
        <v>0</v>
      </c>
      <c r="X91" t="s">
        <v>0</v>
      </c>
      <c r="Y91" t="s">
        <v>0</v>
      </c>
      <c r="Z91">
        <v>417288</v>
      </c>
      <c r="AA91">
        <f>T91^2*2*S91*(1-S91)/0.016</f>
        <v>3.677981579999999E-5</v>
      </c>
      <c r="AB91">
        <f>T91^2*2*S91*(1-S91)/0.28/0.28</f>
        <v>7.5060848571428543E-6</v>
      </c>
    </row>
    <row r="92" spans="1:28" x14ac:dyDescent="0.25">
      <c r="A92" t="s">
        <v>1064</v>
      </c>
      <c r="B92" t="s">
        <v>1063</v>
      </c>
      <c r="C92">
        <v>1</v>
      </c>
      <c r="D92" t="s">
        <v>632</v>
      </c>
      <c r="E92" t="s">
        <v>0</v>
      </c>
      <c r="F92">
        <v>19</v>
      </c>
      <c r="G92">
        <v>36342212</v>
      </c>
      <c r="H92" s="2" t="s">
        <v>1</v>
      </c>
      <c r="I92" s="2" t="s">
        <v>2</v>
      </c>
      <c r="J92">
        <v>0.68910000000000005</v>
      </c>
      <c r="K92">
        <v>-2.2000000000000001E-3</v>
      </c>
      <c r="L92" s="1">
        <v>2.9999999999999997E-4</v>
      </c>
      <c r="M92" s="1">
        <v>7.5400000000000002E-13</v>
      </c>
      <c r="N92" t="s">
        <v>0</v>
      </c>
      <c r="O92" t="s">
        <v>0</v>
      </c>
      <c r="P92" t="s">
        <v>0</v>
      </c>
      <c r="Q92">
        <v>936359</v>
      </c>
      <c r="R92">
        <v>1</v>
      </c>
      <c r="S92">
        <v>0.71299999999999997</v>
      </c>
      <c r="T92">
        <v>-1.1999999999999999E-3</v>
      </c>
      <c r="U92" s="1">
        <v>5.9999999999999995E-4</v>
      </c>
      <c r="V92">
        <v>3.5439999999999999E-2</v>
      </c>
      <c r="W92" t="s">
        <v>0</v>
      </c>
      <c r="X92" t="s">
        <v>0</v>
      </c>
      <c r="Y92" t="s">
        <v>0</v>
      </c>
      <c r="Z92">
        <v>417288</v>
      </c>
      <c r="AA92">
        <f>T92^2*2*S92*(1-S92)/0.016</f>
        <v>3.6833579999999998E-5</v>
      </c>
      <c r="AB92">
        <f>T92^2*2*S92*(1-S92)/0.28/0.28</f>
        <v>7.5170571428571408E-6</v>
      </c>
    </row>
    <row r="93" spans="1:28" x14ac:dyDescent="0.25">
      <c r="A93" t="s">
        <v>1062</v>
      </c>
      <c r="B93" t="s">
        <v>1061</v>
      </c>
      <c r="C93">
        <v>1</v>
      </c>
      <c r="D93" t="s">
        <v>632</v>
      </c>
      <c r="E93" t="s">
        <v>0</v>
      </c>
      <c r="F93">
        <v>6</v>
      </c>
      <c r="G93">
        <v>24237130</v>
      </c>
      <c r="H93" s="2" t="s">
        <v>10</v>
      </c>
      <c r="I93" s="2" t="s">
        <v>2</v>
      </c>
      <c r="J93">
        <v>0.38969999999999999</v>
      </c>
      <c r="K93">
        <v>-1.9E-3</v>
      </c>
      <c r="L93" s="1">
        <v>2.9999999999999997E-4</v>
      </c>
      <c r="M93" s="1">
        <v>3.2300000000000002E-10</v>
      </c>
      <c r="N93" t="s">
        <v>0</v>
      </c>
      <c r="O93" t="s">
        <v>0</v>
      </c>
      <c r="P93" t="s">
        <v>0</v>
      </c>
      <c r="Q93">
        <v>865713</v>
      </c>
      <c r="R93">
        <v>0.99705600000000005</v>
      </c>
      <c r="S93">
        <v>0.44219999999999998</v>
      </c>
      <c r="T93">
        <v>-1.1000000000000001E-3</v>
      </c>
      <c r="U93" s="1">
        <v>5.0000000000000001E-4</v>
      </c>
      <c r="V93">
        <v>3.8879999999999998E-2</v>
      </c>
      <c r="W93" t="s">
        <v>0</v>
      </c>
      <c r="X93" t="s">
        <v>0</v>
      </c>
      <c r="Y93" t="s">
        <v>0</v>
      </c>
      <c r="Z93">
        <v>417288</v>
      </c>
      <c r="AA93">
        <f>T93^2*2*S93*(1-S93)/0.016</f>
        <v>3.7307197950000006E-5</v>
      </c>
      <c r="AB93">
        <f>T93^2*2*S93*(1-S93)/0.28/0.28</f>
        <v>7.613713867346938E-6</v>
      </c>
    </row>
    <row r="94" spans="1:28" x14ac:dyDescent="0.25">
      <c r="A94" t="s">
        <v>1060</v>
      </c>
      <c r="B94" t="s">
        <v>1059</v>
      </c>
      <c r="C94">
        <v>1</v>
      </c>
      <c r="D94" t="s">
        <v>632</v>
      </c>
      <c r="E94" t="s">
        <v>0</v>
      </c>
      <c r="F94">
        <v>16</v>
      </c>
      <c r="G94">
        <v>84776178</v>
      </c>
      <c r="H94" s="2" t="s">
        <v>2</v>
      </c>
      <c r="I94" s="2" t="s">
        <v>14</v>
      </c>
      <c r="J94">
        <v>0.2999</v>
      </c>
      <c r="K94">
        <v>-1.6000000000000001E-3</v>
      </c>
      <c r="L94" s="1">
        <v>2.9999999999999997E-4</v>
      </c>
      <c r="M94" s="1">
        <v>3.4E-8</v>
      </c>
      <c r="N94" t="s">
        <v>0</v>
      </c>
      <c r="O94" t="s">
        <v>0</v>
      </c>
      <c r="P94" t="s">
        <v>0</v>
      </c>
      <c r="Q94">
        <v>997966</v>
      </c>
      <c r="R94">
        <v>0.99535499999999999</v>
      </c>
      <c r="S94">
        <v>0.29520000000000002</v>
      </c>
      <c r="T94">
        <v>-1.1999999999999999E-3</v>
      </c>
      <c r="U94" s="1">
        <v>5.9999999999999995E-4</v>
      </c>
      <c r="V94">
        <v>4.2009999999999999E-2</v>
      </c>
      <c r="W94" t="s">
        <v>0</v>
      </c>
      <c r="X94" t="s">
        <v>0</v>
      </c>
      <c r="Y94" t="s">
        <v>0</v>
      </c>
      <c r="Z94">
        <v>417288</v>
      </c>
      <c r="AA94">
        <f>T94^2*2*S94*(1-S94)/0.016</f>
        <v>3.7450252799999998E-5</v>
      </c>
      <c r="AB94">
        <f>T94^2*2*S94*(1-S94)/0.28/0.28</f>
        <v>7.642908734693874E-6</v>
      </c>
    </row>
    <row r="95" spans="1:28" x14ac:dyDescent="0.25">
      <c r="A95" t="s">
        <v>1058</v>
      </c>
      <c r="B95" t="s">
        <v>1057</v>
      </c>
      <c r="C95">
        <v>1</v>
      </c>
      <c r="D95" t="s">
        <v>632</v>
      </c>
      <c r="E95" t="s">
        <v>0</v>
      </c>
      <c r="F95">
        <v>3</v>
      </c>
      <c r="G95">
        <v>30750404</v>
      </c>
      <c r="H95" s="2" t="s">
        <v>14</v>
      </c>
      <c r="I95" s="2" t="s">
        <v>1</v>
      </c>
      <c r="J95">
        <v>0.53339999999999999</v>
      </c>
      <c r="K95">
        <v>-1.8E-3</v>
      </c>
      <c r="L95" s="1">
        <v>2.9999999999999997E-4</v>
      </c>
      <c r="M95" s="1">
        <v>2.7099999999999999E-11</v>
      </c>
      <c r="N95" t="s">
        <v>0</v>
      </c>
      <c r="O95" t="s">
        <v>0</v>
      </c>
      <c r="P95" t="s">
        <v>0</v>
      </c>
      <c r="Q95">
        <v>1003940</v>
      </c>
      <c r="R95">
        <v>0.98648400000000003</v>
      </c>
      <c r="S95">
        <v>0.52329999999999999</v>
      </c>
      <c r="T95">
        <v>-1.1000000000000001E-3</v>
      </c>
      <c r="U95" s="1">
        <v>5.0000000000000001E-4</v>
      </c>
      <c r="V95">
        <v>3.9480000000000001E-2</v>
      </c>
      <c r="W95" t="s">
        <v>0</v>
      </c>
      <c r="X95" t="s">
        <v>0</v>
      </c>
      <c r="Y95" t="s">
        <v>0</v>
      </c>
      <c r="Z95">
        <v>417288</v>
      </c>
      <c r="AA95">
        <f>T95^2*2*S95*(1-S95)/0.016</f>
        <v>3.7730387887499999E-5</v>
      </c>
      <c r="AB95">
        <f>T95^2*2*S95*(1-S95)/0.28/0.28</f>
        <v>7.7000791607142851E-6</v>
      </c>
    </row>
    <row r="96" spans="1:28" x14ac:dyDescent="0.25">
      <c r="A96" t="s">
        <v>1056</v>
      </c>
      <c r="B96" t="s">
        <v>1055</v>
      </c>
      <c r="C96">
        <v>1</v>
      </c>
      <c r="D96" t="s">
        <v>632</v>
      </c>
      <c r="E96" t="s">
        <v>0</v>
      </c>
      <c r="F96">
        <v>2</v>
      </c>
      <c r="G96">
        <v>230692550</v>
      </c>
      <c r="H96" s="2" t="s">
        <v>14</v>
      </c>
      <c r="I96" s="2" t="s">
        <v>2</v>
      </c>
      <c r="J96">
        <v>0.66539999999999999</v>
      </c>
      <c r="K96">
        <v>-1.9E-3</v>
      </c>
      <c r="L96" s="1">
        <v>2.9999999999999997E-4</v>
      </c>
      <c r="M96" s="1">
        <v>1.1800000000000001E-11</v>
      </c>
      <c r="N96" t="s">
        <v>0</v>
      </c>
      <c r="O96" t="s">
        <v>0</v>
      </c>
      <c r="P96" t="s">
        <v>0</v>
      </c>
      <c r="Q96">
        <v>1003720</v>
      </c>
      <c r="R96">
        <v>0.99773599999999996</v>
      </c>
      <c r="S96">
        <v>0.68030000000000002</v>
      </c>
      <c r="T96">
        <v>-1.1999999999999999E-3</v>
      </c>
      <c r="U96" s="1">
        <v>5.9999999999999995E-4</v>
      </c>
      <c r="V96">
        <v>3.5799999999999998E-2</v>
      </c>
      <c r="W96" t="s">
        <v>0</v>
      </c>
      <c r="X96" t="s">
        <v>0</v>
      </c>
      <c r="Y96" t="s">
        <v>0</v>
      </c>
      <c r="Z96">
        <v>417288</v>
      </c>
      <c r="AA96">
        <f>T96^2*2*S96*(1-S96)/0.016</f>
        <v>3.9148543799999997E-5</v>
      </c>
      <c r="AB96">
        <f>T96^2*2*S96*(1-S96)/0.28/0.28</f>
        <v>7.989498734693876E-6</v>
      </c>
    </row>
    <row r="97" spans="1:28" x14ac:dyDescent="0.25">
      <c r="A97" t="s">
        <v>1054</v>
      </c>
      <c r="B97" t="s">
        <v>1053</v>
      </c>
      <c r="C97">
        <v>1</v>
      </c>
      <c r="D97" t="s">
        <v>632</v>
      </c>
      <c r="E97" t="s">
        <v>0</v>
      </c>
      <c r="F97">
        <v>3</v>
      </c>
      <c r="G97">
        <v>13947504</v>
      </c>
      <c r="H97" s="2" t="s">
        <v>2</v>
      </c>
      <c r="I97" s="2" t="s">
        <v>1</v>
      </c>
      <c r="J97">
        <v>0.6462</v>
      </c>
      <c r="K97">
        <v>-1.5E-3</v>
      </c>
      <c r="L97" s="1">
        <v>2.9999999999999997E-4</v>
      </c>
      <c r="M97" s="1">
        <v>6.2499999999999997E-8</v>
      </c>
      <c r="N97" t="s">
        <v>0</v>
      </c>
      <c r="O97" t="s">
        <v>0</v>
      </c>
      <c r="P97" t="s">
        <v>0</v>
      </c>
      <c r="Q97">
        <v>1003830</v>
      </c>
      <c r="R97">
        <v>0.99931700000000001</v>
      </c>
      <c r="S97">
        <v>0.64159999999999995</v>
      </c>
      <c r="T97">
        <v>-1.1999999999999999E-3</v>
      </c>
      <c r="U97" s="1">
        <v>5.9999999999999995E-4</v>
      </c>
      <c r="V97">
        <v>2.503E-2</v>
      </c>
      <c r="W97" t="s">
        <v>0</v>
      </c>
      <c r="X97" t="s">
        <v>0</v>
      </c>
      <c r="Y97" t="s">
        <v>0</v>
      </c>
      <c r="Z97">
        <v>417288</v>
      </c>
      <c r="AA97">
        <f>T97^2*2*S97*(1-S97)/0.016</f>
        <v>4.1390899199999998E-5</v>
      </c>
      <c r="AB97">
        <f>T97^2*2*S97*(1-S97)/0.28/0.28</f>
        <v>8.4471222857142836E-6</v>
      </c>
    </row>
    <row r="98" spans="1:28" x14ac:dyDescent="0.25">
      <c r="A98" t="s">
        <v>1052</v>
      </c>
      <c r="B98" t="s">
        <v>1051</v>
      </c>
      <c r="C98">
        <v>1</v>
      </c>
      <c r="D98" t="s">
        <v>632</v>
      </c>
      <c r="E98" t="s">
        <v>0</v>
      </c>
      <c r="F98">
        <v>3</v>
      </c>
      <c r="G98">
        <v>196839028</v>
      </c>
      <c r="H98" s="2" t="s">
        <v>1</v>
      </c>
      <c r="I98" s="2" t="s">
        <v>2</v>
      </c>
      <c r="J98">
        <v>0.27789999999999998</v>
      </c>
      <c r="K98">
        <v>-2.0999999999999999E-3</v>
      </c>
      <c r="L98" s="1">
        <v>2.9999999999999997E-4</v>
      </c>
      <c r="M98" s="1">
        <v>4.5700000000000001E-12</v>
      </c>
      <c r="N98" t="s">
        <v>0</v>
      </c>
      <c r="O98" t="s">
        <v>0</v>
      </c>
      <c r="P98" t="s">
        <v>0</v>
      </c>
      <c r="Q98">
        <v>1003970</v>
      </c>
      <c r="R98">
        <v>0.99965099999999996</v>
      </c>
      <c r="S98">
        <v>0.26919999999999999</v>
      </c>
      <c r="T98">
        <v>-1.2999999999999999E-3</v>
      </c>
      <c r="U98" s="1">
        <v>5.9999999999999995E-4</v>
      </c>
      <c r="V98">
        <v>2.5690000000000001E-2</v>
      </c>
      <c r="W98" t="s">
        <v>0</v>
      </c>
      <c r="X98" t="s">
        <v>0</v>
      </c>
      <c r="Y98" t="s">
        <v>0</v>
      </c>
      <c r="Z98">
        <v>417288</v>
      </c>
      <c r="AA98">
        <f>T98^2*2*S98*(1-S98)/0.016</f>
        <v>4.1559499799999998E-5</v>
      </c>
      <c r="AB98">
        <f>T98^2*2*S98*(1-S98)/0.28/0.28</f>
        <v>8.4815305714285691E-6</v>
      </c>
    </row>
    <row r="99" spans="1:28" x14ac:dyDescent="0.25">
      <c r="A99" t="s">
        <v>1050</v>
      </c>
      <c r="B99" t="s">
        <v>1049</v>
      </c>
      <c r="C99">
        <v>1</v>
      </c>
      <c r="D99" t="s">
        <v>632</v>
      </c>
      <c r="E99" t="s">
        <v>0</v>
      </c>
      <c r="F99">
        <v>3</v>
      </c>
      <c r="G99">
        <v>63993966</v>
      </c>
      <c r="H99" s="2" t="s">
        <v>10</v>
      </c>
      <c r="I99" s="2" t="s">
        <v>14</v>
      </c>
      <c r="J99">
        <v>0.13320000000000001</v>
      </c>
      <c r="K99">
        <v>-3.3999999999999998E-3</v>
      </c>
      <c r="L99" s="1">
        <v>4.0000000000000002E-4</v>
      </c>
      <c r="M99" s="1">
        <v>4.0400000000000001E-17</v>
      </c>
      <c r="N99" t="s">
        <v>0</v>
      </c>
      <c r="O99" t="s">
        <v>0</v>
      </c>
      <c r="P99" t="s">
        <v>0</v>
      </c>
      <c r="Q99">
        <v>1003900</v>
      </c>
      <c r="R99">
        <v>1</v>
      </c>
      <c r="S99">
        <v>0.13300000000000001</v>
      </c>
      <c r="T99">
        <v>-1.6999999999999999E-3</v>
      </c>
      <c r="U99" s="1">
        <v>8.0000000000000004E-4</v>
      </c>
      <c r="V99">
        <v>2.23E-2</v>
      </c>
      <c r="W99" t="s">
        <v>0</v>
      </c>
      <c r="X99" t="s">
        <v>0</v>
      </c>
      <c r="Y99" t="s">
        <v>0</v>
      </c>
      <c r="Z99">
        <v>417288</v>
      </c>
      <c r="AA99">
        <f>T99^2*2*S99*(1-S99)/0.016</f>
        <v>4.1656098750000001E-5</v>
      </c>
      <c r="AB99">
        <f>T99^2*2*S99*(1-S99)/0.28/0.28</f>
        <v>8.5012446428571406E-6</v>
      </c>
    </row>
    <row r="100" spans="1:28" x14ac:dyDescent="0.25">
      <c r="A100" t="s">
        <v>1048</v>
      </c>
      <c r="B100" t="s">
        <v>1047</v>
      </c>
      <c r="C100">
        <v>1</v>
      </c>
      <c r="D100" t="s">
        <v>632</v>
      </c>
      <c r="E100" t="s">
        <v>0</v>
      </c>
      <c r="F100">
        <v>20</v>
      </c>
      <c r="G100">
        <v>14688818</v>
      </c>
      <c r="H100" s="2" t="s">
        <v>14</v>
      </c>
      <c r="I100" s="2" t="s">
        <v>10</v>
      </c>
      <c r="J100">
        <v>0.2505</v>
      </c>
      <c r="K100">
        <v>-1.9E-3</v>
      </c>
      <c r="L100" s="1">
        <v>2.9999999999999997E-4</v>
      </c>
      <c r="M100" s="1">
        <v>4.1599999999999997E-9</v>
      </c>
      <c r="N100" t="s">
        <v>0</v>
      </c>
      <c r="O100" t="s">
        <v>0</v>
      </c>
      <c r="P100" t="s">
        <v>0</v>
      </c>
      <c r="Q100">
        <v>1003720</v>
      </c>
      <c r="R100">
        <v>0.98192900000000005</v>
      </c>
      <c r="S100">
        <v>0.2223</v>
      </c>
      <c r="T100">
        <v>-1.4E-3</v>
      </c>
      <c r="U100" s="1">
        <v>5.9999999999999995E-4</v>
      </c>
      <c r="V100">
        <v>2.1430000000000001E-2</v>
      </c>
      <c r="W100" t="s">
        <v>0</v>
      </c>
      <c r="X100" t="s">
        <v>0</v>
      </c>
      <c r="Y100" t="s">
        <v>0</v>
      </c>
      <c r="Z100">
        <v>417288</v>
      </c>
      <c r="AA100">
        <f>T100^2*2*S100*(1-S100)/0.016</f>
        <v>4.2356263949999999E-5</v>
      </c>
      <c r="AB100">
        <f>T100^2*2*S100*(1-S100)/0.28/0.28</f>
        <v>8.6441354999999979E-6</v>
      </c>
    </row>
    <row r="101" spans="1:28" x14ac:dyDescent="0.25">
      <c r="A101" t="s">
        <v>1046</v>
      </c>
      <c r="B101" t="s">
        <v>1045</v>
      </c>
      <c r="C101">
        <v>1</v>
      </c>
      <c r="D101" t="s">
        <v>632</v>
      </c>
      <c r="E101" t="s">
        <v>0</v>
      </c>
      <c r="F101">
        <v>5</v>
      </c>
      <c r="G101">
        <v>44812566</v>
      </c>
      <c r="H101" s="2" t="s">
        <v>1</v>
      </c>
      <c r="I101" s="2" t="s">
        <v>2</v>
      </c>
      <c r="J101">
        <v>0.62180000000000002</v>
      </c>
      <c r="K101">
        <v>-1.8E-3</v>
      </c>
      <c r="L101" s="1">
        <v>2.9999999999999997E-4</v>
      </c>
      <c r="M101" s="1">
        <v>1.9300000000000001E-10</v>
      </c>
      <c r="N101" t="s">
        <v>0</v>
      </c>
      <c r="O101" t="s">
        <v>0</v>
      </c>
      <c r="P101" t="s">
        <v>0</v>
      </c>
      <c r="Q101">
        <v>994327</v>
      </c>
      <c r="R101">
        <v>0.99984799999999996</v>
      </c>
      <c r="S101">
        <v>0.61880000000000002</v>
      </c>
      <c r="T101">
        <v>-1.1999999999999999E-3</v>
      </c>
      <c r="U101" s="1">
        <v>8.0000000000000004E-4</v>
      </c>
      <c r="V101">
        <v>0.1222</v>
      </c>
      <c r="W101" t="s">
        <v>0</v>
      </c>
      <c r="X101" t="s">
        <v>0</v>
      </c>
      <c r="Y101" t="s">
        <v>0</v>
      </c>
      <c r="Z101">
        <v>116608</v>
      </c>
      <c r="AA101">
        <f>T101^2*2*S101*(1-S101)/0.016</f>
        <v>4.2459580799999987E-5</v>
      </c>
      <c r="AB101">
        <f>T101^2*2*S101*(1-S101)/0.28/0.28</f>
        <v>8.665220571428568E-6</v>
      </c>
    </row>
    <row r="102" spans="1:28" x14ac:dyDescent="0.25">
      <c r="A102" t="s">
        <v>1044</v>
      </c>
      <c r="B102" t="s">
        <v>1043</v>
      </c>
      <c r="C102">
        <v>1</v>
      </c>
      <c r="D102" t="s">
        <v>632</v>
      </c>
      <c r="E102" t="s">
        <v>0</v>
      </c>
      <c r="F102">
        <v>1</v>
      </c>
      <c r="G102">
        <v>228532195</v>
      </c>
      <c r="H102" s="2" t="s">
        <v>10</v>
      </c>
      <c r="I102" s="2" t="s">
        <v>2</v>
      </c>
      <c r="J102">
        <v>0.38619999999999999</v>
      </c>
      <c r="K102">
        <v>-1.6999999999999999E-3</v>
      </c>
      <c r="L102" s="1">
        <v>2.9999999999999997E-4</v>
      </c>
      <c r="M102" s="1">
        <v>4.0699999999999999E-10</v>
      </c>
      <c r="N102" t="s">
        <v>0</v>
      </c>
      <c r="O102" t="s">
        <v>0</v>
      </c>
      <c r="P102" t="s">
        <v>0</v>
      </c>
      <c r="Q102">
        <v>998409</v>
      </c>
      <c r="R102">
        <v>0.99871500000000002</v>
      </c>
      <c r="S102">
        <v>0.3851</v>
      </c>
      <c r="T102">
        <v>-1.1999999999999999E-3</v>
      </c>
      <c r="U102" s="1">
        <v>5.0000000000000001E-4</v>
      </c>
      <c r="V102">
        <v>2.281E-2</v>
      </c>
      <c r="W102" t="s">
        <v>0</v>
      </c>
      <c r="X102" t="s">
        <v>0</v>
      </c>
      <c r="Y102" t="s">
        <v>0</v>
      </c>
      <c r="Z102">
        <v>417288</v>
      </c>
      <c r="AA102">
        <f>T102^2*2*S102*(1-S102)/0.016</f>
        <v>4.262363819999999E-5</v>
      </c>
      <c r="AB102">
        <f>T102^2*2*S102*(1-S102)/0.28/0.28</f>
        <v>8.6987016734693857E-6</v>
      </c>
    </row>
    <row r="103" spans="1:28" x14ac:dyDescent="0.25">
      <c r="A103" t="s">
        <v>1042</v>
      </c>
      <c r="B103" t="s">
        <v>1041</v>
      </c>
      <c r="C103">
        <v>1</v>
      </c>
      <c r="D103" t="s">
        <v>632</v>
      </c>
      <c r="E103" t="s">
        <v>0</v>
      </c>
      <c r="F103">
        <v>14</v>
      </c>
      <c r="G103">
        <v>31721103</v>
      </c>
      <c r="H103" s="2" t="s">
        <v>14</v>
      </c>
      <c r="I103" s="2" t="s">
        <v>10</v>
      </c>
      <c r="J103">
        <v>0.6048</v>
      </c>
      <c r="K103">
        <v>-1.9E-3</v>
      </c>
      <c r="L103" s="1">
        <v>2.9999999999999997E-4</v>
      </c>
      <c r="M103" s="1">
        <v>1.1600000000000001E-11</v>
      </c>
      <c r="N103" t="s">
        <v>0</v>
      </c>
      <c r="O103" t="s">
        <v>0</v>
      </c>
      <c r="P103" t="s">
        <v>0</v>
      </c>
      <c r="Q103">
        <v>1003810</v>
      </c>
      <c r="R103">
        <v>0.99819599999999997</v>
      </c>
      <c r="S103">
        <v>0.60560000000000003</v>
      </c>
      <c r="T103">
        <v>-1.1999999999999999E-3</v>
      </c>
      <c r="U103" s="1">
        <v>5.0000000000000001E-4</v>
      </c>
      <c r="V103">
        <v>2.3060000000000001E-2</v>
      </c>
      <c r="W103" t="s">
        <v>0</v>
      </c>
      <c r="X103" t="s">
        <v>0</v>
      </c>
      <c r="Y103" t="s">
        <v>0</v>
      </c>
      <c r="Z103">
        <v>417288</v>
      </c>
      <c r="AA103">
        <f>T103^2*2*S103*(1-S103)/0.016</f>
        <v>4.2992755199999993E-5</v>
      </c>
      <c r="AB103">
        <f>T103^2*2*S103*(1-S103)/0.28/0.28</f>
        <v>8.7740316734693852E-6</v>
      </c>
    </row>
    <row r="104" spans="1:28" x14ac:dyDescent="0.25">
      <c r="A104" t="s">
        <v>1040</v>
      </c>
      <c r="B104" t="s">
        <v>1039</v>
      </c>
      <c r="C104">
        <v>1</v>
      </c>
      <c r="D104" t="s">
        <v>632</v>
      </c>
      <c r="E104" t="s">
        <v>0</v>
      </c>
      <c r="F104">
        <v>3</v>
      </c>
      <c r="G104">
        <v>39197731</v>
      </c>
      <c r="H104" s="2" t="s">
        <v>14</v>
      </c>
      <c r="I104" s="2" t="s">
        <v>10</v>
      </c>
      <c r="J104">
        <v>0.24260000000000001</v>
      </c>
      <c r="K104">
        <v>-2E-3</v>
      </c>
      <c r="L104" s="1">
        <v>2.9999999999999997E-4</v>
      </c>
      <c r="M104" s="1">
        <v>4.8199999999999999E-10</v>
      </c>
      <c r="N104" t="s">
        <v>0</v>
      </c>
      <c r="O104" t="s">
        <v>0</v>
      </c>
      <c r="P104" t="s">
        <v>0</v>
      </c>
      <c r="Q104">
        <v>1002890</v>
      </c>
      <c r="R104">
        <v>0.99797499999999995</v>
      </c>
      <c r="S104">
        <v>0.2296</v>
      </c>
      <c r="T104">
        <v>-1.4E-3</v>
      </c>
      <c r="U104" s="1">
        <v>5.9999999999999995E-4</v>
      </c>
      <c r="V104">
        <v>2.7560000000000001E-2</v>
      </c>
      <c r="W104" t="s">
        <v>0</v>
      </c>
      <c r="X104" t="s">
        <v>0</v>
      </c>
      <c r="Y104" t="s">
        <v>0</v>
      </c>
      <c r="Z104">
        <v>417288</v>
      </c>
      <c r="AA104">
        <f>T104^2*2*S104*(1-S104)/0.016</f>
        <v>4.333654079999999E-5</v>
      </c>
      <c r="AB104">
        <f>T104^2*2*S104*(1-S104)/0.28/0.28</f>
        <v>8.8441919999999972E-6</v>
      </c>
    </row>
    <row r="105" spans="1:28" x14ac:dyDescent="0.25">
      <c r="A105" t="s">
        <v>1038</v>
      </c>
      <c r="B105" t="s">
        <v>1037</v>
      </c>
      <c r="C105">
        <v>1</v>
      </c>
      <c r="D105" t="s">
        <v>632</v>
      </c>
      <c r="E105" t="s">
        <v>0</v>
      </c>
      <c r="F105">
        <v>17</v>
      </c>
      <c r="G105">
        <v>66427696</v>
      </c>
      <c r="H105" s="2" t="s">
        <v>1</v>
      </c>
      <c r="I105" s="2" t="s">
        <v>2</v>
      </c>
      <c r="J105">
        <v>0.77049999999999996</v>
      </c>
      <c r="K105">
        <v>-2.7000000000000001E-3</v>
      </c>
      <c r="L105" s="1">
        <v>2.9999999999999997E-4</v>
      </c>
      <c r="M105" s="1">
        <v>4.3899999999999998E-16</v>
      </c>
      <c r="N105" t="s">
        <v>0</v>
      </c>
      <c r="O105" t="s">
        <v>0</v>
      </c>
      <c r="P105" t="s">
        <v>0</v>
      </c>
      <c r="Q105">
        <v>959676</v>
      </c>
      <c r="R105">
        <v>0.98789899999999997</v>
      </c>
      <c r="S105">
        <v>0.76880000000000004</v>
      </c>
      <c r="T105">
        <v>-1.4E-3</v>
      </c>
      <c r="U105" s="1">
        <v>5.9999999999999995E-4</v>
      </c>
      <c r="V105">
        <v>2.5489999999999999E-2</v>
      </c>
      <c r="W105" t="s">
        <v>0</v>
      </c>
      <c r="X105" t="s">
        <v>0</v>
      </c>
      <c r="Y105" t="s">
        <v>0</v>
      </c>
      <c r="Z105">
        <v>417288</v>
      </c>
      <c r="AA105">
        <f>T105^2*2*S105*(1-S105)/0.016</f>
        <v>4.3547907199999992E-5</v>
      </c>
      <c r="AB105">
        <f>T105^2*2*S105*(1-S105)/0.28/0.28</f>
        <v>8.887327999999997E-6</v>
      </c>
    </row>
    <row r="106" spans="1:28" x14ac:dyDescent="0.25">
      <c r="A106" t="s">
        <v>1036</v>
      </c>
      <c r="B106" t="s">
        <v>1035</v>
      </c>
      <c r="C106">
        <v>1</v>
      </c>
      <c r="D106" t="s">
        <v>632</v>
      </c>
      <c r="E106" t="s">
        <v>0</v>
      </c>
      <c r="F106">
        <v>10</v>
      </c>
      <c r="G106">
        <v>35149075</v>
      </c>
      <c r="H106" s="2" t="s">
        <v>2</v>
      </c>
      <c r="I106" s="2" t="s">
        <v>14</v>
      </c>
      <c r="J106">
        <v>0.49220000000000003</v>
      </c>
      <c r="K106">
        <v>-1.6999999999999999E-3</v>
      </c>
      <c r="L106" s="1">
        <v>2.9999999999999997E-4</v>
      </c>
      <c r="M106" s="1">
        <v>4.8699999999999997E-10</v>
      </c>
      <c r="N106" t="s">
        <v>0</v>
      </c>
      <c r="O106" t="s">
        <v>0</v>
      </c>
      <c r="P106" t="s">
        <v>0</v>
      </c>
      <c r="Q106">
        <v>1003960</v>
      </c>
      <c r="R106">
        <v>0.99497100000000005</v>
      </c>
      <c r="S106">
        <v>0.44230000000000003</v>
      </c>
      <c r="T106">
        <v>-1.1999999999999999E-3</v>
      </c>
      <c r="U106" s="1">
        <v>5.0000000000000001E-4</v>
      </c>
      <c r="V106">
        <v>2.8119999999999999E-2</v>
      </c>
      <c r="W106" t="s">
        <v>0</v>
      </c>
      <c r="X106" t="s">
        <v>0</v>
      </c>
      <c r="Y106" t="s">
        <v>0</v>
      </c>
      <c r="Z106">
        <v>417288</v>
      </c>
      <c r="AA106">
        <f>T106^2*2*S106*(1-S106)/0.016</f>
        <v>4.440072779999999E-5</v>
      </c>
      <c r="AB106">
        <f>T106^2*2*S106*(1-S106)/0.28/0.28</f>
        <v>9.0613730204081599E-6</v>
      </c>
    </row>
    <row r="107" spans="1:28" x14ac:dyDescent="0.25">
      <c r="A107" t="s">
        <v>1034</v>
      </c>
      <c r="B107" t="s">
        <v>1033</v>
      </c>
      <c r="C107">
        <v>1</v>
      </c>
      <c r="D107" t="s">
        <v>632</v>
      </c>
      <c r="E107" t="s">
        <v>0</v>
      </c>
      <c r="F107">
        <v>2</v>
      </c>
      <c r="G107">
        <v>103156268</v>
      </c>
      <c r="H107" s="2" t="s">
        <v>1</v>
      </c>
      <c r="I107" s="2" t="s">
        <v>2</v>
      </c>
      <c r="J107">
        <v>0.1409</v>
      </c>
      <c r="K107">
        <v>-3.2000000000000002E-3</v>
      </c>
      <c r="L107" s="1">
        <v>4.0000000000000002E-4</v>
      </c>
      <c r="M107" s="1">
        <v>2.6E-14</v>
      </c>
      <c r="N107" t="s">
        <v>0</v>
      </c>
      <c r="O107" t="s">
        <v>0</v>
      </c>
      <c r="P107" t="s">
        <v>0</v>
      </c>
      <c r="Q107">
        <v>865617</v>
      </c>
      <c r="R107">
        <v>0.99951199999999996</v>
      </c>
      <c r="S107">
        <v>0.14610000000000001</v>
      </c>
      <c r="T107">
        <v>-1.6999999999999999E-3</v>
      </c>
      <c r="U107" s="1">
        <v>8.0000000000000004E-4</v>
      </c>
      <c r="V107">
        <v>2.162E-2</v>
      </c>
      <c r="W107" t="s">
        <v>0</v>
      </c>
      <c r="X107" t="s">
        <v>0</v>
      </c>
      <c r="Y107" t="s">
        <v>0</v>
      </c>
      <c r="Z107">
        <v>417288</v>
      </c>
      <c r="AA107">
        <f>T107^2*2*S107*(1-S107)/0.016</f>
        <v>4.5067667887499999E-5</v>
      </c>
      <c r="AB107">
        <f>T107^2*2*S107*(1-S107)/0.28/0.28</f>
        <v>9.1974832423469358E-6</v>
      </c>
    </row>
    <row r="108" spans="1:28" x14ac:dyDescent="0.25">
      <c r="A108" t="s">
        <v>1032</v>
      </c>
      <c r="B108" t="s">
        <v>1031</v>
      </c>
      <c r="C108">
        <v>1</v>
      </c>
      <c r="D108" t="s">
        <v>632</v>
      </c>
      <c r="E108" t="s">
        <v>0</v>
      </c>
      <c r="F108">
        <v>17</v>
      </c>
      <c r="G108">
        <v>44931399</v>
      </c>
      <c r="H108" s="2" t="s">
        <v>2</v>
      </c>
      <c r="I108" s="2" t="s">
        <v>1</v>
      </c>
      <c r="J108">
        <v>4.1000000000000002E-2</v>
      </c>
      <c r="K108">
        <v>-4.1999999999999997E-3</v>
      </c>
      <c r="L108" s="1">
        <v>6.9999999999999999E-4</v>
      </c>
      <c r="M108" s="1">
        <v>4.3800000000000002E-9</v>
      </c>
      <c r="N108" t="s">
        <v>0</v>
      </c>
      <c r="O108" t="s">
        <v>0</v>
      </c>
      <c r="P108" t="s">
        <v>0</v>
      </c>
      <c r="Q108">
        <v>961315</v>
      </c>
      <c r="R108">
        <v>1</v>
      </c>
      <c r="S108">
        <v>3.0599999999999999E-2</v>
      </c>
      <c r="T108">
        <v>-3.5000000000000001E-3</v>
      </c>
      <c r="U108">
        <v>1.6000000000000001E-3</v>
      </c>
      <c r="V108">
        <v>3.0009999999999998E-2</v>
      </c>
      <c r="W108" t="s">
        <v>0</v>
      </c>
      <c r="X108" t="s">
        <v>0</v>
      </c>
      <c r="Y108" t="s">
        <v>0</v>
      </c>
      <c r="Z108">
        <v>417288</v>
      </c>
      <c r="AA108">
        <f>T108^2*2*S108*(1-S108)/0.016</f>
        <v>4.5422448750000002E-5</v>
      </c>
      <c r="AB108">
        <f>T108^2*2*S108*(1-S108)/0.28/0.28</f>
        <v>9.2698874999999982E-6</v>
      </c>
    </row>
    <row r="109" spans="1:28" x14ac:dyDescent="0.25">
      <c r="A109" t="s">
        <v>1030</v>
      </c>
      <c r="B109" t="s">
        <v>1029</v>
      </c>
      <c r="C109">
        <v>1</v>
      </c>
      <c r="D109" t="s">
        <v>632</v>
      </c>
      <c r="E109" t="s">
        <v>0</v>
      </c>
      <c r="F109">
        <v>11</v>
      </c>
      <c r="G109">
        <v>55343517</v>
      </c>
      <c r="H109" s="2" t="s">
        <v>14</v>
      </c>
      <c r="I109" s="2" t="s">
        <v>10</v>
      </c>
      <c r="J109">
        <v>0.1716</v>
      </c>
      <c r="K109">
        <v>-2E-3</v>
      </c>
      <c r="L109" s="1">
        <v>4.0000000000000002E-4</v>
      </c>
      <c r="M109" s="1">
        <v>4.0399999999999998E-8</v>
      </c>
      <c r="N109" t="s">
        <v>0</v>
      </c>
      <c r="O109" t="s">
        <v>0</v>
      </c>
      <c r="P109" t="s">
        <v>0</v>
      </c>
      <c r="Q109">
        <v>1002420</v>
      </c>
      <c r="R109">
        <v>0.99843300000000001</v>
      </c>
      <c r="S109">
        <v>0.17430000000000001</v>
      </c>
      <c r="T109">
        <v>-1.6000000000000001E-3</v>
      </c>
      <c r="U109" s="1">
        <v>6.9999999999999999E-4</v>
      </c>
      <c r="V109">
        <v>2.3619999999999999E-2</v>
      </c>
      <c r="W109" t="s">
        <v>0</v>
      </c>
      <c r="X109" t="s">
        <v>0</v>
      </c>
      <c r="Y109" t="s">
        <v>0</v>
      </c>
      <c r="Z109">
        <v>417288</v>
      </c>
      <c r="AA109">
        <f>T109^2*2*S109*(1-S109)/0.016</f>
        <v>4.6054243199999998E-5</v>
      </c>
      <c r="AB109">
        <f>T109^2*2*S109*(1-S109)/0.28/0.28</f>
        <v>9.3988251428571402E-6</v>
      </c>
    </row>
    <row r="110" spans="1:28" x14ac:dyDescent="0.25">
      <c r="A110" t="s">
        <v>1028</v>
      </c>
      <c r="B110" t="s">
        <v>1027</v>
      </c>
      <c r="C110">
        <v>1</v>
      </c>
      <c r="D110" t="s">
        <v>632</v>
      </c>
      <c r="E110" t="s">
        <v>0</v>
      </c>
      <c r="F110">
        <v>14</v>
      </c>
      <c r="G110">
        <v>99750386</v>
      </c>
      <c r="H110" s="2" t="s">
        <v>2</v>
      </c>
      <c r="I110" s="2" t="s">
        <v>1</v>
      </c>
      <c r="J110">
        <v>0.34660000000000002</v>
      </c>
      <c r="K110">
        <v>-1.6999999999999999E-3</v>
      </c>
      <c r="L110" s="1">
        <v>2.9999999999999997E-4</v>
      </c>
      <c r="M110" s="1">
        <v>1.18E-8</v>
      </c>
      <c r="N110" t="s">
        <v>0</v>
      </c>
      <c r="O110" t="s">
        <v>0</v>
      </c>
      <c r="P110" t="s">
        <v>0</v>
      </c>
      <c r="Q110">
        <v>921428</v>
      </c>
      <c r="R110">
        <v>0.97394400000000003</v>
      </c>
      <c r="S110">
        <v>0.3407</v>
      </c>
      <c r="T110">
        <v>-1.2999999999999999E-3</v>
      </c>
      <c r="U110" s="1">
        <v>5.9999999999999995E-4</v>
      </c>
      <c r="V110">
        <v>2.9669999999999998E-2</v>
      </c>
      <c r="W110" t="s">
        <v>0</v>
      </c>
      <c r="X110" t="s">
        <v>0</v>
      </c>
      <c r="Y110" t="s">
        <v>0</v>
      </c>
      <c r="Z110">
        <v>417288</v>
      </c>
      <c r="AA110">
        <f>T110^2*2*S110*(1-S110)/0.016</f>
        <v>4.7451716487500003E-5</v>
      </c>
      <c r="AB110">
        <f>T110^2*2*S110*(1-S110)/0.28/0.28</f>
        <v>9.6840237729591812E-6</v>
      </c>
    </row>
    <row r="111" spans="1:28" x14ac:dyDescent="0.25">
      <c r="A111" t="s">
        <v>1026</v>
      </c>
      <c r="B111" t="s">
        <v>1025</v>
      </c>
      <c r="C111">
        <v>1</v>
      </c>
      <c r="D111" t="s">
        <v>632</v>
      </c>
      <c r="E111" t="s">
        <v>0</v>
      </c>
      <c r="F111">
        <v>6</v>
      </c>
      <c r="G111">
        <v>108974746</v>
      </c>
      <c r="H111" s="2" t="s">
        <v>1</v>
      </c>
      <c r="I111" s="2" t="s">
        <v>14</v>
      </c>
      <c r="J111">
        <v>0.69779999999999998</v>
      </c>
      <c r="K111">
        <v>-2.8E-3</v>
      </c>
      <c r="L111" s="1">
        <v>2.9999999999999997E-4</v>
      </c>
      <c r="M111" s="1">
        <v>4.22E-21</v>
      </c>
      <c r="N111" t="s">
        <v>0</v>
      </c>
      <c r="O111" t="s">
        <v>0</v>
      </c>
      <c r="P111" t="s">
        <v>0</v>
      </c>
      <c r="Q111">
        <v>1003630</v>
      </c>
      <c r="R111">
        <v>0.99458100000000005</v>
      </c>
      <c r="S111">
        <v>0.6492</v>
      </c>
      <c r="T111">
        <v>-1.2999999999999999E-3</v>
      </c>
      <c r="U111" s="1">
        <v>5.9999999999999995E-4</v>
      </c>
      <c r="V111">
        <v>2.2630000000000001E-2</v>
      </c>
      <c r="W111" t="s">
        <v>0</v>
      </c>
      <c r="X111" t="s">
        <v>0</v>
      </c>
      <c r="Y111" t="s">
        <v>0</v>
      </c>
      <c r="Z111">
        <v>417288</v>
      </c>
      <c r="AA111">
        <f>T111^2*2*S111*(1-S111)/0.016</f>
        <v>4.8109939799999998E-5</v>
      </c>
      <c r="AB111">
        <f>T111^2*2*S111*(1-S111)/0.28/0.28</f>
        <v>9.818355061224486E-6</v>
      </c>
    </row>
    <row r="112" spans="1:28" x14ac:dyDescent="0.25">
      <c r="A112" t="s">
        <v>1024</v>
      </c>
      <c r="B112" t="s">
        <v>1023</v>
      </c>
      <c r="C112">
        <v>1</v>
      </c>
      <c r="D112" t="s">
        <v>632</v>
      </c>
      <c r="E112" t="s">
        <v>0</v>
      </c>
      <c r="F112">
        <v>13</v>
      </c>
      <c r="G112">
        <v>96068204</v>
      </c>
      <c r="H112" s="2" t="s">
        <v>10</v>
      </c>
      <c r="I112" s="2" t="s">
        <v>14</v>
      </c>
      <c r="J112">
        <v>0.1736</v>
      </c>
      <c r="K112">
        <v>-2.3E-3</v>
      </c>
      <c r="L112" s="1">
        <v>4.0000000000000002E-4</v>
      </c>
      <c r="M112" s="1">
        <v>2.1199999999999999E-10</v>
      </c>
      <c r="N112" t="s">
        <v>0</v>
      </c>
      <c r="O112" t="s">
        <v>0</v>
      </c>
      <c r="P112" t="s">
        <v>0</v>
      </c>
      <c r="Q112">
        <v>961734</v>
      </c>
      <c r="R112">
        <v>0.98792199999999997</v>
      </c>
      <c r="S112">
        <v>0.15859999999999999</v>
      </c>
      <c r="T112">
        <v>-1.6999999999999999E-3</v>
      </c>
      <c r="U112" s="1">
        <v>6.9999999999999999E-4</v>
      </c>
      <c r="V112">
        <v>2.2960000000000001E-2</v>
      </c>
      <c r="W112" t="s">
        <v>0</v>
      </c>
      <c r="X112" t="s">
        <v>0</v>
      </c>
      <c r="Y112" t="s">
        <v>0</v>
      </c>
      <c r="Z112">
        <v>417288</v>
      </c>
      <c r="AA112">
        <f>T112^2*2*S112*(1-S112)/0.016</f>
        <v>4.8207381950000004E-5</v>
      </c>
      <c r="AB112">
        <f>T112^2*2*S112*(1-S112)/0.28/0.28</f>
        <v>9.8382412142857126E-6</v>
      </c>
    </row>
    <row r="113" spans="1:28" x14ac:dyDescent="0.25">
      <c r="A113" t="s">
        <v>1022</v>
      </c>
      <c r="B113" t="s">
        <v>1021</v>
      </c>
      <c r="C113">
        <v>1</v>
      </c>
      <c r="D113" t="s">
        <v>632</v>
      </c>
      <c r="E113" t="s">
        <v>0</v>
      </c>
      <c r="F113">
        <v>6</v>
      </c>
      <c r="G113">
        <v>136098500</v>
      </c>
      <c r="H113" s="2" t="s">
        <v>1</v>
      </c>
      <c r="I113" s="2" t="s">
        <v>14</v>
      </c>
      <c r="J113">
        <v>0.35260000000000002</v>
      </c>
      <c r="K113">
        <v>-1.5E-3</v>
      </c>
      <c r="L113" s="1">
        <v>2.9999999999999997E-4</v>
      </c>
      <c r="M113" s="1">
        <v>1.5300000000000001E-7</v>
      </c>
      <c r="N113" t="s">
        <v>0</v>
      </c>
      <c r="O113" t="s">
        <v>0</v>
      </c>
      <c r="P113" t="s">
        <v>0</v>
      </c>
      <c r="Q113">
        <v>817977</v>
      </c>
      <c r="R113">
        <v>0.99982300000000002</v>
      </c>
      <c r="S113">
        <v>0.38080000000000003</v>
      </c>
      <c r="T113">
        <v>-1.2999999999999999E-3</v>
      </c>
      <c r="U113" s="1">
        <v>5.9999999999999995E-4</v>
      </c>
      <c r="V113">
        <v>2.4850000000000001E-2</v>
      </c>
      <c r="W113" t="s">
        <v>0</v>
      </c>
      <c r="X113" t="s">
        <v>0</v>
      </c>
      <c r="Y113" t="s">
        <v>0</v>
      </c>
      <c r="Z113">
        <v>417288</v>
      </c>
      <c r="AA113">
        <f>T113^2*2*S113*(1-S113)/0.016</f>
        <v>4.98109248E-5</v>
      </c>
      <c r="AB113">
        <f>T113^2*2*S113*(1-S113)/0.28/0.28</f>
        <v>1.0165494857142854E-5</v>
      </c>
    </row>
    <row r="114" spans="1:28" x14ac:dyDescent="0.25">
      <c r="A114" t="s">
        <v>1020</v>
      </c>
      <c r="B114" t="s">
        <v>1019</v>
      </c>
      <c r="C114">
        <v>1</v>
      </c>
      <c r="D114" t="s">
        <v>632</v>
      </c>
      <c r="E114" t="s">
        <v>0</v>
      </c>
      <c r="F114">
        <v>22</v>
      </c>
      <c r="G114">
        <v>19060412</v>
      </c>
      <c r="H114" s="2" t="s">
        <v>2</v>
      </c>
      <c r="I114" s="2" t="s">
        <v>14</v>
      </c>
      <c r="J114">
        <v>0.79959999999999998</v>
      </c>
      <c r="K114">
        <v>-2.2000000000000001E-3</v>
      </c>
      <c r="L114" s="1">
        <v>4.0000000000000002E-4</v>
      </c>
      <c r="M114" s="1">
        <v>6.3499999999999998E-9</v>
      </c>
      <c r="N114" t="s">
        <v>0</v>
      </c>
      <c r="O114" t="s">
        <v>0</v>
      </c>
      <c r="P114" t="s">
        <v>0</v>
      </c>
      <c r="Q114">
        <v>823439</v>
      </c>
      <c r="R114">
        <v>0.98110799999999998</v>
      </c>
      <c r="S114">
        <v>0.80669999999999997</v>
      </c>
      <c r="T114">
        <v>-1.6000000000000001E-3</v>
      </c>
      <c r="U114" s="1">
        <v>6.9999999999999999E-4</v>
      </c>
      <c r="V114">
        <v>2.6450000000000001E-2</v>
      </c>
      <c r="W114" t="s">
        <v>0</v>
      </c>
      <c r="X114" t="s">
        <v>0</v>
      </c>
      <c r="Y114" t="s">
        <v>0</v>
      </c>
      <c r="Z114">
        <v>370069</v>
      </c>
      <c r="AA114">
        <f>T114^2*2*S114*(1-S114)/0.016</f>
        <v>4.9899235200000011E-5</v>
      </c>
      <c r="AB114">
        <f>T114^2*2*S114*(1-S114)/0.28/0.28</f>
        <v>1.0183517387755102E-5</v>
      </c>
    </row>
    <row r="115" spans="1:28" x14ac:dyDescent="0.25">
      <c r="A115" t="s">
        <v>1018</v>
      </c>
      <c r="B115" t="s">
        <v>1017</v>
      </c>
      <c r="C115">
        <v>1</v>
      </c>
      <c r="D115" t="s">
        <v>632</v>
      </c>
      <c r="E115" t="s">
        <v>0</v>
      </c>
      <c r="F115">
        <v>8</v>
      </c>
      <c r="G115">
        <v>32399290</v>
      </c>
      <c r="H115" s="2" t="s">
        <v>1</v>
      </c>
      <c r="I115" s="2" t="s">
        <v>10</v>
      </c>
      <c r="J115">
        <v>0.38779999999999998</v>
      </c>
      <c r="K115">
        <v>-1.9E-3</v>
      </c>
      <c r="L115" s="1">
        <v>2.9999999999999997E-4</v>
      </c>
      <c r="M115" s="1">
        <v>9.63E-12</v>
      </c>
      <c r="N115" t="s">
        <v>0</v>
      </c>
      <c r="O115" t="s">
        <v>0</v>
      </c>
      <c r="P115" t="s">
        <v>0</v>
      </c>
      <c r="Q115">
        <v>1002850</v>
      </c>
      <c r="R115">
        <v>0.98816599999999999</v>
      </c>
      <c r="S115">
        <v>0.4027</v>
      </c>
      <c r="T115">
        <v>-1.2999999999999999E-3</v>
      </c>
      <c r="U115" s="1">
        <v>5.0000000000000001E-4</v>
      </c>
      <c r="V115">
        <v>1.549E-2</v>
      </c>
      <c r="W115" t="s">
        <v>0</v>
      </c>
      <c r="X115" t="s">
        <v>0</v>
      </c>
      <c r="Y115" t="s">
        <v>0</v>
      </c>
      <c r="Z115">
        <v>417288</v>
      </c>
      <c r="AA115">
        <f>T115^2*2*S115*(1-S115)/0.016</f>
        <v>5.0812534987499993E-5</v>
      </c>
      <c r="AB115">
        <f>T115^2*2*S115*(1-S115)/0.28/0.28</f>
        <v>1.0369905099489792E-5</v>
      </c>
    </row>
    <row r="116" spans="1:28" x14ac:dyDescent="0.25">
      <c r="A116" t="s">
        <v>1016</v>
      </c>
      <c r="B116" t="s">
        <v>1015</v>
      </c>
      <c r="C116">
        <v>1</v>
      </c>
      <c r="D116" t="s">
        <v>632</v>
      </c>
      <c r="E116" t="s">
        <v>0</v>
      </c>
      <c r="F116">
        <v>3</v>
      </c>
      <c r="G116">
        <v>20023859</v>
      </c>
      <c r="H116" s="2" t="s">
        <v>14</v>
      </c>
      <c r="I116" s="2" t="s">
        <v>10</v>
      </c>
      <c r="J116">
        <v>1.3100000000000001E-2</v>
      </c>
      <c r="K116">
        <v>-8.2000000000000007E-3</v>
      </c>
      <c r="L116">
        <v>1.1999999999999999E-3</v>
      </c>
      <c r="M116" s="1">
        <v>3.2300000000000001E-11</v>
      </c>
      <c r="N116" t="s">
        <v>0</v>
      </c>
      <c r="O116" t="s">
        <v>0</v>
      </c>
      <c r="P116" t="s">
        <v>0</v>
      </c>
      <c r="Q116">
        <v>997714</v>
      </c>
      <c r="R116">
        <v>0.99060800000000004</v>
      </c>
      <c r="S116">
        <v>1.0800000000000001E-2</v>
      </c>
      <c r="T116">
        <v>-6.1999999999999998E-3</v>
      </c>
      <c r="U116">
        <v>3.7000000000000002E-3</v>
      </c>
      <c r="V116">
        <v>9.2469999999999997E-2</v>
      </c>
      <c r="W116" t="s">
        <v>0</v>
      </c>
      <c r="X116" t="s">
        <v>0</v>
      </c>
      <c r="Y116" t="s">
        <v>0</v>
      </c>
      <c r="Z116">
        <v>116608</v>
      </c>
      <c r="AA116">
        <f>T116^2*2*S116*(1-S116)/0.016</f>
        <v>5.1333544799999999E-5</v>
      </c>
      <c r="AB116">
        <f>T116^2*2*S116*(1-S116)/0.28/0.28</f>
        <v>1.047623363265306E-5</v>
      </c>
    </row>
    <row r="117" spans="1:28" x14ac:dyDescent="0.25">
      <c r="A117" t="s">
        <v>1014</v>
      </c>
      <c r="B117" t="s">
        <v>1013</v>
      </c>
      <c r="C117">
        <v>1</v>
      </c>
      <c r="D117" t="s">
        <v>632</v>
      </c>
      <c r="E117" t="s">
        <v>0</v>
      </c>
      <c r="F117">
        <v>1</v>
      </c>
      <c r="G117">
        <v>211429355</v>
      </c>
      <c r="H117" s="2" t="s">
        <v>10</v>
      </c>
      <c r="I117" s="2" t="s">
        <v>14</v>
      </c>
      <c r="J117">
        <v>0.58050000000000002</v>
      </c>
      <c r="K117">
        <v>-1.5E-3</v>
      </c>
      <c r="L117" s="1">
        <v>2.9999999999999997E-4</v>
      </c>
      <c r="M117" s="1">
        <v>1.09E-7</v>
      </c>
      <c r="N117" t="s">
        <v>0</v>
      </c>
      <c r="O117" t="s">
        <v>0</v>
      </c>
      <c r="P117" t="s">
        <v>0</v>
      </c>
      <c r="Q117">
        <v>961734</v>
      </c>
      <c r="R117">
        <v>0.99531199999999997</v>
      </c>
      <c r="S117">
        <v>0.55649999999999999</v>
      </c>
      <c r="T117">
        <v>-1.2999999999999999E-3</v>
      </c>
      <c r="U117" s="1">
        <v>5.0000000000000001E-4</v>
      </c>
      <c r="V117">
        <v>1.6310000000000002E-2</v>
      </c>
      <c r="W117" t="s">
        <v>0</v>
      </c>
      <c r="X117" t="s">
        <v>0</v>
      </c>
      <c r="Y117" t="s">
        <v>0</v>
      </c>
      <c r="Z117">
        <v>417288</v>
      </c>
      <c r="AA117">
        <f>T117^2*2*S117*(1-S117)/0.016</f>
        <v>5.2138137187499995E-5</v>
      </c>
      <c r="AB117">
        <f>T117^2*2*S117*(1-S117)/0.28/0.28</f>
        <v>1.0640436160714282E-5</v>
      </c>
    </row>
    <row r="118" spans="1:28" x14ac:dyDescent="0.25">
      <c r="A118" t="s">
        <v>1012</v>
      </c>
      <c r="B118" t="s">
        <v>1011</v>
      </c>
      <c r="C118">
        <v>1</v>
      </c>
      <c r="D118" t="s">
        <v>632</v>
      </c>
      <c r="E118" t="s">
        <v>0</v>
      </c>
      <c r="F118">
        <v>17</v>
      </c>
      <c r="G118">
        <v>12139964</v>
      </c>
      <c r="H118" s="2" t="s">
        <v>10</v>
      </c>
      <c r="I118" s="2" t="s">
        <v>2</v>
      </c>
      <c r="J118">
        <v>5.9499999999999997E-2</v>
      </c>
      <c r="K118">
        <v>-3.2000000000000002E-3</v>
      </c>
      <c r="L118" s="1">
        <v>5.9999999999999995E-4</v>
      </c>
      <c r="M118" s="1">
        <v>4.3399999999999998E-8</v>
      </c>
      <c r="N118" t="s">
        <v>0</v>
      </c>
      <c r="O118" t="s">
        <v>0</v>
      </c>
      <c r="P118" t="s">
        <v>0</v>
      </c>
      <c r="Q118">
        <v>962819</v>
      </c>
      <c r="R118">
        <v>0.98249299999999995</v>
      </c>
      <c r="S118">
        <v>8.6800000000000002E-2</v>
      </c>
      <c r="T118">
        <v>-2.3E-3</v>
      </c>
      <c r="U118">
        <v>1.1000000000000001E-3</v>
      </c>
      <c r="V118">
        <v>3.6929999999999998E-2</v>
      </c>
      <c r="W118" t="s">
        <v>0</v>
      </c>
      <c r="X118" t="s">
        <v>0</v>
      </c>
      <c r="Y118" t="s">
        <v>0</v>
      </c>
      <c r="Z118">
        <v>417288</v>
      </c>
      <c r="AA118">
        <f>T118^2*2*S118*(1-S118)/0.016</f>
        <v>5.2414483799999997E-5</v>
      </c>
      <c r="AB118">
        <f>T118^2*2*S118*(1-S118)/0.28/0.28</f>
        <v>1.0696833428571427E-5</v>
      </c>
    </row>
    <row r="119" spans="1:28" x14ac:dyDescent="0.25">
      <c r="A119" t="s">
        <v>1010</v>
      </c>
      <c r="B119" t="s">
        <v>1009</v>
      </c>
      <c r="C119">
        <v>1</v>
      </c>
      <c r="D119" t="s">
        <v>632</v>
      </c>
      <c r="E119" t="s">
        <v>0</v>
      </c>
      <c r="F119">
        <v>10</v>
      </c>
      <c r="G119">
        <v>29781798</v>
      </c>
      <c r="H119" s="2" t="s">
        <v>10</v>
      </c>
      <c r="I119" s="2" t="s">
        <v>1</v>
      </c>
      <c r="J119">
        <v>0.21529999999999999</v>
      </c>
      <c r="K119">
        <v>-2.0999999999999999E-3</v>
      </c>
      <c r="L119" s="1">
        <v>2.9999999999999997E-4</v>
      </c>
      <c r="M119" s="1">
        <v>1.87E-10</v>
      </c>
      <c r="N119" t="s">
        <v>0</v>
      </c>
      <c r="O119" t="s">
        <v>0</v>
      </c>
      <c r="P119" t="s">
        <v>0</v>
      </c>
      <c r="Q119">
        <v>1003750</v>
      </c>
      <c r="R119">
        <v>0.989236</v>
      </c>
      <c r="S119">
        <v>0.26119999999999999</v>
      </c>
      <c r="T119">
        <v>-1.5E-3</v>
      </c>
      <c r="U119" s="1">
        <v>5.9999999999999995E-4</v>
      </c>
      <c r="V119">
        <v>1.7510000000000001E-2</v>
      </c>
      <c r="W119" t="s">
        <v>0</v>
      </c>
      <c r="X119" t="s">
        <v>0</v>
      </c>
      <c r="Y119" t="s">
        <v>0</v>
      </c>
      <c r="Z119">
        <v>417288</v>
      </c>
      <c r="AA119">
        <f>T119^2*2*S119*(1-S119)/0.016</f>
        <v>5.4274095000000002E-5</v>
      </c>
      <c r="AB119">
        <f>T119^2*2*S119*(1-S119)/0.28/0.28</f>
        <v>1.1076345918367346E-5</v>
      </c>
    </row>
    <row r="120" spans="1:28" x14ac:dyDescent="0.25">
      <c r="A120" t="s">
        <v>1008</v>
      </c>
      <c r="B120" t="s">
        <v>1007</v>
      </c>
      <c r="C120">
        <v>1</v>
      </c>
      <c r="D120" t="s">
        <v>632</v>
      </c>
      <c r="E120" t="s">
        <v>0</v>
      </c>
      <c r="F120">
        <v>17</v>
      </c>
      <c r="G120">
        <v>40496594</v>
      </c>
      <c r="H120" s="2" t="s">
        <v>10</v>
      </c>
      <c r="I120" s="2" t="s">
        <v>14</v>
      </c>
      <c r="J120">
        <v>0.35410000000000003</v>
      </c>
      <c r="K120">
        <v>-1.6999999999999999E-3</v>
      </c>
      <c r="L120" s="1">
        <v>2.9999999999999997E-4</v>
      </c>
      <c r="M120" s="1">
        <v>2.81E-9</v>
      </c>
      <c r="N120" t="s">
        <v>0</v>
      </c>
      <c r="O120" t="s">
        <v>0</v>
      </c>
      <c r="P120" t="s">
        <v>0</v>
      </c>
      <c r="Q120">
        <v>1004040</v>
      </c>
      <c r="R120">
        <v>0.99924900000000005</v>
      </c>
      <c r="S120">
        <v>0.33560000000000001</v>
      </c>
      <c r="T120">
        <v>-1.4E-3</v>
      </c>
      <c r="U120" s="1">
        <v>5.9999999999999995E-4</v>
      </c>
      <c r="V120">
        <v>1.7610000000000001E-2</v>
      </c>
      <c r="W120" t="s">
        <v>0</v>
      </c>
      <c r="X120" t="s">
        <v>0</v>
      </c>
      <c r="Y120" t="s">
        <v>0</v>
      </c>
      <c r="Z120">
        <v>370069</v>
      </c>
      <c r="AA120">
        <f>T120^2*2*S120*(1-S120)/0.016</f>
        <v>5.4628296799999995E-5</v>
      </c>
      <c r="AB120">
        <f>T120^2*2*S120*(1-S120)/0.28/0.28</f>
        <v>1.1148631999999996E-5</v>
      </c>
    </row>
    <row r="121" spans="1:28" x14ac:dyDescent="0.25">
      <c r="A121" t="s">
        <v>1006</v>
      </c>
      <c r="B121" t="s">
        <v>1005</v>
      </c>
      <c r="C121">
        <v>1</v>
      </c>
      <c r="D121" t="s">
        <v>632</v>
      </c>
      <c r="E121" t="s">
        <v>0</v>
      </c>
      <c r="F121">
        <v>12</v>
      </c>
      <c r="G121">
        <v>76271183</v>
      </c>
      <c r="H121" s="2" t="s">
        <v>10</v>
      </c>
      <c r="I121" s="2" t="s">
        <v>14</v>
      </c>
      <c r="J121">
        <v>0.67930000000000001</v>
      </c>
      <c r="K121">
        <v>-1.6000000000000001E-3</v>
      </c>
      <c r="L121" s="1">
        <v>2.9999999999999997E-4</v>
      </c>
      <c r="M121" s="1">
        <v>6.1099999999999998E-8</v>
      </c>
      <c r="N121" t="s">
        <v>0</v>
      </c>
      <c r="O121" t="s">
        <v>0</v>
      </c>
      <c r="P121" t="s">
        <v>0</v>
      </c>
      <c r="Q121">
        <v>960783</v>
      </c>
      <c r="R121">
        <v>0.97280999999999995</v>
      </c>
      <c r="S121">
        <v>0.65139999999999998</v>
      </c>
      <c r="T121">
        <v>-1.4E-3</v>
      </c>
      <c r="U121" s="1">
        <v>5.9999999999999995E-4</v>
      </c>
      <c r="V121">
        <v>1.1679999999999999E-2</v>
      </c>
      <c r="W121" t="s">
        <v>0</v>
      </c>
      <c r="X121" t="s">
        <v>0</v>
      </c>
      <c r="Y121" t="s">
        <v>0</v>
      </c>
      <c r="Z121">
        <v>417288</v>
      </c>
      <c r="AA121">
        <f>T121^2*2*S121*(1-S121)/0.016</f>
        <v>5.5634119800000001E-5</v>
      </c>
      <c r="AB121">
        <f>T121^2*2*S121*(1-S121)/0.28/0.28</f>
        <v>1.1353901999999999E-5</v>
      </c>
    </row>
    <row r="122" spans="1:28" x14ac:dyDescent="0.25">
      <c r="A122" t="s">
        <v>1004</v>
      </c>
      <c r="B122" t="s">
        <v>1003</v>
      </c>
      <c r="C122">
        <v>1</v>
      </c>
      <c r="D122" t="s">
        <v>632</v>
      </c>
      <c r="E122" t="s">
        <v>0</v>
      </c>
      <c r="F122">
        <v>4</v>
      </c>
      <c r="G122">
        <v>96108805</v>
      </c>
      <c r="H122" s="2" t="s">
        <v>10</v>
      </c>
      <c r="I122" s="2" t="s">
        <v>1</v>
      </c>
      <c r="J122">
        <v>0.2918</v>
      </c>
      <c r="K122">
        <v>-1.6000000000000001E-3</v>
      </c>
      <c r="L122" s="1">
        <v>2.9999999999999997E-4</v>
      </c>
      <c r="M122" s="1">
        <v>3.9599999999999997E-8</v>
      </c>
      <c r="N122" t="s">
        <v>0</v>
      </c>
      <c r="O122" t="s">
        <v>0</v>
      </c>
      <c r="P122" t="s">
        <v>0</v>
      </c>
      <c r="Q122">
        <v>1003840</v>
      </c>
      <c r="R122">
        <v>0.99477000000000004</v>
      </c>
      <c r="S122">
        <v>0.34899999999999998</v>
      </c>
      <c r="T122">
        <v>-1.4E-3</v>
      </c>
      <c r="U122" s="1">
        <v>5.9999999999999995E-4</v>
      </c>
      <c r="V122">
        <v>1.677E-2</v>
      </c>
      <c r="W122" t="s">
        <v>0</v>
      </c>
      <c r="X122" t="s">
        <v>0</v>
      </c>
      <c r="Y122" t="s">
        <v>0</v>
      </c>
      <c r="Z122">
        <v>417288</v>
      </c>
      <c r="AA122">
        <f>T122^2*2*S122*(1-S122)/0.016</f>
        <v>5.5663754999999991E-5</v>
      </c>
      <c r="AB122">
        <f>T122^2*2*S122*(1-S122)/0.28/0.28</f>
        <v>1.1359949999999996E-5</v>
      </c>
    </row>
    <row r="123" spans="1:28" x14ac:dyDescent="0.25">
      <c r="A123" t="s">
        <v>1002</v>
      </c>
      <c r="B123" t="s">
        <v>1001</v>
      </c>
      <c r="C123">
        <v>1</v>
      </c>
      <c r="D123" t="s">
        <v>632</v>
      </c>
      <c r="E123" t="s">
        <v>0</v>
      </c>
      <c r="F123">
        <v>17</v>
      </c>
      <c r="G123">
        <v>65373979</v>
      </c>
      <c r="H123" s="2" t="s">
        <v>1</v>
      </c>
      <c r="I123" s="2" t="s">
        <v>10</v>
      </c>
      <c r="J123">
        <v>0.60440000000000005</v>
      </c>
      <c r="K123">
        <v>-1.6999999999999999E-3</v>
      </c>
      <c r="L123" s="1">
        <v>2.9999999999999997E-4</v>
      </c>
      <c r="M123" s="1">
        <v>1.9300000000000002E-9</v>
      </c>
      <c r="N123" t="s">
        <v>0</v>
      </c>
      <c r="O123" t="s">
        <v>0</v>
      </c>
      <c r="P123" t="s">
        <v>0</v>
      </c>
      <c r="Q123">
        <v>961734</v>
      </c>
      <c r="R123">
        <v>0.99489399999999995</v>
      </c>
      <c r="S123">
        <v>0.63780000000000003</v>
      </c>
      <c r="T123">
        <v>-1.4E-3</v>
      </c>
      <c r="U123" s="1">
        <v>5.0000000000000001E-4</v>
      </c>
      <c r="V123">
        <v>8.2850000000000007E-3</v>
      </c>
      <c r="W123" t="s">
        <v>0</v>
      </c>
      <c r="X123" t="s">
        <v>0</v>
      </c>
      <c r="Y123" t="s">
        <v>0</v>
      </c>
      <c r="Z123">
        <v>417288</v>
      </c>
      <c r="AA123">
        <f>T123^2*2*S123*(1-S123)/0.016</f>
        <v>5.6597734199999991E-5</v>
      </c>
      <c r="AB123">
        <f>T123^2*2*S123*(1-S123)/0.28/0.28</f>
        <v>1.1550557999999996E-5</v>
      </c>
    </row>
    <row r="124" spans="1:28" x14ac:dyDescent="0.25">
      <c r="A124" t="s">
        <v>1000</v>
      </c>
      <c r="B124" t="s">
        <v>999</v>
      </c>
      <c r="C124">
        <v>1</v>
      </c>
      <c r="D124" t="s">
        <v>632</v>
      </c>
      <c r="E124" t="s">
        <v>0</v>
      </c>
      <c r="F124">
        <v>5</v>
      </c>
      <c r="G124">
        <v>97911851</v>
      </c>
      <c r="H124" s="2" t="s">
        <v>14</v>
      </c>
      <c r="I124" s="2" t="s">
        <v>10</v>
      </c>
      <c r="J124">
        <v>0.36570000000000003</v>
      </c>
      <c r="K124">
        <v>-1.6999999999999999E-3</v>
      </c>
      <c r="L124" s="1">
        <v>2.9999999999999997E-4</v>
      </c>
      <c r="M124" s="1">
        <v>7.9700000000000004E-10</v>
      </c>
      <c r="N124" t="s">
        <v>0</v>
      </c>
      <c r="O124" t="s">
        <v>0</v>
      </c>
      <c r="P124" t="s">
        <v>0</v>
      </c>
      <c r="Q124">
        <v>1001960</v>
      </c>
      <c r="R124">
        <v>0.99616000000000005</v>
      </c>
      <c r="S124">
        <v>0.37609999999999999</v>
      </c>
      <c r="T124">
        <v>-1.4E-3</v>
      </c>
      <c r="U124" s="1">
        <v>5.0000000000000001E-4</v>
      </c>
      <c r="V124">
        <v>9.1249999999999994E-3</v>
      </c>
      <c r="W124" t="s">
        <v>0</v>
      </c>
      <c r="X124" t="s">
        <v>0</v>
      </c>
      <c r="Y124" t="s">
        <v>0</v>
      </c>
      <c r="Z124">
        <v>417288</v>
      </c>
      <c r="AA124">
        <f>T124^2*2*S124*(1-S124)/0.016</f>
        <v>5.7488953549999997E-5</v>
      </c>
      <c r="AB124">
        <f>T124^2*2*S124*(1-S124)/0.28/0.28</f>
        <v>1.1732439499999998E-5</v>
      </c>
    </row>
    <row r="125" spans="1:28" x14ac:dyDescent="0.25">
      <c r="A125" t="s">
        <v>998</v>
      </c>
      <c r="B125" t="s">
        <v>997</v>
      </c>
      <c r="C125">
        <v>1</v>
      </c>
      <c r="D125" t="s">
        <v>632</v>
      </c>
      <c r="E125" t="s">
        <v>0</v>
      </c>
      <c r="F125">
        <v>12</v>
      </c>
      <c r="G125">
        <v>93962959</v>
      </c>
      <c r="H125" s="2" t="s">
        <v>1</v>
      </c>
      <c r="I125" s="2" t="s">
        <v>2</v>
      </c>
      <c r="J125">
        <v>0.21240000000000001</v>
      </c>
      <c r="K125">
        <v>-1.8E-3</v>
      </c>
      <c r="L125" s="1">
        <v>2.9999999999999997E-4</v>
      </c>
      <c r="M125" s="1">
        <v>3.6300000000000001E-8</v>
      </c>
      <c r="N125" t="s">
        <v>0</v>
      </c>
      <c r="O125" t="s">
        <v>0</v>
      </c>
      <c r="P125" t="s">
        <v>0</v>
      </c>
      <c r="Q125">
        <v>998409</v>
      </c>
      <c r="R125">
        <v>0.99632299999999996</v>
      </c>
      <c r="S125">
        <v>0.2001</v>
      </c>
      <c r="T125">
        <v>-1.6999999999999999E-3</v>
      </c>
      <c r="U125" s="1">
        <v>6.9999999999999999E-4</v>
      </c>
      <c r="V125">
        <v>9.1570000000000002E-3</v>
      </c>
      <c r="W125" t="s">
        <v>0</v>
      </c>
      <c r="X125" t="s">
        <v>0</v>
      </c>
      <c r="Y125" t="s">
        <v>0</v>
      </c>
      <c r="Z125">
        <v>417288</v>
      </c>
      <c r="AA125">
        <f>T125^2*2*S125*(1-S125)/0.016</f>
        <v>5.7821671387499999E-5</v>
      </c>
      <c r="AB125">
        <f>T125^2*2*S125*(1-S125)/0.28/0.28</f>
        <v>1.1800341099489793E-5</v>
      </c>
    </row>
    <row r="126" spans="1:28" x14ac:dyDescent="0.25">
      <c r="A126" t="s">
        <v>996</v>
      </c>
      <c r="B126" t="s">
        <v>995</v>
      </c>
      <c r="C126">
        <v>1</v>
      </c>
      <c r="D126" t="s">
        <v>632</v>
      </c>
      <c r="E126" t="s">
        <v>0</v>
      </c>
      <c r="F126">
        <v>7</v>
      </c>
      <c r="G126">
        <v>41065621</v>
      </c>
      <c r="H126" s="2" t="s">
        <v>14</v>
      </c>
      <c r="I126" s="2" t="s">
        <v>10</v>
      </c>
      <c r="J126">
        <v>2.4199999999999999E-2</v>
      </c>
      <c r="K126">
        <v>-5.7999999999999996E-3</v>
      </c>
      <c r="L126" s="1">
        <v>8.9999999999999998E-4</v>
      </c>
      <c r="M126" s="1">
        <v>9.3800000000000002E-11</v>
      </c>
      <c r="N126" t="s">
        <v>0</v>
      </c>
      <c r="O126" t="s">
        <v>0</v>
      </c>
      <c r="P126" t="s">
        <v>0</v>
      </c>
      <c r="Q126">
        <v>1002920</v>
      </c>
      <c r="R126">
        <v>0.99309999999999998</v>
      </c>
      <c r="S126">
        <v>2.9000000000000001E-2</v>
      </c>
      <c r="T126">
        <v>-4.1000000000000003E-3</v>
      </c>
      <c r="U126">
        <v>1.6999999999999999E-3</v>
      </c>
      <c r="V126">
        <v>1.6729999999999998E-2</v>
      </c>
      <c r="W126" t="s">
        <v>0</v>
      </c>
      <c r="X126" t="s">
        <v>0</v>
      </c>
      <c r="Y126" t="s">
        <v>0</v>
      </c>
      <c r="Z126">
        <v>417288</v>
      </c>
      <c r="AA126">
        <f>T126^2*2*S126*(1-S126)/0.016</f>
        <v>5.9169098750000014E-5</v>
      </c>
      <c r="AB126">
        <f>T126^2*2*S126*(1-S126)/0.28/0.28</f>
        <v>1.2075326275510204E-5</v>
      </c>
    </row>
    <row r="127" spans="1:28" x14ac:dyDescent="0.25">
      <c r="A127" t="s">
        <v>994</v>
      </c>
      <c r="B127" t="s">
        <v>993</v>
      </c>
      <c r="C127">
        <v>1</v>
      </c>
      <c r="D127" t="s">
        <v>632</v>
      </c>
      <c r="E127" t="s">
        <v>0</v>
      </c>
      <c r="F127">
        <v>2</v>
      </c>
      <c r="G127">
        <v>219286541</v>
      </c>
      <c r="H127" s="2" t="s">
        <v>10</v>
      </c>
      <c r="I127" s="2" t="s">
        <v>1</v>
      </c>
      <c r="J127">
        <v>0.66020000000000001</v>
      </c>
      <c r="K127">
        <v>-2.2000000000000001E-3</v>
      </c>
      <c r="L127" s="1">
        <v>2.9999999999999997E-4</v>
      </c>
      <c r="M127" s="1">
        <v>1.55E-13</v>
      </c>
      <c r="N127" t="s">
        <v>0</v>
      </c>
      <c r="O127" t="s">
        <v>0</v>
      </c>
      <c r="P127" t="s">
        <v>0</v>
      </c>
      <c r="Q127">
        <v>962240</v>
      </c>
      <c r="R127">
        <v>0.99478900000000003</v>
      </c>
      <c r="S127">
        <v>0.69220000000000004</v>
      </c>
      <c r="T127">
        <v>-1.5E-3</v>
      </c>
      <c r="U127" s="1">
        <v>5.9999999999999995E-4</v>
      </c>
      <c r="V127">
        <v>8.2959999999999996E-3</v>
      </c>
      <c r="W127" t="s">
        <v>0</v>
      </c>
      <c r="X127" t="s">
        <v>0</v>
      </c>
      <c r="Y127" t="s">
        <v>0</v>
      </c>
      <c r="Z127">
        <v>417288</v>
      </c>
      <c r="AA127">
        <f>T127^2*2*S127*(1-S127)/0.016</f>
        <v>5.9922888750000006E-5</v>
      </c>
      <c r="AB127">
        <f>T127^2*2*S127*(1-S127)/0.28/0.28</f>
        <v>1.2229160969387753E-5</v>
      </c>
    </row>
    <row r="128" spans="1:28" x14ac:dyDescent="0.25">
      <c r="A128" t="s">
        <v>992</v>
      </c>
      <c r="B128" t="s">
        <v>991</v>
      </c>
      <c r="C128">
        <v>1</v>
      </c>
      <c r="D128" t="s">
        <v>632</v>
      </c>
      <c r="E128" t="s">
        <v>0</v>
      </c>
      <c r="F128">
        <v>3</v>
      </c>
      <c r="G128">
        <v>105490923</v>
      </c>
      <c r="H128" s="2" t="s">
        <v>1</v>
      </c>
      <c r="I128" s="2" t="s">
        <v>2</v>
      </c>
      <c r="J128">
        <v>0.43569999999999998</v>
      </c>
      <c r="K128">
        <v>-1.6999999999999999E-3</v>
      </c>
      <c r="L128" s="1">
        <v>2.9999999999999997E-4</v>
      </c>
      <c r="M128" s="1">
        <v>1.6799999999999999E-10</v>
      </c>
      <c r="N128" t="s">
        <v>0</v>
      </c>
      <c r="O128" t="s">
        <v>0</v>
      </c>
      <c r="P128" t="s">
        <v>0</v>
      </c>
      <c r="Q128">
        <v>1003670</v>
      </c>
      <c r="R128">
        <v>0.99146699999999999</v>
      </c>
      <c r="S128">
        <v>0.45550000000000002</v>
      </c>
      <c r="T128">
        <v>-1.4E-3</v>
      </c>
      <c r="U128" s="1">
        <v>5.0000000000000001E-4</v>
      </c>
      <c r="V128">
        <v>8.0389999999999993E-3</v>
      </c>
      <c r="W128" t="s">
        <v>0</v>
      </c>
      <c r="X128" t="s">
        <v>0</v>
      </c>
      <c r="Y128" t="s">
        <v>0</v>
      </c>
      <c r="Z128">
        <v>417288</v>
      </c>
      <c r="AA128">
        <f>T128^2*2*S128*(1-S128)/0.016</f>
        <v>6.0764838749999999E-5</v>
      </c>
      <c r="AB128">
        <f>T128^2*2*S128*(1-S128)/0.28/0.28</f>
        <v>1.2400987499999998E-5</v>
      </c>
    </row>
    <row r="129" spans="1:28" x14ac:dyDescent="0.25">
      <c r="A129" t="s">
        <v>990</v>
      </c>
      <c r="B129" t="s">
        <v>989</v>
      </c>
      <c r="C129">
        <v>1</v>
      </c>
      <c r="D129" t="s">
        <v>632</v>
      </c>
      <c r="E129" t="s">
        <v>0</v>
      </c>
      <c r="F129">
        <v>17</v>
      </c>
      <c r="G129">
        <v>43361491</v>
      </c>
      <c r="H129" s="2" t="s">
        <v>10</v>
      </c>
      <c r="I129" s="2" t="s">
        <v>14</v>
      </c>
      <c r="J129">
        <v>0.44940000000000002</v>
      </c>
      <c r="K129">
        <v>-1.5E-3</v>
      </c>
      <c r="L129" s="1">
        <v>2.9999999999999997E-4</v>
      </c>
      <c r="M129" s="1">
        <v>1.9000000000000001E-7</v>
      </c>
      <c r="N129" t="s">
        <v>0</v>
      </c>
      <c r="O129" t="s">
        <v>0</v>
      </c>
      <c r="P129" t="s">
        <v>0</v>
      </c>
      <c r="Q129">
        <v>921469</v>
      </c>
      <c r="R129">
        <v>0.98905500000000002</v>
      </c>
      <c r="S129">
        <v>0.45590000000000003</v>
      </c>
      <c r="T129">
        <v>-1.4E-3</v>
      </c>
      <c r="U129" s="1">
        <v>5.0000000000000001E-4</v>
      </c>
      <c r="V129">
        <v>1.078E-2</v>
      </c>
      <c r="W129" t="s">
        <v>0</v>
      </c>
      <c r="X129" t="s">
        <v>0</v>
      </c>
      <c r="Y129" t="s">
        <v>0</v>
      </c>
      <c r="Z129">
        <v>417288</v>
      </c>
      <c r="AA129">
        <f>T129^2*2*S129*(1-S129)/0.016</f>
        <v>6.0773521549999995E-5</v>
      </c>
      <c r="AB129">
        <f>T129^2*2*S129*(1-S129)/0.28/0.28</f>
        <v>1.2402759499999997E-5</v>
      </c>
    </row>
    <row r="130" spans="1:28" x14ac:dyDescent="0.25">
      <c r="A130" t="s">
        <v>988</v>
      </c>
      <c r="B130" t="s">
        <v>987</v>
      </c>
      <c r="C130">
        <v>1</v>
      </c>
      <c r="D130" t="s">
        <v>632</v>
      </c>
      <c r="E130" t="s">
        <v>0</v>
      </c>
      <c r="F130">
        <v>16</v>
      </c>
      <c r="G130">
        <v>71726975</v>
      </c>
      <c r="H130" s="2" t="s">
        <v>1</v>
      </c>
      <c r="I130" s="2" t="s">
        <v>2</v>
      </c>
      <c r="J130">
        <v>0.52429999999999999</v>
      </c>
      <c r="K130">
        <v>-1.9E-3</v>
      </c>
      <c r="L130" s="1">
        <v>2.9999999999999997E-4</v>
      </c>
      <c r="M130" s="1">
        <v>1.2200000000000001E-12</v>
      </c>
      <c r="N130" t="s">
        <v>0</v>
      </c>
      <c r="O130" t="s">
        <v>0</v>
      </c>
      <c r="P130" t="s">
        <v>0</v>
      </c>
      <c r="Q130">
        <v>1003860</v>
      </c>
      <c r="R130">
        <v>0.99653899999999995</v>
      </c>
      <c r="S130">
        <v>0.54249999999999998</v>
      </c>
      <c r="T130">
        <v>-1.4E-3</v>
      </c>
      <c r="U130" s="1">
        <v>5.0000000000000001E-4</v>
      </c>
      <c r="V130">
        <v>1.0319999999999999E-2</v>
      </c>
      <c r="W130" t="s">
        <v>0</v>
      </c>
      <c r="X130" t="s">
        <v>0</v>
      </c>
      <c r="Y130" t="s">
        <v>0</v>
      </c>
      <c r="Z130">
        <v>417288</v>
      </c>
      <c r="AA130">
        <f>T130^2*2*S130*(1-S130)/0.016</f>
        <v>6.0807468749999986E-5</v>
      </c>
      <c r="AB130">
        <f>T130^2*2*S130*(1-S130)/0.28/0.28</f>
        <v>1.2409687499999997E-5</v>
      </c>
    </row>
    <row r="131" spans="1:28" x14ac:dyDescent="0.25">
      <c r="A131" t="s">
        <v>986</v>
      </c>
      <c r="B131" t="s">
        <v>985</v>
      </c>
      <c r="C131">
        <v>1</v>
      </c>
      <c r="D131" t="s">
        <v>632</v>
      </c>
      <c r="E131" t="s">
        <v>0</v>
      </c>
      <c r="F131">
        <v>10</v>
      </c>
      <c r="G131">
        <v>51779747</v>
      </c>
      <c r="H131" s="2" t="s">
        <v>2</v>
      </c>
      <c r="I131" s="2" t="s">
        <v>10</v>
      </c>
      <c r="J131">
        <v>0.55669999999999997</v>
      </c>
      <c r="K131">
        <v>-1.8E-3</v>
      </c>
      <c r="L131" s="1">
        <v>2.9999999999999997E-4</v>
      </c>
      <c r="M131" s="1">
        <v>7.7200000000000006E-9</v>
      </c>
      <c r="N131" t="s">
        <v>0</v>
      </c>
      <c r="O131" t="s">
        <v>0</v>
      </c>
      <c r="P131" t="s">
        <v>0</v>
      </c>
      <c r="Q131">
        <v>818681</v>
      </c>
      <c r="R131">
        <v>1</v>
      </c>
      <c r="S131">
        <v>0.53449999999999998</v>
      </c>
      <c r="T131">
        <v>-1.4E-3</v>
      </c>
      <c r="U131" s="1">
        <v>5.9999999999999995E-4</v>
      </c>
      <c r="V131">
        <v>1.2579999999999999E-2</v>
      </c>
      <c r="W131" t="s">
        <v>0</v>
      </c>
      <c r="X131" t="s">
        <v>0</v>
      </c>
      <c r="Y131" t="s">
        <v>0</v>
      </c>
      <c r="Z131">
        <v>417288</v>
      </c>
      <c r="AA131">
        <f>T131^2*2*S131*(1-S131)/0.016</f>
        <v>6.0958388749999986E-5</v>
      </c>
      <c r="AB131">
        <f>T131^2*2*S131*(1-S131)/0.28/0.28</f>
        <v>1.2440487499999996E-5</v>
      </c>
    </row>
    <row r="132" spans="1:28" x14ac:dyDescent="0.25">
      <c r="A132" t="s">
        <v>984</v>
      </c>
      <c r="B132" t="s">
        <v>983</v>
      </c>
      <c r="C132">
        <v>1</v>
      </c>
      <c r="D132" t="s">
        <v>632</v>
      </c>
      <c r="E132" t="s">
        <v>0</v>
      </c>
      <c r="F132">
        <v>15</v>
      </c>
      <c r="G132">
        <v>49734634</v>
      </c>
      <c r="H132" s="2" t="s">
        <v>1</v>
      </c>
      <c r="I132" s="2" t="s">
        <v>2</v>
      </c>
      <c r="J132">
        <v>0.4577</v>
      </c>
      <c r="K132">
        <v>-1.6999999999999999E-3</v>
      </c>
      <c r="L132" s="1">
        <v>2.9999999999999997E-4</v>
      </c>
      <c r="M132" s="1">
        <v>1.6300000000000001E-10</v>
      </c>
      <c r="N132" t="s">
        <v>0</v>
      </c>
      <c r="O132" t="s">
        <v>0</v>
      </c>
      <c r="P132" t="s">
        <v>0</v>
      </c>
      <c r="Q132">
        <v>1003860</v>
      </c>
      <c r="R132">
        <v>0.98791700000000005</v>
      </c>
      <c r="S132">
        <v>0.48859999999999998</v>
      </c>
      <c r="T132">
        <v>-1.4E-3</v>
      </c>
      <c r="U132" s="1">
        <v>5.0000000000000001E-4</v>
      </c>
      <c r="V132">
        <v>7.894E-3</v>
      </c>
      <c r="W132" t="s">
        <v>0</v>
      </c>
      <c r="X132" t="s">
        <v>0</v>
      </c>
      <c r="Y132" t="s">
        <v>0</v>
      </c>
      <c r="Z132">
        <v>417288</v>
      </c>
      <c r="AA132">
        <f>T132^2*2*S132*(1-S132)/0.016</f>
        <v>6.1218159799999997E-5</v>
      </c>
      <c r="AB132">
        <f>T132^2*2*S132*(1-S132)/0.28/0.28</f>
        <v>1.2493501999999995E-5</v>
      </c>
    </row>
    <row r="133" spans="1:28" x14ac:dyDescent="0.25">
      <c r="A133" t="s">
        <v>982</v>
      </c>
      <c r="B133" t="s">
        <v>981</v>
      </c>
      <c r="C133">
        <v>1</v>
      </c>
      <c r="D133" t="s">
        <v>632</v>
      </c>
      <c r="E133" t="s">
        <v>0</v>
      </c>
      <c r="F133">
        <v>13</v>
      </c>
      <c r="G133">
        <v>74726097</v>
      </c>
      <c r="H133" s="2" t="s">
        <v>1</v>
      </c>
      <c r="I133" s="2" t="s">
        <v>2</v>
      </c>
      <c r="J133">
        <v>0.18959999999999999</v>
      </c>
      <c r="K133">
        <v>-2E-3</v>
      </c>
      <c r="L133" s="1">
        <v>2.9999999999999997E-4</v>
      </c>
      <c r="M133" s="1">
        <v>5.7699999999999997E-9</v>
      </c>
      <c r="N133" t="s">
        <v>0</v>
      </c>
      <c r="O133" t="s">
        <v>0</v>
      </c>
      <c r="P133" t="s">
        <v>0</v>
      </c>
      <c r="Q133">
        <v>1003630</v>
      </c>
      <c r="R133">
        <v>0.995919</v>
      </c>
      <c r="S133">
        <v>0.18770000000000001</v>
      </c>
      <c r="T133">
        <v>-1.8E-3</v>
      </c>
      <c r="U133" s="1">
        <v>6.9999999999999999E-4</v>
      </c>
      <c r="V133">
        <v>1.11E-2</v>
      </c>
      <c r="W133" t="s">
        <v>0</v>
      </c>
      <c r="X133" t="s">
        <v>0</v>
      </c>
      <c r="Y133" t="s">
        <v>0</v>
      </c>
      <c r="Z133">
        <v>417288</v>
      </c>
      <c r="AA133">
        <f>T133^2*2*S133*(1-S133)/0.016</f>
        <v>6.1749827549999997E-5</v>
      </c>
      <c r="AB133">
        <f>T133^2*2*S133*(1-S133)/0.28/0.28</f>
        <v>1.2602005622448978E-5</v>
      </c>
    </row>
    <row r="134" spans="1:28" x14ac:dyDescent="0.25">
      <c r="A134" t="s">
        <v>980</v>
      </c>
      <c r="B134" t="s">
        <v>979</v>
      </c>
      <c r="C134">
        <v>1</v>
      </c>
      <c r="D134" t="s">
        <v>632</v>
      </c>
      <c r="E134" t="s">
        <v>0</v>
      </c>
      <c r="F134">
        <v>8</v>
      </c>
      <c r="G134">
        <v>66692011</v>
      </c>
      <c r="H134" s="2" t="s">
        <v>2</v>
      </c>
      <c r="I134" s="2" t="s">
        <v>1</v>
      </c>
      <c r="J134">
        <v>6.4500000000000002E-2</v>
      </c>
      <c r="K134">
        <v>-4.4000000000000003E-3</v>
      </c>
      <c r="L134" s="1">
        <v>5.9999999999999995E-4</v>
      </c>
      <c r="M134" s="1">
        <v>8.7300000000000004E-14</v>
      </c>
      <c r="N134" t="s">
        <v>0</v>
      </c>
      <c r="O134" t="s">
        <v>0</v>
      </c>
      <c r="P134" t="s">
        <v>0</v>
      </c>
      <c r="Q134">
        <v>911777</v>
      </c>
      <c r="R134">
        <v>1</v>
      </c>
      <c r="S134">
        <v>5.4699999999999999E-2</v>
      </c>
      <c r="T134">
        <v>-3.0999999999999999E-3</v>
      </c>
      <c r="U134">
        <v>1.1000000000000001E-3</v>
      </c>
      <c r="V134">
        <v>4.3160000000000004E-3</v>
      </c>
      <c r="W134" t="s">
        <v>0</v>
      </c>
      <c r="X134" t="s">
        <v>0</v>
      </c>
      <c r="Y134" t="s">
        <v>0</v>
      </c>
      <c r="Z134">
        <v>417288</v>
      </c>
      <c r="AA134">
        <f>T134^2*2*S134*(1-S134)/0.016</f>
        <v>6.2114126887499987E-5</v>
      </c>
      <c r="AB134">
        <f>T134^2*2*S134*(1-S134)/0.28/0.28</f>
        <v>1.2676352426020403E-5</v>
      </c>
    </row>
    <row r="135" spans="1:28" x14ac:dyDescent="0.25">
      <c r="A135" t="s">
        <v>978</v>
      </c>
      <c r="B135" t="s">
        <v>977</v>
      </c>
      <c r="C135">
        <v>1</v>
      </c>
      <c r="D135" t="s">
        <v>632</v>
      </c>
      <c r="E135" t="s">
        <v>0</v>
      </c>
      <c r="F135">
        <v>8</v>
      </c>
      <c r="G135">
        <v>134332960</v>
      </c>
      <c r="H135" s="2" t="s">
        <v>1</v>
      </c>
      <c r="I135" s="2" t="s">
        <v>2</v>
      </c>
      <c r="J135">
        <v>0.84189999999999998</v>
      </c>
      <c r="K135">
        <v>-2.0999999999999999E-3</v>
      </c>
      <c r="L135" s="1">
        <v>4.0000000000000002E-4</v>
      </c>
      <c r="M135" s="1">
        <v>2.2399999999999999E-8</v>
      </c>
      <c r="N135" t="s">
        <v>0</v>
      </c>
      <c r="O135" t="s">
        <v>0</v>
      </c>
      <c r="P135" t="s">
        <v>0</v>
      </c>
      <c r="Q135">
        <v>961734</v>
      </c>
      <c r="R135">
        <v>0.98497299999999999</v>
      </c>
      <c r="S135">
        <v>0.80930000000000002</v>
      </c>
      <c r="T135">
        <v>-1.8E-3</v>
      </c>
      <c r="U135" s="1">
        <v>6.9999999999999999E-4</v>
      </c>
      <c r="V135">
        <v>1.197E-2</v>
      </c>
      <c r="W135" t="s">
        <v>0</v>
      </c>
      <c r="X135" t="s">
        <v>0</v>
      </c>
      <c r="Y135" t="s">
        <v>0</v>
      </c>
      <c r="Z135">
        <v>417288</v>
      </c>
      <c r="AA135">
        <f>T135^2*2*S135*(1-S135)/0.016</f>
        <v>6.250507155E-5</v>
      </c>
      <c r="AB135">
        <f>T135^2*2*S135*(1-S135)/0.28/0.28</f>
        <v>1.2756137051020404E-5</v>
      </c>
    </row>
    <row r="136" spans="1:28" x14ac:dyDescent="0.25">
      <c r="A136" t="s">
        <v>976</v>
      </c>
      <c r="B136" t="s">
        <v>975</v>
      </c>
      <c r="C136">
        <v>1</v>
      </c>
      <c r="D136" t="s">
        <v>632</v>
      </c>
      <c r="E136" t="s">
        <v>0</v>
      </c>
      <c r="F136">
        <v>10</v>
      </c>
      <c r="G136">
        <v>88935498</v>
      </c>
      <c r="H136" s="2" t="s">
        <v>1</v>
      </c>
      <c r="I136" s="2" t="s">
        <v>2</v>
      </c>
      <c r="J136">
        <v>0.84919999999999995</v>
      </c>
      <c r="K136">
        <v>-2.0999999999999999E-3</v>
      </c>
      <c r="L136" s="1">
        <v>4.0000000000000002E-4</v>
      </c>
      <c r="M136" s="1">
        <v>1.1300000000000001E-7</v>
      </c>
      <c r="N136" t="s">
        <v>0</v>
      </c>
      <c r="O136" t="s">
        <v>0</v>
      </c>
      <c r="P136" t="s">
        <v>0</v>
      </c>
      <c r="Q136">
        <v>935292</v>
      </c>
      <c r="R136">
        <v>0.99926700000000002</v>
      </c>
      <c r="S136">
        <v>0.85240000000000005</v>
      </c>
      <c r="T136">
        <v>-2E-3</v>
      </c>
      <c r="U136" s="1">
        <v>8.0000000000000004E-4</v>
      </c>
      <c r="V136">
        <v>6.6940000000000003E-3</v>
      </c>
      <c r="W136" t="s">
        <v>0</v>
      </c>
      <c r="X136" t="s">
        <v>0</v>
      </c>
      <c r="Y136" t="s">
        <v>0</v>
      </c>
      <c r="Z136">
        <v>417288</v>
      </c>
      <c r="AA136">
        <f>T136^2*2*S136*(1-S136)/0.016</f>
        <v>6.2907119999999981E-5</v>
      </c>
      <c r="AB136">
        <f>T136^2*2*S136*(1-S136)/0.28/0.28</f>
        <v>1.2838187755102033E-5</v>
      </c>
    </row>
    <row r="137" spans="1:28" x14ac:dyDescent="0.25">
      <c r="A137" t="s">
        <v>974</v>
      </c>
      <c r="B137" t="s">
        <v>973</v>
      </c>
      <c r="C137">
        <v>1</v>
      </c>
      <c r="D137" t="s">
        <v>632</v>
      </c>
      <c r="E137" t="s">
        <v>0</v>
      </c>
      <c r="F137">
        <v>2</v>
      </c>
      <c r="G137">
        <v>232092301</v>
      </c>
      <c r="H137" s="2" t="s">
        <v>2</v>
      </c>
      <c r="I137" s="2" t="s">
        <v>1</v>
      </c>
      <c r="J137">
        <v>0.24360000000000001</v>
      </c>
      <c r="K137">
        <v>-1.6999999999999999E-3</v>
      </c>
      <c r="L137" s="1">
        <v>2.9999999999999997E-4</v>
      </c>
      <c r="M137" s="1">
        <v>4.06E-8</v>
      </c>
      <c r="N137" t="s">
        <v>0</v>
      </c>
      <c r="O137" t="s">
        <v>0</v>
      </c>
      <c r="P137" t="s">
        <v>0</v>
      </c>
      <c r="Q137">
        <v>961734</v>
      </c>
      <c r="R137">
        <v>0.995838</v>
      </c>
      <c r="S137">
        <v>0.27689999999999998</v>
      </c>
      <c r="T137">
        <v>-1.6000000000000001E-3</v>
      </c>
      <c r="U137" s="1">
        <v>5.9999999999999995E-4</v>
      </c>
      <c r="V137">
        <v>9.6259999999999991E-3</v>
      </c>
      <c r="W137" t="s">
        <v>0</v>
      </c>
      <c r="X137" t="s">
        <v>0</v>
      </c>
      <c r="Y137" t="s">
        <v>0</v>
      </c>
      <c r="Z137">
        <v>417288</v>
      </c>
      <c r="AA137">
        <f>T137^2*2*S137*(1-S137)/0.016</f>
        <v>6.4072444800000007E-5</v>
      </c>
      <c r="AB137">
        <f>T137^2*2*S137*(1-S137)/0.28/0.28</f>
        <v>1.3076009142857141E-5</v>
      </c>
    </row>
    <row r="138" spans="1:28" x14ac:dyDescent="0.25">
      <c r="A138" t="s">
        <v>972</v>
      </c>
      <c r="B138" t="s">
        <v>971</v>
      </c>
      <c r="C138">
        <v>1</v>
      </c>
      <c r="D138" t="s">
        <v>632</v>
      </c>
      <c r="E138" t="s">
        <v>0</v>
      </c>
      <c r="F138">
        <v>4</v>
      </c>
      <c r="G138">
        <v>38613306</v>
      </c>
      <c r="H138" s="2" t="s">
        <v>2</v>
      </c>
      <c r="I138" s="2" t="s">
        <v>14</v>
      </c>
      <c r="J138">
        <v>0.20369999999999999</v>
      </c>
      <c r="K138">
        <v>-1.8E-3</v>
      </c>
      <c r="L138" s="1">
        <v>2.9999999999999997E-4</v>
      </c>
      <c r="M138" s="1">
        <v>5.3099999999999999E-8</v>
      </c>
      <c r="N138" t="s">
        <v>0</v>
      </c>
      <c r="O138" t="s">
        <v>0</v>
      </c>
      <c r="P138" t="s">
        <v>0</v>
      </c>
      <c r="Q138">
        <v>961734</v>
      </c>
      <c r="R138">
        <v>0.99977899999999997</v>
      </c>
      <c r="S138">
        <v>0.19919999999999999</v>
      </c>
      <c r="T138">
        <v>-1.8E-3</v>
      </c>
      <c r="U138" s="1">
        <v>5.9999999999999995E-4</v>
      </c>
      <c r="V138">
        <v>4.3920000000000001E-3</v>
      </c>
      <c r="W138" t="s">
        <v>0</v>
      </c>
      <c r="X138" t="s">
        <v>0</v>
      </c>
      <c r="Y138" t="s">
        <v>0</v>
      </c>
      <c r="Z138">
        <v>417288</v>
      </c>
      <c r="AA138">
        <f>T138^2*2*S138*(1-S138)/0.016</f>
        <v>6.4605340799999992E-5</v>
      </c>
      <c r="AB138">
        <f>T138^2*2*S138*(1-S138)/0.28/0.28</f>
        <v>1.3184763428571424E-5</v>
      </c>
    </row>
    <row r="139" spans="1:28" x14ac:dyDescent="0.25">
      <c r="A139" t="s">
        <v>970</v>
      </c>
      <c r="B139" t="s">
        <v>969</v>
      </c>
      <c r="C139">
        <v>1</v>
      </c>
      <c r="D139" t="s">
        <v>632</v>
      </c>
      <c r="E139" t="s">
        <v>0</v>
      </c>
      <c r="F139">
        <v>11</v>
      </c>
      <c r="G139">
        <v>51515460</v>
      </c>
      <c r="H139" s="2" t="s">
        <v>2</v>
      </c>
      <c r="I139" s="2" t="s">
        <v>1</v>
      </c>
      <c r="J139">
        <v>0.1691</v>
      </c>
      <c r="K139">
        <v>-2E-3</v>
      </c>
      <c r="L139" s="1">
        <v>4.0000000000000002E-4</v>
      </c>
      <c r="M139" s="1">
        <v>4.88E-8</v>
      </c>
      <c r="N139" t="s">
        <v>0</v>
      </c>
      <c r="O139" t="s">
        <v>0</v>
      </c>
      <c r="P139" t="s">
        <v>0</v>
      </c>
      <c r="Q139">
        <v>938060</v>
      </c>
      <c r="R139">
        <v>1</v>
      </c>
      <c r="S139">
        <v>0.17369999999999999</v>
      </c>
      <c r="T139">
        <v>-1.9E-3</v>
      </c>
      <c r="U139" s="1">
        <v>6.9999999999999999E-4</v>
      </c>
      <c r="V139">
        <v>8.0190000000000001E-3</v>
      </c>
      <c r="W139" t="s">
        <v>0</v>
      </c>
      <c r="X139" t="s">
        <v>0</v>
      </c>
      <c r="Y139" t="s">
        <v>0</v>
      </c>
      <c r="Z139">
        <v>370069</v>
      </c>
      <c r="AA139">
        <f>T139^2*2*S139*(1-S139)/0.016</f>
        <v>6.4767149887499993E-5</v>
      </c>
      <c r="AB139">
        <f>T139^2*2*S139*(1-S139)/0.28/0.28</f>
        <v>1.3217785691326528E-5</v>
      </c>
    </row>
    <row r="140" spans="1:28" x14ac:dyDescent="0.25">
      <c r="A140" t="s">
        <v>968</v>
      </c>
      <c r="B140" t="s">
        <v>967</v>
      </c>
      <c r="C140">
        <v>1</v>
      </c>
      <c r="D140" t="s">
        <v>632</v>
      </c>
      <c r="E140" t="s">
        <v>0</v>
      </c>
      <c r="F140">
        <v>16</v>
      </c>
      <c r="G140">
        <v>88028533</v>
      </c>
      <c r="H140" s="2" t="s">
        <v>10</v>
      </c>
      <c r="I140" s="2" t="s">
        <v>1</v>
      </c>
      <c r="J140">
        <v>0.64600000000000002</v>
      </c>
      <c r="K140">
        <v>-1.5E-3</v>
      </c>
      <c r="L140" s="1">
        <v>2.9999999999999997E-4</v>
      </c>
      <c r="M140" s="1">
        <v>1.6199999999999999E-7</v>
      </c>
      <c r="N140" t="s">
        <v>0</v>
      </c>
      <c r="O140" t="s">
        <v>0</v>
      </c>
      <c r="P140" t="s">
        <v>0</v>
      </c>
      <c r="Q140">
        <v>998013</v>
      </c>
      <c r="R140">
        <v>0.99136100000000005</v>
      </c>
      <c r="S140">
        <v>0.63</v>
      </c>
      <c r="T140">
        <v>-1.5E-3</v>
      </c>
      <c r="U140" s="1">
        <v>5.9999999999999995E-4</v>
      </c>
      <c r="V140">
        <v>9.2739999999999993E-3</v>
      </c>
      <c r="W140" t="s">
        <v>0</v>
      </c>
      <c r="X140" t="s">
        <v>0</v>
      </c>
      <c r="Y140" t="s">
        <v>0</v>
      </c>
      <c r="Z140">
        <v>417288</v>
      </c>
      <c r="AA140">
        <f>T140^2*2*S140*(1-S140)/0.016</f>
        <v>6.5559374999999993E-5</v>
      </c>
      <c r="AB140">
        <f>T140^2*2*S140*(1-S140)/0.28/0.28</f>
        <v>1.3379464285714282E-5</v>
      </c>
    </row>
    <row r="141" spans="1:28" x14ac:dyDescent="0.25">
      <c r="A141" t="s">
        <v>966</v>
      </c>
      <c r="B141" t="s">
        <v>965</v>
      </c>
      <c r="C141">
        <v>1</v>
      </c>
      <c r="D141" t="s">
        <v>632</v>
      </c>
      <c r="E141" t="s">
        <v>0</v>
      </c>
      <c r="F141">
        <v>8</v>
      </c>
      <c r="G141">
        <v>102665872</v>
      </c>
      <c r="H141" s="2" t="s">
        <v>14</v>
      </c>
      <c r="I141" s="2" t="s">
        <v>10</v>
      </c>
      <c r="J141">
        <v>0.3896</v>
      </c>
      <c r="K141">
        <v>-1.8E-3</v>
      </c>
      <c r="L141" s="1">
        <v>2.9999999999999997E-4</v>
      </c>
      <c r="M141" s="1">
        <v>2.1999999999999999E-10</v>
      </c>
      <c r="N141" t="s">
        <v>0</v>
      </c>
      <c r="O141" t="s">
        <v>0</v>
      </c>
      <c r="P141" t="s">
        <v>0</v>
      </c>
      <c r="Q141">
        <v>961734</v>
      </c>
      <c r="R141">
        <v>0.98573500000000003</v>
      </c>
      <c r="S141">
        <v>0.42899999999999999</v>
      </c>
      <c r="T141">
        <v>-1.5E-3</v>
      </c>
      <c r="U141" s="1">
        <v>5.0000000000000001E-4</v>
      </c>
      <c r="V141">
        <v>6.2639999999999996E-3</v>
      </c>
      <c r="W141" t="s">
        <v>0</v>
      </c>
      <c r="X141" t="s">
        <v>0</v>
      </c>
      <c r="Y141" t="s">
        <v>0</v>
      </c>
      <c r="Z141">
        <v>417288</v>
      </c>
      <c r="AA141">
        <f>T141^2*2*S141*(1-S141)/0.016</f>
        <v>6.8894718749999996E-5</v>
      </c>
      <c r="AB141">
        <f>T141^2*2*S141*(1-S141)/0.28/0.28</f>
        <v>1.4060146683673465E-5</v>
      </c>
    </row>
    <row r="142" spans="1:28" x14ac:dyDescent="0.25">
      <c r="A142" t="s">
        <v>964</v>
      </c>
      <c r="B142" t="s">
        <v>963</v>
      </c>
      <c r="C142">
        <v>1</v>
      </c>
      <c r="D142" t="s">
        <v>632</v>
      </c>
      <c r="E142" t="s">
        <v>0</v>
      </c>
      <c r="F142">
        <v>19</v>
      </c>
      <c r="G142">
        <v>3951567</v>
      </c>
      <c r="H142" s="2" t="s">
        <v>2</v>
      </c>
      <c r="I142" s="2" t="s">
        <v>1</v>
      </c>
      <c r="J142">
        <v>0.13270000000000001</v>
      </c>
      <c r="K142">
        <v>-2.3999999999999998E-3</v>
      </c>
      <c r="L142" s="1">
        <v>4.0000000000000002E-4</v>
      </c>
      <c r="M142" s="1">
        <v>1.2499999999999999E-8</v>
      </c>
      <c r="N142" t="s">
        <v>0</v>
      </c>
      <c r="O142" t="s">
        <v>0</v>
      </c>
      <c r="P142" t="s">
        <v>0</v>
      </c>
      <c r="Q142">
        <v>907497</v>
      </c>
      <c r="R142">
        <v>1</v>
      </c>
      <c r="S142">
        <v>0.1182</v>
      </c>
      <c r="T142">
        <v>-2.3E-3</v>
      </c>
      <c r="U142" s="1">
        <v>8.0000000000000004E-4</v>
      </c>
      <c r="V142">
        <v>3.552E-3</v>
      </c>
      <c r="W142" t="s">
        <v>0</v>
      </c>
      <c r="X142" t="s">
        <v>0</v>
      </c>
      <c r="Y142" t="s">
        <v>0</v>
      </c>
      <c r="Z142">
        <v>417288</v>
      </c>
      <c r="AA142">
        <f>T142^2*2*S142*(1-S142)/0.016</f>
        <v>6.8921267550000004E-5</v>
      </c>
      <c r="AB142">
        <f>T142^2*2*S142*(1-S142)/0.28/0.28</f>
        <v>1.4065564806122446E-5</v>
      </c>
    </row>
    <row r="143" spans="1:28" x14ac:dyDescent="0.25">
      <c r="A143" t="s">
        <v>962</v>
      </c>
      <c r="B143" t="s">
        <v>961</v>
      </c>
      <c r="C143">
        <v>1</v>
      </c>
      <c r="D143" t="s">
        <v>632</v>
      </c>
      <c r="E143" t="s">
        <v>0</v>
      </c>
      <c r="F143">
        <v>8</v>
      </c>
      <c r="G143">
        <v>95955292</v>
      </c>
      <c r="H143" s="2" t="s">
        <v>14</v>
      </c>
      <c r="I143" s="2" t="s">
        <v>10</v>
      </c>
      <c r="J143">
        <v>0.69820000000000004</v>
      </c>
      <c r="K143">
        <v>-1.6999999999999999E-3</v>
      </c>
      <c r="L143" s="1">
        <v>2.9999999999999997E-4</v>
      </c>
      <c r="M143" s="1">
        <v>6.2799999999999998E-9</v>
      </c>
      <c r="N143" t="s">
        <v>0</v>
      </c>
      <c r="O143" t="s">
        <v>0</v>
      </c>
      <c r="P143" t="s">
        <v>0</v>
      </c>
      <c r="Q143">
        <v>1000800</v>
      </c>
      <c r="R143">
        <v>0.99751500000000004</v>
      </c>
      <c r="S143">
        <v>0.66449999999999998</v>
      </c>
      <c r="T143">
        <v>-1.6000000000000001E-3</v>
      </c>
      <c r="U143" s="1">
        <v>5.9999999999999995E-4</v>
      </c>
      <c r="V143">
        <v>6.2170000000000003E-3</v>
      </c>
      <c r="W143" t="s">
        <v>0</v>
      </c>
      <c r="X143" t="s">
        <v>0</v>
      </c>
      <c r="Y143" t="s">
        <v>0</v>
      </c>
      <c r="Z143">
        <v>417288</v>
      </c>
      <c r="AA143">
        <f>T143^2*2*S143*(1-S143)/0.016</f>
        <v>7.1340720000000001E-5</v>
      </c>
      <c r="AB143">
        <f>T143^2*2*S143*(1-S143)/0.28/0.28</f>
        <v>1.4559330612244898E-5</v>
      </c>
    </row>
    <row r="144" spans="1:28" x14ac:dyDescent="0.25">
      <c r="A144" t="s">
        <v>960</v>
      </c>
      <c r="B144" t="s">
        <v>959</v>
      </c>
      <c r="C144">
        <v>1</v>
      </c>
      <c r="D144" t="s">
        <v>632</v>
      </c>
      <c r="E144" t="s">
        <v>0</v>
      </c>
      <c r="F144">
        <v>10</v>
      </c>
      <c r="G144">
        <v>120248713</v>
      </c>
      <c r="H144" s="2" t="s">
        <v>1</v>
      </c>
      <c r="I144" s="2" t="s">
        <v>2</v>
      </c>
      <c r="J144">
        <v>0.24560000000000001</v>
      </c>
      <c r="K144">
        <v>-1.8E-3</v>
      </c>
      <c r="L144" s="1">
        <v>2.9999999999999997E-4</v>
      </c>
      <c r="M144" s="1">
        <v>2.4100000000000001E-8</v>
      </c>
      <c r="N144" t="s">
        <v>0</v>
      </c>
      <c r="O144" t="s">
        <v>0</v>
      </c>
      <c r="P144" t="s">
        <v>0</v>
      </c>
      <c r="Q144">
        <v>961734</v>
      </c>
      <c r="R144">
        <v>0.97650300000000001</v>
      </c>
      <c r="S144">
        <v>0.27410000000000001</v>
      </c>
      <c r="T144">
        <v>-1.6999999999999999E-3</v>
      </c>
      <c r="U144" s="1">
        <v>5.9999999999999995E-4</v>
      </c>
      <c r="V144">
        <v>7.5339999999999999E-3</v>
      </c>
      <c r="W144" t="s">
        <v>0</v>
      </c>
      <c r="X144" t="s">
        <v>0</v>
      </c>
      <c r="Y144" t="s">
        <v>0</v>
      </c>
      <c r="Z144">
        <v>417288</v>
      </c>
      <c r="AA144">
        <f>T144^2*2*S144*(1-S144)/0.016</f>
        <v>7.187761988749999E-5</v>
      </c>
      <c r="AB144">
        <f>T144^2*2*S144*(1-S144)/0.28/0.28</f>
        <v>1.466890201785714E-5</v>
      </c>
    </row>
    <row r="145" spans="1:28" x14ac:dyDescent="0.25">
      <c r="A145" t="s">
        <v>958</v>
      </c>
      <c r="B145" t="s">
        <v>957</v>
      </c>
      <c r="C145">
        <v>1</v>
      </c>
      <c r="D145" t="s">
        <v>632</v>
      </c>
      <c r="E145" t="s">
        <v>0</v>
      </c>
      <c r="F145">
        <v>4</v>
      </c>
      <c r="G145">
        <v>5785442</v>
      </c>
      <c r="H145" s="2" t="s">
        <v>14</v>
      </c>
      <c r="I145" s="2" t="s">
        <v>10</v>
      </c>
      <c r="J145">
        <v>0.36180000000000001</v>
      </c>
      <c r="K145">
        <v>-1.5E-3</v>
      </c>
      <c r="L145" s="1">
        <v>2.9999999999999997E-4</v>
      </c>
      <c r="M145" s="1">
        <v>2.05E-7</v>
      </c>
      <c r="N145" t="s">
        <v>0</v>
      </c>
      <c r="O145" t="s">
        <v>0</v>
      </c>
      <c r="P145" t="s">
        <v>0</v>
      </c>
      <c r="Q145">
        <v>994451</v>
      </c>
      <c r="R145">
        <v>1</v>
      </c>
      <c r="S145">
        <v>0.3463</v>
      </c>
      <c r="T145">
        <v>-1.6000000000000001E-3</v>
      </c>
      <c r="U145" s="1">
        <v>5.0000000000000001E-4</v>
      </c>
      <c r="V145">
        <v>3.4199999999999999E-3</v>
      </c>
      <c r="W145" t="s">
        <v>0</v>
      </c>
      <c r="X145" t="s">
        <v>0</v>
      </c>
      <c r="Y145" t="s">
        <v>0</v>
      </c>
      <c r="Z145">
        <v>417288</v>
      </c>
      <c r="AA145">
        <f>T145^2*2*S145*(1-S145)/0.016</f>
        <v>7.2440419199999994E-5</v>
      </c>
      <c r="AB145">
        <f>T145^2*2*S145*(1-S145)/0.28/0.28</f>
        <v>1.4783759020408158E-5</v>
      </c>
    </row>
    <row r="146" spans="1:28" x14ac:dyDescent="0.25">
      <c r="A146" t="s">
        <v>956</v>
      </c>
      <c r="B146" t="s">
        <v>955</v>
      </c>
      <c r="C146">
        <v>1</v>
      </c>
      <c r="D146" t="s">
        <v>632</v>
      </c>
      <c r="E146" t="s">
        <v>0</v>
      </c>
      <c r="F146">
        <v>22</v>
      </c>
      <c r="G146">
        <v>36543898</v>
      </c>
      <c r="H146" s="2" t="s">
        <v>14</v>
      </c>
      <c r="I146" s="2" t="s">
        <v>2</v>
      </c>
      <c r="J146">
        <v>0.18</v>
      </c>
      <c r="K146">
        <v>-2.5000000000000001E-3</v>
      </c>
      <c r="L146" s="1">
        <v>4.0000000000000002E-4</v>
      </c>
      <c r="M146" s="1">
        <v>3.7E-12</v>
      </c>
      <c r="N146" t="s">
        <v>0</v>
      </c>
      <c r="O146" t="s">
        <v>0</v>
      </c>
      <c r="P146" t="s">
        <v>0</v>
      </c>
      <c r="Q146">
        <v>997988</v>
      </c>
      <c r="R146">
        <v>0.99661</v>
      </c>
      <c r="S146">
        <v>0.20810000000000001</v>
      </c>
      <c r="T146">
        <v>-1.9E-3</v>
      </c>
      <c r="U146" s="1">
        <v>6.9999999999999999E-4</v>
      </c>
      <c r="V146">
        <v>4.5360000000000001E-3</v>
      </c>
      <c r="W146" t="s">
        <v>0</v>
      </c>
      <c r="X146" t="s">
        <v>0</v>
      </c>
      <c r="Y146" t="s">
        <v>0</v>
      </c>
      <c r="Z146">
        <v>417288</v>
      </c>
      <c r="AA146">
        <f>T146^2*2*S146*(1-S146)/0.016</f>
        <v>7.4363468487500007E-5</v>
      </c>
      <c r="AB146">
        <f>T146^2*2*S146*(1-S146)/0.28/0.28</f>
        <v>1.5176218058673469E-5</v>
      </c>
    </row>
    <row r="147" spans="1:28" x14ac:dyDescent="0.25">
      <c r="A147" t="s">
        <v>954</v>
      </c>
      <c r="B147" t="s">
        <v>953</v>
      </c>
      <c r="C147">
        <v>1</v>
      </c>
      <c r="D147" t="s">
        <v>632</v>
      </c>
      <c r="E147" t="s">
        <v>0</v>
      </c>
      <c r="F147">
        <v>1</v>
      </c>
      <c r="G147">
        <v>78023173</v>
      </c>
      <c r="H147" s="2" t="s">
        <v>1</v>
      </c>
      <c r="I147" s="2" t="s">
        <v>2</v>
      </c>
      <c r="J147">
        <v>0.78890000000000005</v>
      </c>
      <c r="K147">
        <v>-2.5000000000000001E-3</v>
      </c>
      <c r="L147" s="1">
        <v>2.9999999999999997E-4</v>
      </c>
      <c r="M147" s="1">
        <v>1.8800000000000001E-13</v>
      </c>
      <c r="N147" t="s">
        <v>0</v>
      </c>
      <c r="O147" t="s">
        <v>0</v>
      </c>
      <c r="P147" t="s">
        <v>0</v>
      </c>
      <c r="Q147">
        <v>998409</v>
      </c>
      <c r="R147">
        <v>0.989066</v>
      </c>
      <c r="S147">
        <v>0.7873</v>
      </c>
      <c r="T147">
        <v>-1.9E-3</v>
      </c>
      <c r="U147" s="1">
        <v>6.9999999999999999E-4</v>
      </c>
      <c r="V147">
        <v>3.588E-3</v>
      </c>
      <c r="W147" t="s">
        <v>0</v>
      </c>
      <c r="X147" t="s">
        <v>0</v>
      </c>
      <c r="Y147" t="s">
        <v>0</v>
      </c>
      <c r="Z147">
        <v>417288</v>
      </c>
      <c r="AA147">
        <f>T147^2*2*S147*(1-S147)/0.016</f>
        <v>7.5565742887500009E-5</v>
      </c>
      <c r="AB147">
        <f>T147^2*2*S147*(1-S147)/0.28/0.28</f>
        <v>1.5421580181122448E-5</v>
      </c>
    </row>
    <row r="148" spans="1:28" x14ac:dyDescent="0.25">
      <c r="A148" t="s">
        <v>952</v>
      </c>
      <c r="B148" t="s">
        <v>951</v>
      </c>
      <c r="C148">
        <v>1</v>
      </c>
      <c r="D148" t="s">
        <v>632</v>
      </c>
      <c r="E148" t="s">
        <v>0</v>
      </c>
      <c r="F148">
        <v>11</v>
      </c>
      <c r="G148">
        <v>57499655</v>
      </c>
      <c r="H148" s="2" t="s">
        <v>2</v>
      </c>
      <c r="I148" s="2" t="s">
        <v>10</v>
      </c>
      <c r="J148">
        <v>0.55449999999999999</v>
      </c>
      <c r="K148">
        <v>-1.9E-3</v>
      </c>
      <c r="L148" s="1">
        <v>2.9999999999999997E-4</v>
      </c>
      <c r="M148" s="1">
        <v>4.0999999999999999E-12</v>
      </c>
      <c r="N148" t="s">
        <v>0</v>
      </c>
      <c r="O148" t="s">
        <v>0</v>
      </c>
      <c r="P148" t="s">
        <v>0</v>
      </c>
      <c r="Q148">
        <v>1004040</v>
      </c>
      <c r="R148">
        <v>0.99977800000000006</v>
      </c>
      <c r="S148">
        <v>0.58620000000000005</v>
      </c>
      <c r="T148">
        <v>-1.6000000000000001E-3</v>
      </c>
      <c r="U148" s="1">
        <v>5.0000000000000001E-4</v>
      </c>
      <c r="V148">
        <v>2.3670000000000002E-3</v>
      </c>
      <c r="W148" t="s">
        <v>0</v>
      </c>
      <c r="X148" t="s">
        <v>0</v>
      </c>
      <c r="Y148" t="s">
        <v>0</v>
      </c>
      <c r="Z148">
        <v>417288</v>
      </c>
      <c r="AA148">
        <f>T148^2*2*S148*(1-S148)/0.016</f>
        <v>7.7622259199999988E-5</v>
      </c>
      <c r="AB148">
        <f>T148^2*2*S148*(1-S148)/0.28/0.28</f>
        <v>1.5841277387755096E-5</v>
      </c>
    </row>
    <row r="149" spans="1:28" x14ac:dyDescent="0.25">
      <c r="A149" t="s">
        <v>950</v>
      </c>
      <c r="B149" t="s">
        <v>949</v>
      </c>
      <c r="C149">
        <v>1</v>
      </c>
      <c r="D149" t="s">
        <v>632</v>
      </c>
      <c r="E149" t="s">
        <v>0</v>
      </c>
      <c r="F149">
        <v>1</v>
      </c>
      <c r="G149">
        <v>28539639</v>
      </c>
      <c r="H149" s="2" t="s">
        <v>10</v>
      </c>
      <c r="I149" s="2" t="s">
        <v>1</v>
      </c>
      <c r="J149">
        <v>0.25700000000000001</v>
      </c>
      <c r="K149">
        <v>-2E-3</v>
      </c>
      <c r="L149" s="1">
        <v>2.9999999999999997E-4</v>
      </c>
      <c r="M149" s="1">
        <v>2.0700000000000001E-10</v>
      </c>
      <c r="N149" t="s">
        <v>0</v>
      </c>
      <c r="O149" t="s">
        <v>0</v>
      </c>
      <c r="P149" t="s">
        <v>0</v>
      </c>
      <c r="Q149">
        <v>1003970</v>
      </c>
      <c r="R149">
        <v>0.99787099999999995</v>
      </c>
      <c r="S149">
        <v>0.22470000000000001</v>
      </c>
      <c r="T149">
        <v>-1.9E-3</v>
      </c>
      <c r="U149" s="1">
        <v>5.9999999999999995E-4</v>
      </c>
      <c r="V149">
        <v>3.264E-3</v>
      </c>
      <c r="W149" t="s">
        <v>0</v>
      </c>
      <c r="X149" t="s">
        <v>0</v>
      </c>
      <c r="Y149" t="s">
        <v>0</v>
      </c>
      <c r="Z149">
        <v>417288</v>
      </c>
      <c r="AA149">
        <f>T149^2*2*S149*(1-S149)/0.016</f>
        <v>7.8612221887500004E-5</v>
      </c>
      <c r="AB149">
        <f>T149^2*2*S149*(1-S149)/0.28/0.28</f>
        <v>1.6043310589285714E-5</v>
      </c>
    </row>
    <row r="150" spans="1:28" x14ac:dyDescent="0.25">
      <c r="A150" t="s">
        <v>948</v>
      </c>
      <c r="B150" t="s">
        <v>947</v>
      </c>
      <c r="C150">
        <v>1</v>
      </c>
      <c r="D150" t="s">
        <v>632</v>
      </c>
      <c r="E150" t="s">
        <v>0</v>
      </c>
      <c r="F150">
        <v>12</v>
      </c>
      <c r="G150">
        <v>20368269</v>
      </c>
      <c r="H150" s="2" t="s">
        <v>2</v>
      </c>
      <c r="I150" s="2" t="s">
        <v>1</v>
      </c>
      <c r="J150">
        <v>0.6633</v>
      </c>
      <c r="K150">
        <v>-1.6000000000000001E-3</v>
      </c>
      <c r="L150" s="1">
        <v>2.9999999999999997E-4</v>
      </c>
      <c r="M150" s="1">
        <v>2.6400000000000001E-8</v>
      </c>
      <c r="N150" t="s">
        <v>0</v>
      </c>
      <c r="O150" t="s">
        <v>0</v>
      </c>
      <c r="P150" t="s">
        <v>0</v>
      </c>
      <c r="Q150">
        <v>961734</v>
      </c>
      <c r="R150">
        <v>0.98464499999999999</v>
      </c>
      <c r="S150">
        <v>0.6794</v>
      </c>
      <c r="T150">
        <v>-1.6999999999999999E-3</v>
      </c>
      <c r="U150" s="1">
        <v>8.0000000000000004E-4</v>
      </c>
      <c r="V150">
        <v>3.3829999999999999E-2</v>
      </c>
      <c r="W150" t="s">
        <v>0</v>
      </c>
      <c r="X150" t="s">
        <v>0</v>
      </c>
      <c r="Y150" t="s">
        <v>0</v>
      </c>
      <c r="Z150">
        <v>116608</v>
      </c>
      <c r="AA150">
        <f>T150^2*2*S150*(1-S150)/0.016</f>
        <v>7.8685899949999989E-5</v>
      </c>
      <c r="AB150">
        <f>T150^2*2*S150*(1-S150)/0.28/0.28</f>
        <v>1.6058346928571423E-5</v>
      </c>
    </row>
    <row r="151" spans="1:28" x14ac:dyDescent="0.25">
      <c r="A151" t="s">
        <v>946</v>
      </c>
      <c r="B151" t="s">
        <v>945</v>
      </c>
      <c r="C151">
        <v>1</v>
      </c>
      <c r="D151" t="s">
        <v>632</v>
      </c>
      <c r="E151" t="s">
        <v>0</v>
      </c>
      <c r="F151">
        <v>8</v>
      </c>
      <c r="G151">
        <v>22477807</v>
      </c>
      <c r="H151" s="2" t="s">
        <v>2</v>
      </c>
      <c r="I151" s="2" t="s">
        <v>1</v>
      </c>
      <c r="J151">
        <v>0.63880000000000003</v>
      </c>
      <c r="K151">
        <v>-2.0999999999999999E-3</v>
      </c>
      <c r="L151" s="1">
        <v>2.9999999999999997E-4</v>
      </c>
      <c r="M151" s="1">
        <v>1.4399999999999999E-13</v>
      </c>
      <c r="N151" t="s">
        <v>0</v>
      </c>
      <c r="O151" t="s">
        <v>0</v>
      </c>
      <c r="P151" t="s">
        <v>0</v>
      </c>
      <c r="Q151">
        <v>999360</v>
      </c>
      <c r="R151">
        <v>0.99796899999999999</v>
      </c>
      <c r="S151">
        <v>0.67789999999999995</v>
      </c>
      <c r="T151">
        <v>-1.6999999999999999E-3</v>
      </c>
      <c r="U151" s="1">
        <v>5.9999999999999995E-4</v>
      </c>
      <c r="V151">
        <v>1.572E-3</v>
      </c>
      <c r="W151" t="s">
        <v>0</v>
      </c>
      <c r="X151" t="s">
        <v>0</v>
      </c>
      <c r="Y151" t="s">
        <v>0</v>
      </c>
      <c r="Z151">
        <v>417288</v>
      </c>
      <c r="AA151">
        <f>T151^2*2*S151*(1-S151)/0.016</f>
        <v>7.88795118875E-5</v>
      </c>
      <c r="AB151">
        <f>T151^2*2*S151*(1-S151)/0.28/0.28</f>
        <v>1.6097859568877548E-5</v>
      </c>
    </row>
    <row r="152" spans="1:28" x14ac:dyDescent="0.25">
      <c r="A152" t="s">
        <v>944</v>
      </c>
      <c r="B152" t="s">
        <v>943</v>
      </c>
      <c r="C152">
        <v>1</v>
      </c>
      <c r="D152" t="s">
        <v>632</v>
      </c>
      <c r="E152" t="s">
        <v>0</v>
      </c>
      <c r="F152">
        <v>10</v>
      </c>
      <c r="G152">
        <v>50957514</v>
      </c>
      <c r="H152" s="2" t="s">
        <v>14</v>
      </c>
      <c r="I152" s="2" t="s">
        <v>10</v>
      </c>
      <c r="J152">
        <v>0.49009999999999998</v>
      </c>
      <c r="K152">
        <v>-2.0999999999999999E-3</v>
      </c>
      <c r="L152" s="1">
        <v>2.9999999999999997E-4</v>
      </c>
      <c r="M152" s="1">
        <v>5.0499999999999996E-15</v>
      </c>
      <c r="N152" t="s">
        <v>0</v>
      </c>
      <c r="O152" t="s">
        <v>0</v>
      </c>
      <c r="P152" t="s">
        <v>0</v>
      </c>
      <c r="Q152">
        <v>1003860</v>
      </c>
      <c r="R152">
        <v>0.99194499999999997</v>
      </c>
      <c r="S152">
        <v>0.44429999999999997</v>
      </c>
      <c r="T152">
        <v>-1.6000000000000001E-3</v>
      </c>
      <c r="U152" s="1">
        <v>5.9999999999999995E-4</v>
      </c>
      <c r="V152">
        <v>4.1320000000000003E-3</v>
      </c>
      <c r="W152" t="s">
        <v>0</v>
      </c>
      <c r="X152" t="s">
        <v>0</v>
      </c>
      <c r="Y152" t="s">
        <v>0</v>
      </c>
      <c r="Z152">
        <v>417288</v>
      </c>
      <c r="AA152">
        <f>T152^2*2*S152*(1-S152)/0.016</f>
        <v>7.9007203199999996E-5</v>
      </c>
      <c r="AB152">
        <f>T152^2*2*S152*(1-S152)/0.28/0.28</f>
        <v>1.6123919020408163E-5</v>
      </c>
    </row>
    <row r="153" spans="1:28" x14ac:dyDescent="0.25">
      <c r="A153" t="s">
        <v>942</v>
      </c>
      <c r="B153" t="s">
        <v>941</v>
      </c>
      <c r="C153">
        <v>1</v>
      </c>
      <c r="D153" t="s">
        <v>632</v>
      </c>
      <c r="E153" t="s">
        <v>0</v>
      </c>
      <c r="F153">
        <v>7</v>
      </c>
      <c r="G153">
        <v>113362799</v>
      </c>
      <c r="H153" s="2" t="s">
        <v>14</v>
      </c>
      <c r="I153" s="2" t="s">
        <v>10</v>
      </c>
      <c r="J153">
        <v>0.44569999999999999</v>
      </c>
      <c r="K153">
        <v>-1.9E-3</v>
      </c>
      <c r="L153" s="1">
        <v>2.9999999999999997E-4</v>
      </c>
      <c r="M153" s="1">
        <v>2.8000000000000002E-12</v>
      </c>
      <c r="N153" t="s">
        <v>0</v>
      </c>
      <c r="O153" t="s">
        <v>0</v>
      </c>
      <c r="P153" t="s">
        <v>0</v>
      </c>
      <c r="Q153">
        <v>989519</v>
      </c>
      <c r="R153">
        <v>0.99872799999999995</v>
      </c>
      <c r="S153">
        <v>0.46239999999999998</v>
      </c>
      <c r="T153">
        <v>-1.6000000000000001E-3</v>
      </c>
      <c r="U153" s="1">
        <v>5.0000000000000001E-4</v>
      </c>
      <c r="V153">
        <v>2.477E-3</v>
      </c>
      <c r="W153" t="s">
        <v>0</v>
      </c>
      <c r="X153" t="s">
        <v>0</v>
      </c>
      <c r="Y153" t="s">
        <v>0</v>
      </c>
      <c r="Z153">
        <v>417288</v>
      </c>
      <c r="AA153">
        <f>T153^2*2*S153*(1-S153)/0.016</f>
        <v>7.9547596800000006E-5</v>
      </c>
      <c r="AB153">
        <f>T153^2*2*S153*(1-S153)/0.28/0.28</f>
        <v>1.623420342857143E-5</v>
      </c>
    </row>
    <row r="154" spans="1:28" x14ac:dyDescent="0.25">
      <c r="A154" t="s">
        <v>940</v>
      </c>
      <c r="B154" t="s">
        <v>939</v>
      </c>
      <c r="C154">
        <v>1</v>
      </c>
      <c r="D154" t="s">
        <v>632</v>
      </c>
      <c r="E154" t="s">
        <v>0</v>
      </c>
      <c r="F154">
        <v>12</v>
      </c>
      <c r="G154">
        <v>111884608</v>
      </c>
      <c r="H154" s="2" t="s">
        <v>2</v>
      </c>
      <c r="I154" s="2" t="s">
        <v>1</v>
      </c>
      <c r="J154">
        <v>0.47689999999999999</v>
      </c>
      <c r="K154">
        <v>-1.5E-3</v>
      </c>
      <c r="L154" s="1">
        <v>2.9999999999999997E-4</v>
      </c>
      <c r="M154" s="1">
        <v>4.9100000000000003E-8</v>
      </c>
      <c r="N154" t="s">
        <v>0</v>
      </c>
      <c r="O154" t="s">
        <v>0</v>
      </c>
      <c r="P154" t="s">
        <v>0</v>
      </c>
      <c r="Q154">
        <v>994011</v>
      </c>
      <c r="R154">
        <v>1</v>
      </c>
      <c r="S154">
        <v>0.4834</v>
      </c>
      <c r="T154">
        <v>-1.6000000000000001E-3</v>
      </c>
      <c r="U154" s="1">
        <v>6.9999999999999999E-4</v>
      </c>
      <c r="V154">
        <v>3.7539999999999997E-2</v>
      </c>
      <c r="W154" t="s">
        <v>0</v>
      </c>
      <c r="X154" t="s">
        <v>0</v>
      </c>
      <c r="Y154" t="s">
        <v>0</v>
      </c>
      <c r="Z154">
        <v>116608</v>
      </c>
      <c r="AA154">
        <f>T154^2*2*S154*(1-S154)/0.016</f>
        <v>7.9911820800000004E-5</v>
      </c>
      <c r="AB154">
        <f>T154^2*2*S154*(1-S154)/0.28/0.28</f>
        <v>1.6308534857142856E-5</v>
      </c>
    </row>
    <row r="155" spans="1:28" x14ac:dyDescent="0.25">
      <c r="A155" t="s">
        <v>938</v>
      </c>
      <c r="B155" t="s">
        <v>937</v>
      </c>
      <c r="C155">
        <v>1</v>
      </c>
      <c r="D155" t="s">
        <v>632</v>
      </c>
      <c r="E155" t="s">
        <v>0</v>
      </c>
      <c r="F155">
        <v>16</v>
      </c>
      <c r="G155">
        <v>69763280</v>
      </c>
      <c r="H155" s="2" t="s">
        <v>2</v>
      </c>
      <c r="I155" s="2" t="s">
        <v>1</v>
      </c>
      <c r="J155">
        <v>0.1651</v>
      </c>
      <c r="K155">
        <v>-3.0000000000000001E-3</v>
      </c>
      <c r="L155" s="1">
        <v>4.0000000000000002E-4</v>
      </c>
      <c r="M155" s="1">
        <v>1.29E-16</v>
      </c>
      <c r="N155" t="s">
        <v>0</v>
      </c>
      <c r="O155" t="s">
        <v>0</v>
      </c>
      <c r="P155" t="s">
        <v>0</v>
      </c>
      <c r="Q155">
        <v>1003800</v>
      </c>
      <c r="R155">
        <v>0.99316400000000005</v>
      </c>
      <c r="S155">
        <v>0.15820000000000001</v>
      </c>
      <c r="T155">
        <v>-2.2000000000000001E-3</v>
      </c>
      <c r="U155" s="1">
        <v>6.9999999999999999E-4</v>
      </c>
      <c r="V155">
        <v>2.447E-3</v>
      </c>
      <c r="W155" t="s">
        <v>0</v>
      </c>
      <c r="X155" t="s">
        <v>0</v>
      </c>
      <c r="Y155" t="s">
        <v>0</v>
      </c>
      <c r="Z155">
        <v>417288</v>
      </c>
      <c r="AA155">
        <f>T155^2*2*S155*(1-S155)/0.016</f>
        <v>8.056951980000002E-5</v>
      </c>
      <c r="AB155">
        <f>T155^2*2*S155*(1-S155)/0.28/0.28</f>
        <v>1.6442759142857144E-5</v>
      </c>
    </row>
    <row r="156" spans="1:28" x14ac:dyDescent="0.25">
      <c r="A156" t="s">
        <v>936</v>
      </c>
      <c r="B156" t="s">
        <v>935</v>
      </c>
      <c r="C156">
        <v>1</v>
      </c>
      <c r="D156" t="s">
        <v>632</v>
      </c>
      <c r="E156" t="s">
        <v>0</v>
      </c>
      <c r="F156">
        <v>2</v>
      </c>
      <c r="G156">
        <v>188065169</v>
      </c>
      <c r="H156" s="2" t="s">
        <v>10</v>
      </c>
      <c r="I156" s="2" t="s">
        <v>2</v>
      </c>
      <c r="J156">
        <v>0.11169999999999999</v>
      </c>
      <c r="K156">
        <v>-3.0999999999999999E-3</v>
      </c>
      <c r="L156" s="1">
        <v>4.0000000000000002E-4</v>
      </c>
      <c r="M156" s="1">
        <v>4.8299999999999996E-13</v>
      </c>
      <c r="N156" t="s">
        <v>0</v>
      </c>
      <c r="O156" t="s">
        <v>0</v>
      </c>
      <c r="P156" t="s">
        <v>0</v>
      </c>
      <c r="Q156">
        <v>1001040</v>
      </c>
      <c r="R156">
        <v>0.99831000000000003</v>
      </c>
      <c r="S156">
        <v>9.8500000000000004E-2</v>
      </c>
      <c r="T156">
        <v>-2.7000000000000001E-3</v>
      </c>
      <c r="U156" s="1">
        <v>8.9999999999999998E-4</v>
      </c>
      <c r="V156">
        <v>1.4009999999999999E-3</v>
      </c>
      <c r="W156" t="s">
        <v>0</v>
      </c>
      <c r="X156" t="s">
        <v>0</v>
      </c>
      <c r="Y156" t="s">
        <v>0</v>
      </c>
      <c r="Z156">
        <v>417288</v>
      </c>
      <c r="AA156">
        <f>T156^2*2*S156*(1-S156)/0.016</f>
        <v>8.0916949687500009E-5</v>
      </c>
      <c r="AB156">
        <f>T156^2*2*S156*(1-S156)/0.28/0.28</f>
        <v>1.6513663201530612E-5</v>
      </c>
    </row>
    <row r="157" spans="1:28" x14ac:dyDescent="0.25">
      <c r="A157" t="s">
        <v>934</v>
      </c>
      <c r="B157" t="s">
        <v>933</v>
      </c>
      <c r="C157">
        <v>1</v>
      </c>
      <c r="D157" t="s">
        <v>632</v>
      </c>
      <c r="E157" t="s">
        <v>0</v>
      </c>
      <c r="F157">
        <v>3</v>
      </c>
      <c r="G157">
        <v>153889855</v>
      </c>
      <c r="H157" s="2" t="s">
        <v>1</v>
      </c>
      <c r="I157" s="2" t="s">
        <v>2</v>
      </c>
      <c r="J157">
        <v>0.85750000000000004</v>
      </c>
      <c r="K157">
        <v>-2.3999999999999998E-3</v>
      </c>
      <c r="L157" s="1">
        <v>4.0000000000000002E-4</v>
      </c>
      <c r="M157" s="1">
        <v>3.7899999999999998E-10</v>
      </c>
      <c r="N157" t="s">
        <v>0</v>
      </c>
      <c r="O157" t="s">
        <v>0</v>
      </c>
      <c r="P157" t="s">
        <v>0</v>
      </c>
      <c r="Q157">
        <v>1002880</v>
      </c>
      <c r="R157">
        <v>0.99712100000000004</v>
      </c>
      <c r="S157">
        <v>0.86419999999999997</v>
      </c>
      <c r="T157">
        <v>-2.3999999999999998E-3</v>
      </c>
      <c r="U157" s="1">
        <v>8.0000000000000004E-4</v>
      </c>
      <c r="V157">
        <v>1.99E-3</v>
      </c>
      <c r="W157" t="s">
        <v>0</v>
      </c>
      <c r="X157" t="s">
        <v>0</v>
      </c>
      <c r="Y157" t="s">
        <v>0</v>
      </c>
      <c r="Z157">
        <v>417288</v>
      </c>
      <c r="AA157">
        <f>T157^2*2*S157*(1-S157)/0.016</f>
        <v>8.4498019199999991E-5</v>
      </c>
      <c r="AB157">
        <f>T157^2*2*S157*(1-S157)/0.28/0.28</f>
        <v>1.7244493714285712E-5</v>
      </c>
    </row>
    <row r="158" spans="1:28" x14ac:dyDescent="0.25">
      <c r="A158" t="s">
        <v>932</v>
      </c>
      <c r="B158" t="s">
        <v>931</v>
      </c>
      <c r="C158">
        <v>1</v>
      </c>
      <c r="D158" t="s">
        <v>632</v>
      </c>
      <c r="E158" t="s">
        <v>0</v>
      </c>
      <c r="F158">
        <v>15</v>
      </c>
      <c r="G158">
        <v>62808539</v>
      </c>
      <c r="H158" s="2" t="s">
        <v>1</v>
      </c>
      <c r="I158" s="2" t="s">
        <v>2</v>
      </c>
      <c r="J158">
        <v>0.66679999999999995</v>
      </c>
      <c r="K158">
        <v>-1.8E-3</v>
      </c>
      <c r="L158" s="1">
        <v>2.9999999999999997E-4</v>
      </c>
      <c r="M158" s="1">
        <v>1.19E-9</v>
      </c>
      <c r="N158" t="s">
        <v>0</v>
      </c>
      <c r="O158" t="s">
        <v>0</v>
      </c>
      <c r="P158" t="s">
        <v>0</v>
      </c>
      <c r="Q158">
        <v>960627</v>
      </c>
      <c r="R158">
        <v>1</v>
      </c>
      <c r="S158">
        <v>0.69350000000000001</v>
      </c>
      <c r="T158">
        <v>-1.8E-3</v>
      </c>
      <c r="U158" s="1">
        <v>5.9999999999999995E-4</v>
      </c>
      <c r="V158">
        <v>2.5330000000000001E-3</v>
      </c>
      <c r="W158" t="s">
        <v>0</v>
      </c>
      <c r="X158" t="s">
        <v>0</v>
      </c>
      <c r="Y158" t="s">
        <v>0</v>
      </c>
      <c r="Z158">
        <v>417288</v>
      </c>
      <c r="AA158">
        <f>T158^2*2*S158*(1-S158)/0.016</f>
        <v>8.6085888749999986E-5</v>
      </c>
      <c r="AB158">
        <f>T158^2*2*S158*(1-S158)/0.28/0.28</f>
        <v>1.7568548724489788E-5</v>
      </c>
    </row>
    <row r="159" spans="1:28" x14ac:dyDescent="0.25">
      <c r="A159" t="s">
        <v>930</v>
      </c>
      <c r="B159" t="s">
        <v>929</v>
      </c>
      <c r="C159">
        <v>1</v>
      </c>
      <c r="D159" t="s">
        <v>632</v>
      </c>
      <c r="E159" t="s">
        <v>0</v>
      </c>
      <c r="F159">
        <v>17</v>
      </c>
      <c r="G159">
        <v>79527953</v>
      </c>
      <c r="H159" s="2" t="s">
        <v>14</v>
      </c>
      <c r="I159" s="2" t="s">
        <v>2</v>
      </c>
      <c r="J159">
        <v>0.78220000000000001</v>
      </c>
      <c r="K159">
        <v>-2.2000000000000001E-3</v>
      </c>
      <c r="L159" s="1">
        <v>2.9999999999999997E-4</v>
      </c>
      <c r="M159" s="1">
        <v>1.2E-10</v>
      </c>
      <c r="N159" t="s">
        <v>0</v>
      </c>
      <c r="O159" t="s">
        <v>0</v>
      </c>
      <c r="P159" t="s">
        <v>0</v>
      </c>
      <c r="Q159">
        <v>961734</v>
      </c>
      <c r="R159">
        <v>0.98271799999999998</v>
      </c>
      <c r="S159">
        <v>0.77700000000000002</v>
      </c>
      <c r="T159">
        <v>-2E-3</v>
      </c>
      <c r="U159" s="1">
        <v>6.9999999999999999E-4</v>
      </c>
      <c r="V159">
        <v>3.0799999999999998E-3</v>
      </c>
      <c r="W159" t="s">
        <v>0</v>
      </c>
      <c r="X159" t="s">
        <v>0</v>
      </c>
      <c r="Y159" t="s">
        <v>0</v>
      </c>
      <c r="Z159">
        <v>417288</v>
      </c>
      <c r="AA159">
        <f>T159^2*2*S159*(1-S159)/0.016</f>
        <v>8.6635499999999994E-5</v>
      </c>
      <c r="AB159">
        <f>T159^2*2*S159*(1-S159)/0.28/0.28</f>
        <v>1.7680714285714283E-5</v>
      </c>
    </row>
    <row r="160" spans="1:28" x14ac:dyDescent="0.25">
      <c r="A160" t="s">
        <v>928</v>
      </c>
      <c r="B160" t="s">
        <v>927</v>
      </c>
      <c r="C160">
        <v>1</v>
      </c>
      <c r="D160" t="s">
        <v>632</v>
      </c>
      <c r="E160" t="s">
        <v>0</v>
      </c>
      <c r="F160">
        <v>2</v>
      </c>
      <c r="G160">
        <v>179681330</v>
      </c>
      <c r="H160" s="2" t="s">
        <v>1</v>
      </c>
      <c r="I160" s="2" t="s">
        <v>2</v>
      </c>
      <c r="J160">
        <v>0.66400000000000003</v>
      </c>
      <c r="K160">
        <v>-1.9E-3</v>
      </c>
      <c r="L160" s="1">
        <v>2.9999999999999997E-4</v>
      </c>
      <c r="M160" s="1">
        <v>3.3699999999999997E-11</v>
      </c>
      <c r="N160" t="s">
        <v>0</v>
      </c>
      <c r="O160" t="s">
        <v>0</v>
      </c>
      <c r="P160" t="s">
        <v>0</v>
      </c>
      <c r="Q160">
        <v>1003990</v>
      </c>
      <c r="R160">
        <v>0.99809499999999995</v>
      </c>
      <c r="S160">
        <v>0.5998</v>
      </c>
      <c r="T160">
        <v>-1.6999999999999999E-3</v>
      </c>
      <c r="U160" s="1">
        <v>5.9999999999999995E-4</v>
      </c>
      <c r="V160">
        <v>2.4199999999999998E-3</v>
      </c>
      <c r="W160" t="s">
        <v>0</v>
      </c>
      <c r="X160" t="s">
        <v>0</v>
      </c>
      <c r="Y160" t="s">
        <v>0</v>
      </c>
      <c r="Z160">
        <v>417288</v>
      </c>
      <c r="AA160">
        <f>T160^2*2*S160*(1-S160)/0.016</f>
        <v>8.6714435549999994E-5</v>
      </c>
      <c r="AB160">
        <f>T160^2*2*S160*(1-S160)/0.28/0.28</f>
        <v>1.7696823581632648E-5</v>
      </c>
    </row>
    <row r="161" spans="1:28" x14ac:dyDescent="0.25">
      <c r="A161" t="s">
        <v>926</v>
      </c>
      <c r="B161" t="s">
        <v>925</v>
      </c>
      <c r="C161">
        <v>1</v>
      </c>
      <c r="D161" t="s">
        <v>632</v>
      </c>
      <c r="E161" t="s">
        <v>0</v>
      </c>
      <c r="F161">
        <v>10</v>
      </c>
      <c r="G161">
        <v>131278410</v>
      </c>
      <c r="H161" s="2" t="s">
        <v>2</v>
      </c>
      <c r="I161" s="2" t="s">
        <v>10</v>
      </c>
      <c r="J161">
        <v>0.58099999999999996</v>
      </c>
      <c r="K161">
        <v>-1.8E-3</v>
      </c>
      <c r="L161" s="1">
        <v>2.9999999999999997E-4</v>
      </c>
      <c r="M161" s="1">
        <v>1.2899999999999999E-10</v>
      </c>
      <c r="N161" t="s">
        <v>0</v>
      </c>
      <c r="O161" t="s">
        <v>0</v>
      </c>
      <c r="P161" t="s">
        <v>0</v>
      </c>
      <c r="Q161">
        <v>998409</v>
      </c>
      <c r="R161">
        <v>1</v>
      </c>
      <c r="S161">
        <v>0.59650000000000003</v>
      </c>
      <c r="T161">
        <v>-1.6999999999999999E-3</v>
      </c>
      <c r="U161" s="1">
        <v>5.0000000000000001E-4</v>
      </c>
      <c r="V161">
        <v>1.7669999999999999E-3</v>
      </c>
      <c r="W161" t="s">
        <v>0</v>
      </c>
      <c r="X161" t="s">
        <v>0</v>
      </c>
      <c r="Y161" t="s">
        <v>0</v>
      </c>
      <c r="Z161">
        <v>417288</v>
      </c>
      <c r="AA161">
        <f>T161^2*2*S161*(1-S161)/0.016</f>
        <v>8.6948449687499987E-5</v>
      </c>
      <c r="AB161">
        <f>T161^2*2*S161*(1-S161)/0.28/0.28</f>
        <v>1.7744581568877547E-5</v>
      </c>
    </row>
    <row r="162" spans="1:28" x14ac:dyDescent="0.25">
      <c r="A162" t="s">
        <v>924</v>
      </c>
      <c r="B162" t="s">
        <v>923</v>
      </c>
      <c r="C162">
        <v>1</v>
      </c>
      <c r="D162" t="s">
        <v>632</v>
      </c>
      <c r="E162" t="s">
        <v>0</v>
      </c>
      <c r="F162">
        <v>14</v>
      </c>
      <c r="G162">
        <v>68074745</v>
      </c>
      <c r="H162" s="2" t="s">
        <v>14</v>
      </c>
      <c r="I162" s="2" t="s">
        <v>10</v>
      </c>
      <c r="J162">
        <v>0.74370000000000003</v>
      </c>
      <c r="K162">
        <v>-1.4E-3</v>
      </c>
      <c r="L162" s="1">
        <v>2.9999999999999997E-4</v>
      </c>
      <c r="M162" s="1">
        <v>7.6499999999999996E-6</v>
      </c>
      <c r="N162" t="s">
        <v>0</v>
      </c>
      <c r="O162" t="s">
        <v>0</v>
      </c>
      <c r="P162" t="s">
        <v>0</v>
      </c>
      <c r="Q162">
        <v>1003780</v>
      </c>
      <c r="R162">
        <v>0.98546299999999998</v>
      </c>
      <c r="S162">
        <v>0.68769999999999998</v>
      </c>
      <c r="T162">
        <v>-1.8E-3</v>
      </c>
      <c r="U162" s="1">
        <v>5.9999999999999995E-4</v>
      </c>
      <c r="V162">
        <v>3.7889999999999998E-3</v>
      </c>
      <c r="W162" t="s">
        <v>0</v>
      </c>
      <c r="X162" t="s">
        <v>0</v>
      </c>
      <c r="Y162" t="s">
        <v>0</v>
      </c>
      <c r="Z162">
        <v>417288</v>
      </c>
      <c r="AA162">
        <f>T162^2*2*S162*(1-S162)/0.016</f>
        <v>8.6981327550000008E-5</v>
      </c>
      <c r="AB162">
        <f>T162^2*2*S162*(1-S162)/0.28/0.28</f>
        <v>1.7751291336734695E-5</v>
      </c>
    </row>
    <row r="163" spans="1:28" x14ac:dyDescent="0.25">
      <c r="A163" t="s">
        <v>922</v>
      </c>
      <c r="B163" t="s">
        <v>921</v>
      </c>
      <c r="C163">
        <v>1</v>
      </c>
      <c r="D163" t="s">
        <v>632</v>
      </c>
      <c r="E163" t="s">
        <v>0</v>
      </c>
      <c r="F163">
        <v>19</v>
      </c>
      <c r="G163">
        <v>39241924</v>
      </c>
      <c r="H163" s="2" t="s">
        <v>2</v>
      </c>
      <c r="I163" s="2" t="s">
        <v>1</v>
      </c>
      <c r="J163">
        <v>0.45050000000000001</v>
      </c>
      <c r="K163">
        <v>-1.8E-3</v>
      </c>
      <c r="L163" s="1">
        <v>2.9999999999999997E-4</v>
      </c>
      <c r="M163" s="1">
        <v>1.0300000000000001E-10</v>
      </c>
      <c r="N163" t="s">
        <v>0</v>
      </c>
      <c r="O163" t="s">
        <v>0</v>
      </c>
      <c r="P163" t="s">
        <v>0</v>
      </c>
      <c r="Q163">
        <v>948348</v>
      </c>
      <c r="R163">
        <v>0.995533</v>
      </c>
      <c r="S163">
        <v>0.43330000000000002</v>
      </c>
      <c r="T163">
        <v>-1.6999999999999999E-3</v>
      </c>
      <c r="U163" s="1">
        <v>5.0000000000000001E-4</v>
      </c>
      <c r="V163">
        <v>1.9109999999999999E-3</v>
      </c>
      <c r="W163" t="s">
        <v>0</v>
      </c>
      <c r="X163" t="s">
        <v>0</v>
      </c>
      <c r="Y163" t="s">
        <v>0</v>
      </c>
      <c r="Z163">
        <v>417288</v>
      </c>
      <c r="AA163">
        <f>T163^2*2*S163*(1-S163)/0.016</f>
        <v>8.8705338487500004E-5</v>
      </c>
      <c r="AB163">
        <f>T163^2*2*S163*(1-S163)/0.28/0.28</f>
        <v>1.8103130303571423E-5</v>
      </c>
    </row>
    <row r="164" spans="1:28" x14ac:dyDescent="0.25">
      <c r="A164" t="s">
        <v>920</v>
      </c>
      <c r="B164" t="s">
        <v>919</v>
      </c>
      <c r="C164">
        <v>1</v>
      </c>
      <c r="D164" t="s">
        <v>632</v>
      </c>
      <c r="E164" t="s">
        <v>0</v>
      </c>
      <c r="F164">
        <v>14</v>
      </c>
      <c r="G164">
        <v>81870100</v>
      </c>
      <c r="H164" s="2" t="s">
        <v>2</v>
      </c>
      <c r="I164" s="2" t="s">
        <v>1</v>
      </c>
      <c r="J164">
        <v>0.55010000000000003</v>
      </c>
      <c r="K164">
        <v>-1.6999999999999999E-3</v>
      </c>
      <c r="L164" s="1">
        <v>2.9999999999999997E-4</v>
      </c>
      <c r="M164" s="1">
        <v>1.15E-9</v>
      </c>
      <c r="N164" t="s">
        <v>0</v>
      </c>
      <c r="O164" t="s">
        <v>0</v>
      </c>
      <c r="P164" t="s">
        <v>0</v>
      </c>
      <c r="Q164">
        <v>998409</v>
      </c>
      <c r="R164">
        <v>0.98930499999999999</v>
      </c>
      <c r="S164">
        <v>0.5595</v>
      </c>
      <c r="T164">
        <v>-1.6999999999999999E-3</v>
      </c>
      <c r="U164" s="1">
        <v>5.0000000000000001E-4</v>
      </c>
      <c r="V164">
        <v>1.696E-3</v>
      </c>
      <c r="W164" t="s">
        <v>0</v>
      </c>
      <c r="X164" t="s">
        <v>0</v>
      </c>
      <c r="Y164" t="s">
        <v>0</v>
      </c>
      <c r="Z164">
        <v>417288</v>
      </c>
      <c r="AA164">
        <f>T164^2*2*S164*(1-S164)/0.016</f>
        <v>8.9033584687499994E-5</v>
      </c>
      <c r="AB164">
        <f>T164^2*2*S164*(1-S164)/0.28/0.28</f>
        <v>1.8170119323979588E-5</v>
      </c>
    </row>
    <row r="165" spans="1:28" x14ac:dyDescent="0.25">
      <c r="A165" t="s">
        <v>918</v>
      </c>
      <c r="B165" t="s">
        <v>917</v>
      </c>
      <c r="C165">
        <v>1</v>
      </c>
      <c r="D165" t="s">
        <v>632</v>
      </c>
      <c r="E165" t="s">
        <v>0</v>
      </c>
      <c r="F165">
        <v>7</v>
      </c>
      <c r="G165">
        <v>25791205</v>
      </c>
      <c r="H165" s="2" t="s">
        <v>14</v>
      </c>
      <c r="I165" s="2" t="s">
        <v>10</v>
      </c>
      <c r="J165">
        <v>0.26119999999999999</v>
      </c>
      <c r="K165">
        <v>-2.3999999999999998E-3</v>
      </c>
      <c r="L165" s="1">
        <v>2.9999999999999997E-4</v>
      </c>
      <c r="M165" s="1">
        <v>1.89E-14</v>
      </c>
      <c r="N165" t="s">
        <v>0</v>
      </c>
      <c r="O165" t="s">
        <v>0</v>
      </c>
      <c r="P165" t="s">
        <v>0</v>
      </c>
      <c r="Q165">
        <v>1003640</v>
      </c>
      <c r="R165">
        <v>0.99320900000000001</v>
      </c>
      <c r="S165">
        <v>0.27110000000000001</v>
      </c>
      <c r="T165">
        <v>-1.9E-3</v>
      </c>
      <c r="U165" s="1">
        <v>5.9999999999999995E-4</v>
      </c>
      <c r="V165">
        <v>2.1489999999999999E-3</v>
      </c>
      <c r="W165" t="s">
        <v>0</v>
      </c>
      <c r="X165" t="s">
        <v>0</v>
      </c>
      <c r="Y165" t="s">
        <v>0</v>
      </c>
      <c r="Z165">
        <v>417288</v>
      </c>
      <c r="AA165">
        <f>T165^2*2*S165*(1-S165)/0.016</f>
        <v>8.9169161487500008E-5</v>
      </c>
      <c r="AB165">
        <f>T165^2*2*S165*(1-S165)/0.28/0.28</f>
        <v>1.8197788058673468E-5</v>
      </c>
    </row>
    <row r="166" spans="1:28" x14ac:dyDescent="0.25">
      <c r="A166" t="s">
        <v>916</v>
      </c>
      <c r="B166" t="s">
        <v>915</v>
      </c>
      <c r="C166">
        <v>1</v>
      </c>
      <c r="D166" t="s">
        <v>632</v>
      </c>
      <c r="E166" t="s">
        <v>0</v>
      </c>
      <c r="F166">
        <v>22</v>
      </c>
      <c r="G166">
        <v>24168544</v>
      </c>
      <c r="H166" s="2" t="s">
        <v>10</v>
      </c>
      <c r="I166" s="2" t="s">
        <v>1</v>
      </c>
      <c r="J166">
        <v>8.5500000000000007E-2</v>
      </c>
      <c r="K166">
        <v>-2.3999999999999998E-3</v>
      </c>
      <c r="L166" s="1">
        <v>5.0000000000000001E-4</v>
      </c>
      <c r="M166" s="1">
        <v>5.7100000000000004E-6</v>
      </c>
      <c r="N166" t="s">
        <v>0</v>
      </c>
      <c r="O166" t="s">
        <v>0</v>
      </c>
      <c r="P166" t="s">
        <v>0</v>
      </c>
      <c r="Q166">
        <v>1003780</v>
      </c>
      <c r="R166">
        <v>0.99457099999999998</v>
      </c>
      <c r="S166">
        <v>7.6600000000000001E-2</v>
      </c>
      <c r="T166">
        <v>-3.2000000000000002E-3</v>
      </c>
      <c r="U166">
        <v>1.1000000000000001E-3</v>
      </c>
      <c r="V166">
        <v>3.1679999999999998E-3</v>
      </c>
      <c r="W166" t="s">
        <v>0</v>
      </c>
      <c r="X166" t="s">
        <v>0</v>
      </c>
      <c r="Y166" t="s">
        <v>0</v>
      </c>
      <c r="Z166">
        <v>417288</v>
      </c>
      <c r="AA166">
        <f>T166^2*2*S166*(1-S166)/0.016</f>
        <v>9.0537523200000011E-5</v>
      </c>
      <c r="AB166">
        <f>T166^2*2*S166*(1-S166)/0.28/0.28</f>
        <v>1.8477045551020407E-5</v>
      </c>
    </row>
    <row r="167" spans="1:28" x14ac:dyDescent="0.25">
      <c r="A167" t="s">
        <v>914</v>
      </c>
      <c r="B167" t="s">
        <v>913</v>
      </c>
      <c r="C167">
        <v>1</v>
      </c>
      <c r="D167" t="s">
        <v>632</v>
      </c>
      <c r="E167" t="s">
        <v>0</v>
      </c>
      <c r="F167">
        <v>1</v>
      </c>
      <c r="G167">
        <v>82957845</v>
      </c>
      <c r="H167" s="2" t="s">
        <v>1</v>
      </c>
      <c r="I167" s="2" t="s">
        <v>2</v>
      </c>
      <c r="J167">
        <v>0.63739999999999997</v>
      </c>
      <c r="K167">
        <v>-2.8999999999999998E-3</v>
      </c>
      <c r="L167" s="1">
        <v>2.9999999999999997E-4</v>
      </c>
      <c r="M167" s="1">
        <v>1.69E-25</v>
      </c>
      <c r="N167" t="s">
        <v>0</v>
      </c>
      <c r="O167" t="s">
        <v>0</v>
      </c>
      <c r="P167" t="s">
        <v>0</v>
      </c>
      <c r="Q167">
        <v>1003650</v>
      </c>
      <c r="R167">
        <v>0.98841599999999996</v>
      </c>
      <c r="S167">
        <v>0.65600000000000003</v>
      </c>
      <c r="T167">
        <v>-1.8E-3</v>
      </c>
      <c r="U167" s="1">
        <v>5.9999999999999995E-4</v>
      </c>
      <c r="V167">
        <v>1.6800000000000001E-3</v>
      </c>
      <c r="W167" t="s">
        <v>0</v>
      </c>
      <c r="X167" t="s">
        <v>0</v>
      </c>
      <c r="Y167" t="s">
        <v>0</v>
      </c>
      <c r="Z167">
        <v>417288</v>
      </c>
      <c r="AA167">
        <f>T167^2*2*S167*(1-S167)/0.016</f>
        <v>9.1393919999999994E-5</v>
      </c>
      <c r="AB167">
        <f>T167^2*2*S167*(1-S167)/0.28/0.28</f>
        <v>1.8651820408163261E-5</v>
      </c>
    </row>
    <row r="168" spans="1:28" x14ac:dyDescent="0.25">
      <c r="A168" t="s">
        <v>912</v>
      </c>
      <c r="B168" t="s">
        <v>911</v>
      </c>
      <c r="C168">
        <v>1</v>
      </c>
      <c r="D168" t="s">
        <v>632</v>
      </c>
      <c r="E168" t="s">
        <v>0</v>
      </c>
      <c r="F168">
        <v>5</v>
      </c>
      <c r="G168">
        <v>148542406</v>
      </c>
      <c r="H168" s="2" t="s">
        <v>1</v>
      </c>
      <c r="I168" s="2" t="s">
        <v>10</v>
      </c>
      <c r="J168">
        <v>0.2087</v>
      </c>
      <c r="K168">
        <v>-1.9E-3</v>
      </c>
      <c r="L168" s="1">
        <v>2.9999999999999997E-4</v>
      </c>
      <c r="M168" s="1">
        <v>1.09E-8</v>
      </c>
      <c r="N168" t="s">
        <v>0</v>
      </c>
      <c r="O168" t="s">
        <v>0</v>
      </c>
      <c r="P168" t="s">
        <v>0</v>
      </c>
      <c r="Q168">
        <v>1003850</v>
      </c>
      <c r="R168">
        <v>0.995259</v>
      </c>
      <c r="S168">
        <v>0.21279999999999999</v>
      </c>
      <c r="T168">
        <v>-2.0999999999999999E-3</v>
      </c>
      <c r="U168" s="1">
        <v>6.9999999999999999E-4</v>
      </c>
      <c r="V168">
        <v>1.451E-3</v>
      </c>
      <c r="W168" t="s">
        <v>0</v>
      </c>
      <c r="X168" t="s">
        <v>0</v>
      </c>
      <c r="Y168" t="s">
        <v>0</v>
      </c>
      <c r="Z168">
        <v>417288</v>
      </c>
      <c r="AA168">
        <f>T168^2*2*S168*(1-S168)/0.016</f>
        <v>9.2343283199999984E-5</v>
      </c>
      <c r="AB168">
        <f>T168^2*2*S168*(1-S168)/0.28/0.28</f>
        <v>1.884556799999999E-5</v>
      </c>
    </row>
    <row r="169" spans="1:28" x14ac:dyDescent="0.25">
      <c r="A169" t="s">
        <v>910</v>
      </c>
      <c r="B169" t="s">
        <v>909</v>
      </c>
      <c r="C169">
        <v>1</v>
      </c>
      <c r="D169" t="s">
        <v>632</v>
      </c>
      <c r="E169" t="s">
        <v>0</v>
      </c>
      <c r="F169">
        <v>3</v>
      </c>
      <c r="G169">
        <v>135932494</v>
      </c>
      <c r="H169" s="2" t="s">
        <v>2</v>
      </c>
      <c r="I169" s="2" t="s">
        <v>1</v>
      </c>
      <c r="J169">
        <v>0.72250000000000003</v>
      </c>
      <c r="K169">
        <v>-2.5999999999999999E-3</v>
      </c>
      <c r="L169" s="1">
        <v>2.9999999999999997E-4</v>
      </c>
      <c r="M169" s="1">
        <v>1.7899999999999999E-17</v>
      </c>
      <c r="N169" t="s">
        <v>0</v>
      </c>
      <c r="O169" t="s">
        <v>0</v>
      </c>
      <c r="P169" t="s">
        <v>0</v>
      </c>
      <c r="Q169">
        <v>1002850</v>
      </c>
      <c r="R169">
        <v>0.99752399999999997</v>
      </c>
      <c r="S169">
        <v>0.75370000000000004</v>
      </c>
      <c r="T169">
        <v>-2E-3</v>
      </c>
      <c r="U169" s="1">
        <v>5.9999999999999995E-4</v>
      </c>
      <c r="V169">
        <v>6.6830000000000004E-4</v>
      </c>
      <c r="W169" t="s">
        <v>0</v>
      </c>
      <c r="X169" t="s">
        <v>0</v>
      </c>
      <c r="Y169" t="s">
        <v>0</v>
      </c>
      <c r="Z169">
        <v>417288</v>
      </c>
      <c r="AA169">
        <f>T169^2*2*S169*(1-S169)/0.016</f>
        <v>9.2818154999999982E-5</v>
      </c>
      <c r="AB169">
        <f>T169^2*2*S169*(1-S169)/0.28/0.28</f>
        <v>1.894248061224489E-5</v>
      </c>
    </row>
    <row r="170" spans="1:28" x14ac:dyDescent="0.25">
      <c r="A170" t="s">
        <v>908</v>
      </c>
      <c r="B170" t="s">
        <v>907</v>
      </c>
      <c r="C170">
        <v>1</v>
      </c>
      <c r="D170" t="s">
        <v>632</v>
      </c>
      <c r="E170" t="s">
        <v>0</v>
      </c>
      <c r="F170">
        <v>21</v>
      </c>
      <c r="G170">
        <v>37832621</v>
      </c>
      <c r="H170" s="2" t="s">
        <v>10</v>
      </c>
      <c r="I170" s="2" t="s">
        <v>2</v>
      </c>
      <c r="J170">
        <v>0.74329999999999996</v>
      </c>
      <c r="K170">
        <v>-2.3999999999999998E-3</v>
      </c>
      <c r="L170" s="1">
        <v>2.9999999999999997E-4</v>
      </c>
      <c r="M170" s="1">
        <v>3.28E-15</v>
      </c>
      <c r="N170" t="s">
        <v>0</v>
      </c>
      <c r="O170" t="s">
        <v>0</v>
      </c>
      <c r="P170" t="s">
        <v>0</v>
      </c>
      <c r="Q170">
        <v>994815</v>
      </c>
      <c r="R170">
        <v>0.99678599999999995</v>
      </c>
      <c r="S170">
        <v>0.74990000000000001</v>
      </c>
      <c r="T170">
        <v>-2E-3</v>
      </c>
      <c r="U170" s="1">
        <v>5.9999999999999995E-4</v>
      </c>
      <c r="V170">
        <v>1.0549999999999999E-3</v>
      </c>
      <c r="W170" t="s">
        <v>0</v>
      </c>
      <c r="X170" t="s">
        <v>0</v>
      </c>
      <c r="Y170" t="s">
        <v>0</v>
      </c>
      <c r="Z170">
        <v>417288</v>
      </c>
      <c r="AA170">
        <f>T170^2*2*S170*(1-S170)/0.016</f>
        <v>9.3774994999999995E-5</v>
      </c>
      <c r="AB170">
        <f>T170^2*2*S170*(1-S170)/0.28/0.28</f>
        <v>1.913775408163265E-5</v>
      </c>
    </row>
    <row r="171" spans="1:28" x14ac:dyDescent="0.25">
      <c r="A171" t="s">
        <v>906</v>
      </c>
      <c r="B171" t="s">
        <v>905</v>
      </c>
      <c r="C171">
        <v>1</v>
      </c>
      <c r="D171" t="s">
        <v>632</v>
      </c>
      <c r="E171" t="s">
        <v>0</v>
      </c>
      <c r="F171">
        <v>1</v>
      </c>
      <c r="G171">
        <v>208052513</v>
      </c>
      <c r="H171" s="2" t="s">
        <v>2</v>
      </c>
      <c r="I171" s="2" t="s">
        <v>1</v>
      </c>
      <c r="J171">
        <v>0.94</v>
      </c>
      <c r="K171">
        <v>-3.5999999999999999E-3</v>
      </c>
      <c r="L171" s="1">
        <v>5.9999999999999995E-4</v>
      </c>
      <c r="M171" s="1">
        <v>3.5400000000000002E-10</v>
      </c>
      <c r="N171" t="s">
        <v>0</v>
      </c>
      <c r="O171" t="s">
        <v>0</v>
      </c>
      <c r="P171" t="s">
        <v>0</v>
      </c>
      <c r="Q171">
        <v>1002690</v>
      </c>
      <c r="R171">
        <v>0.98465599999999998</v>
      </c>
      <c r="S171">
        <v>0.94750000000000001</v>
      </c>
      <c r="T171">
        <v>-3.8999999999999998E-3</v>
      </c>
      <c r="U171">
        <v>1.1000000000000001E-3</v>
      </c>
      <c r="V171">
        <v>7.4160000000000003E-4</v>
      </c>
      <c r="W171" t="s">
        <v>0</v>
      </c>
      <c r="X171" t="s">
        <v>0</v>
      </c>
      <c r="Y171" t="s">
        <v>0</v>
      </c>
      <c r="Z171">
        <v>417288</v>
      </c>
      <c r="AA171">
        <f>T171^2*2*S171*(1-S171)/0.016</f>
        <v>9.457530468749997E-5</v>
      </c>
      <c r="AB171">
        <f>T171^2*2*S171*(1-S171)/0.28/0.28</f>
        <v>1.9301082589285705E-5</v>
      </c>
    </row>
    <row r="172" spans="1:28" x14ac:dyDescent="0.25">
      <c r="A172" t="s">
        <v>904</v>
      </c>
      <c r="B172" t="s">
        <v>903</v>
      </c>
      <c r="C172">
        <v>1</v>
      </c>
      <c r="D172" t="s">
        <v>632</v>
      </c>
      <c r="E172" t="s">
        <v>0</v>
      </c>
      <c r="F172">
        <v>11</v>
      </c>
      <c r="G172">
        <v>122598602</v>
      </c>
      <c r="H172" s="2" t="s">
        <v>10</v>
      </c>
      <c r="I172" s="2" t="s">
        <v>14</v>
      </c>
      <c r="J172">
        <v>0.43330000000000002</v>
      </c>
      <c r="K172">
        <v>-1.5E-3</v>
      </c>
      <c r="L172" s="1">
        <v>2.9999999999999997E-4</v>
      </c>
      <c r="M172" s="1">
        <v>1.15E-7</v>
      </c>
      <c r="N172" t="s">
        <v>0</v>
      </c>
      <c r="O172" t="s">
        <v>0</v>
      </c>
      <c r="P172" t="s">
        <v>0</v>
      </c>
      <c r="Q172">
        <v>1003650</v>
      </c>
      <c r="R172">
        <v>0.99318700000000004</v>
      </c>
      <c r="S172">
        <v>0.37280000000000002</v>
      </c>
      <c r="T172">
        <v>-1.8E-3</v>
      </c>
      <c r="U172" s="1">
        <v>5.0000000000000001E-4</v>
      </c>
      <c r="V172">
        <v>1.3960000000000001E-3</v>
      </c>
      <c r="W172" t="s">
        <v>0</v>
      </c>
      <c r="X172" t="s">
        <v>0</v>
      </c>
      <c r="Y172" t="s">
        <v>0</v>
      </c>
      <c r="Z172">
        <v>417288</v>
      </c>
      <c r="AA172">
        <f>T172^2*2*S172*(1-S172)/0.016</f>
        <v>9.4697164799999986E-5</v>
      </c>
      <c r="AB172">
        <f>T172^2*2*S172*(1-S172)/0.28/0.28</f>
        <v>1.9325951999999996E-5</v>
      </c>
    </row>
    <row r="173" spans="1:28" x14ac:dyDescent="0.25">
      <c r="A173" t="s">
        <v>902</v>
      </c>
      <c r="B173" t="s">
        <v>901</v>
      </c>
      <c r="C173">
        <v>1</v>
      </c>
      <c r="D173" t="s">
        <v>632</v>
      </c>
      <c r="E173" t="s">
        <v>0</v>
      </c>
      <c r="F173">
        <v>2</v>
      </c>
      <c r="G173">
        <v>60633364</v>
      </c>
      <c r="H173" s="2" t="s">
        <v>10</v>
      </c>
      <c r="I173" s="2" t="s">
        <v>14</v>
      </c>
      <c r="J173">
        <v>0.60270000000000001</v>
      </c>
      <c r="K173">
        <v>-1.4E-3</v>
      </c>
      <c r="L173" s="1">
        <v>2.9999999999999997E-4</v>
      </c>
      <c r="M173" s="1">
        <v>3.9499999999999998E-7</v>
      </c>
      <c r="N173" t="s">
        <v>0</v>
      </c>
      <c r="O173" t="s">
        <v>0</v>
      </c>
      <c r="P173" t="s">
        <v>0</v>
      </c>
      <c r="Q173">
        <v>998409</v>
      </c>
      <c r="R173">
        <v>0.99521800000000005</v>
      </c>
      <c r="S173">
        <v>0.62170000000000003</v>
      </c>
      <c r="T173">
        <v>-1.8E-3</v>
      </c>
      <c r="U173" s="1">
        <v>5.0000000000000001E-4</v>
      </c>
      <c r="V173">
        <v>8.7279999999999996E-4</v>
      </c>
      <c r="W173" t="s">
        <v>0</v>
      </c>
      <c r="X173" t="s">
        <v>0</v>
      </c>
      <c r="Y173" t="s">
        <v>0</v>
      </c>
      <c r="Z173">
        <v>417288</v>
      </c>
      <c r="AA173">
        <f>T173^2*2*S173*(1-S173)/0.016</f>
        <v>9.5251589550000005E-5</v>
      </c>
      <c r="AB173">
        <f>T173^2*2*S173*(1-S173)/0.28/0.28</f>
        <v>1.9439099908163263E-5</v>
      </c>
    </row>
    <row r="174" spans="1:28" x14ac:dyDescent="0.25">
      <c r="A174" t="s">
        <v>900</v>
      </c>
      <c r="B174" t="s">
        <v>899</v>
      </c>
      <c r="C174">
        <v>1</v>
      </c>
      <c r="D174" t="s">
        <v>632</v>
      </c>
      <c r="E174" t="s">
        <v>0</v>
      </c>
      <c r="F174">
        <v>9</v>
      </c>
      <c r="G174">
        <v>103348634</v>
      </c>
      <c r="H174" s="2" t="s">
        <v>14</v>
      </c>
      <c r="I174" s="2" t="s">
        <v>10</v>
      </c>
      <c r="J174">
        <v>0.41320000000000001</v>
      </c>
      <c r="K174">
        <v>-1.4E-3</v>
      </c>
      <c r="L174" s="1">
        <v>2.9999999999999997E-4</v>
      </c>
      <c r="M174" s="1">
        <v>7.9699999999999995E-7</v>
      </c>
      <c r="N174" t="s">
        <v>0</v>
      </c>
      <c r="O174" t="s">
        <v>0</v>
      </c>
      <c r="P174" t="s">
        <v>0</v>
      </c>
      <c r="Q174">
        <v>960780</v>
      </c>
      <c r="R174">
        <v>0.99573900000000004</v>
      </c>
      <c r="S174">
        <v>0.38190000000000002</v>
      </c>
      <c r="T174">
        <v>-1.8E-3</v>
      </c>
      <c r="U174" s="1">
        <v>5.0000000000000001E-4</v>
      </c>
      <c r="V174">
        <v>8.631E-4</v>
      </c>
      <c r="W174" t="s">
        <v>0</v>
      </c>
      <c r="X174" t="s">
        <v>0</v>
      </c>
      <c r="Y174" t="s">
        <v>0</v>
      </c>
      <c r="Z174">
        <v>417288</v>
      </c>
      <c r="AA174">
        <f>T174^2*2*S174*(1-S174)/0.016</f>
        <v>9.5601217949999989E-5</v>
      </c>
      <c r="AB174">
        <f>T174^2*2*S174*(1-S174)/0.28/0.28</f>
        <v>1.9510452642857137E-5</v>
      </c>
    </row>
    <row r="175" spans="1:28" x14ac:dyDescent="0.25">
      <c r="A175" t="s">
        <v>898</v>
      </c>
      <c r="B175" t="s">
        <v>897</v>
      </c>
      <c r="C175">
        <v>1</v>
      </c>
      <c r="D175" t="s">
        <v>632</v>
      </c>
      <c r="E175" t="s">
        <v>0</v>
      </c>
      <c r="F175">
        <v>2</v>
      </c>
      <c r="G175">
        <v>145681570</v>
      </c>
      <c r="H175" s="2" t="s">
        <v>14</v>
      </c>
      <c r="I175" s="2" t="s">
        <v>10</v>
      </c>
      <c r="J175">
        <v>0.2379</v>
      </c>
      <c r="K175">
        <v>-1.9E-3</v>
      </c>
      <c r="L175" s="1">
        <v>2.9999999999999997E-4</v>
      </c>
      <c r="M175" s="1">
        <v>4.1000000000000003E-9</v>
      </c>
      <c r="N175" t="s">
        <v>0</v>
      </c>
      <c r="O175" t="s">
        <v>0</v>
      </c>
      <c r="P175" t="s">
        <v>0</v>
      </c>
      <c r="Q175">
        <v>1003920</v>
      </c>
      <c r="R175">
        <v>0.99080299999999999</v>
      </c>
      <c r="S175">
        <v>0.1971</v>
      </c>
      <c r="T175">
        <v>-2.2000000000000001E-3</v>
      </c>
      <c r="U175" s="1">
        <v>5.9999999999999995E-4</v>
      </c>
      <c r="V175">
        <v>4.6930000000000002E-4</v>
      </c>
      <c r="W175" t="s">
        <v>0</v>
      </c>
      <c r="X175" t="s">
        <v>0</v>
      </c>
      <c r="Y175" t="s">
        <v>0</v>
      </c>
      <c r="Z175">
        <v>417288</v>
      </c>
      <c r="AA175">
        <f>T175^2*2*S175*(1-S175)/0.016</f>
        <v>9.5742211949999983E-5</v>
      </c>
      <c r="AB175">
        <f>T175^2*2*S175*(1-S175)/0.28/0.28</f>
        <v>1.9539226928571424E-5</v>
      </c>
    </row>
    <row r="176" spans="1:28" x14ac:dyDescent="0.25">
      <c r="A176" t="s">
        <v>896</v>
      </c>
      <c r="B176" t="s">
        <v>895</v>
      </c>
      <c r="C176">
        <v>1</v>
      </c>
      <c r="D176" t="s">
        <v>632</v>
      </c>
      <c r="E176" t="s">
        <v>0</v>
      </c>
      <c r="F176">
        <v>3</v>
      </c>
      <c r="G176">
        <v>195634993</v>
      </c>
      <c r="H176" s="2" t="s">
        <v>2</v>
      </c>
      <c r="I176" s="2" t="s">
        <v>1</v>
      </c>
      <c r="J176">
        <v>2.9399999999999999E-2</v>
      </c>
      <c r="K176">
        <v>-5.4000000000000003E-3</v>
      </c>
      <c r="L176" s="1">
        <v>8.0000000000000004E-4</v>
      </c>
      <c r="M176" s="1">
        <v>8.8800000000000006E-11</v>
      </c>
      <c r="N176" t="s">
        <v>0</v>
      </c>
      <c r="O176" t="s">
        <v>0</v>
      </c>
      <c r="P176" t="s">
        <v>0</v>
      </c>
      <c r="Q176">
        <v>945200</v>
      </c>
      <c r="R176">
        <v>0.995367</v>
      </c>
      <c r="S176">
        <v>2.3400000000000001E-2</v>
      </c>
      <c r="T176">
        <v>-5.8999999999999999E-3</v>
      </c>
      <c r="U176">
        <v>1.6999999999999999E-3</v>
      </c>
      <c r="V176">
        <v>4.9529999999999995E-4</v>
      </c>
      <c r="W176" t="s">
        <v>0</v>
      </c>
      <c r="X176" t="s">
        <v>0</v>
      </c>
      <c r="Y176" t="s">
        <v>0</v>
      </c>
      <c r="Z176">
        <v>417288</v>
      </c>
      <c r="AA176">
        <f>T176^2*2*S176*(1-S176)/0.016</f>
        <v>9.9436679549999999E-5</v>
      </c>
      <c r="AB176">
        <f>T176^2*2*S176*(1-S176)/0.28/0.28</f>
        <v>2.0293199908163262E-5</v>
      </c>
    </row>
    <row r="177" spans="1:28" x14ac:dyDescent="0.25">
      <c r="A177" t="s">
        <v>894</v>
      </c>
      <c r="B177" t="s">
        <v>893</v>
      </c>
      <c r="C177">
        <v>1</v>
      </c>
      <c r="D177" t="s">
        <v>632</v>
      </c>
      <c r="E177" t="s">
        <v>0</v>
      </c>
      <c r="F177">
        <v>5</v>
      </c>
      <c r="G177">
        <v>90609009</v>
      </c>
      <c r="H177" s="2" t="s">
        <v>2</v>
      </c>
      <c r="I177" s="2" t="s">
        <v>1</v>
      </c>
      <c r="J177">
        <v>0.10440000000000001</v>
      </c>
      <c r="K177">
        <v>-2.5000000000000001E-3</v>
      </c>
      <c r="L177" s="1">
        <v>4.0000000000000002E-4</v>
      </c>
      <c r="M177" s="1">
        <v>3.2100000000000003E-8</v>
      </c>
      <c r="N177" t="s">
        <v>0</v>
      </c>
      <c r="O177" t="s">
        <v>0</v>
      </c>
      <c r="P177" t="s">
        <v>0</v>
      </c>
      <c r="Q177">
        <v>994815</v>
      </c>
      <c r="R177">
        <v>0.99782499999999996</v>
      </c>
      <c r="S177">
        <v>0.16639999999999999</v>
      </c>
      <c r="T177">
        <v>-2.3999999999999998E-3</v>
      </c>
      <c r="U177" s="1">
        <v>8.0000000000000004E-4</v>
      </c>
      <c r="V177">
        <v>4.5440000000000003E-3</v>
      </c>
      <c r="W177" t="s">
        <v>0</v>
      </c>
      <c r="X177" t="s">
        <v>0</v>
      </c>
      <c r="Y177" t="s">
        <v>0</v>
      </c>
      <c r="Z177">
        <v>417288</v>
      </c>
      <c r="AA177">
        <f>T177^2*2*S177*(1-S177)/0.016</f>
        <v>9.9871948799999986E-5</v>
      </c>
      <c r="AB177">
        <f>T177^2*2*S177*(1-S177)/0.28/0.28</f>
        <v>2.0382030367346935E-5</v>
      </c>
    </row>
    <row r="178" spans="1:28" x14ac:dyDescent="0.25">
      <c r="A178" t="s">
        <v>892</v>
      </c>
      <c r="B178" t="s">
        <v>891</v>
      </c>
      <c r="C178">
        <v>1</v>
      </c>
      <c r="D178" t="s">
        <v>632</v>
      </c>
      <c r="E178" t="s">
        <v>0</v>
      </c>
      <c r="F178">
        <v>2</v>
      </c>
      <c r="G178">
        <v>213125286</v>
      </c>
      <c r="H178" s="2" t="s">
        <v>10</v>
      </c>
      <c r="I178" s="2" t="s">
        <v>1</v>
      </c>
      <c r="J178">
        <v>0.46679999999999999</v>
      </c>
      <c r="K178">
        <v>-1.5E-3</v>
      </c>
      <c r="L178" s="1">
        <v>2.9999999999999997E-4</v>
      </c>
      <c r="M178" s="1">
        <v>5.8500000000000001E-8</v>
      </c>
      <c r="N178" t="s">
        <v>0</v>
      </c>
      <c r="O178" t="s">
        <v>0</v>
      </c>
      <c r="P178" t="s">
        <v>0</v>
      </c>
      <c r="Q178">
        <v>961734</v>
      </c>
      <c r="R178">
        <v>0.98525600000000002</v>
      </c>
      <c r="S178">
        <v>0.46</v>
      </c>
      <c r="T178">
        <v>-1.8E-3</v>
      </c>
      <c r="U178" s="1">
        <v>5.0000000000000001E-4</v>
      </c>
      <c r="V178">
        <v>1.0889999999999999E-3</v>
      </c>
      <c r="W178" t="s">
        <v>0</v>
      </c>
      <c r="X178" t="s">
        <v>0</v>
      </c>
      <c r="Y178" t="s">
        <v>0</v>
      </c>
      <c r="Z178">
        <v>417288</v>
      </c>
      <c r="AA178">
        <f>T178^2*2*S178*(1-S178)/0.016</f>
        <v>1.00602E-4</v>
      </c>
      <c r="AB178">
        <f>T178^2*2*S178*(1-S178)/0.28/0.28</f>
        <v>2.0531020408163261E-5</v>
      </c>
    </row>
    <row r="179" spans="1:28" x14ac:dyDescent="0.25">
      <c r="A179" t="s">
        <v>890</v>
      </c>
      <c r="B179" t="s">
        <v>889</v>
      </c>
      <c r="C179">
        <v>1</v>
      </c>
      <c r="D179" t="s">
        <v>632</v>
      </c>
      <c r="E179" t="s">
        <v>0</v>
      </c>
      <c r="F179">
        <v>4</v>
      </c>
      <c r="G179">
        <v>109705967</v>
      </c>
      <c r="H179" s="2" t="s">
        <v>2</v>
      </c>
      <c r="I179" s="2" t="s">
        <v>1</v>
      </c>
      <c r="J179">
        <v>0.5111</v>
      </c>
      <c r="K179">
        <v>-2.0999999999999999E-3</v>
      </c>
      <c r="L179" s="1">
        <v>2.9999999999999997E-4</v>
      </c>
      <c r="M179" s="1">
        <v>6.9199999999999996E-15</v>
      </c>
      <c r="N179" t="s">
        <v>0</v>
      </c>
      <c r="O179" t="s">
        <v>0</v>
      </c>
      <c r="P179" t="s">
        <v>0</v>
      </c>
      <c r="Q179">
        <v>1003980</v>
      </c>
      <c r="R179">
        <v>0.99945200000000001</v>
      </c>
      <c r="S179">
        <v>0.51270000000000004</v>
      </c>
      <c r="T179">
        <v>-1.8E-3</v>
      </c>
      <c r="U179" s="1">
        <v>5.0000000000000001E-4</v>
      </c>
      <c r="V179">
        <v>5.9570000000000001E-4</v>
      </c>
      <c r="W179" t="s">
        <v>0</v>
      </c>
      <c r="X179" t="s">
        <v>0</v>
      </c>
      <c r="Y179" t="s">
        <v>0</v>
      </c>
      <c r="Z179">
        <v>417288</v>
      </c>
      <c r="AA179">
        <f>T179^2*2*S179*(1-S179)/0.016</f>
        <v>1.0118467754999999E-4</v>
      </c>
      <c r="AB179">
        <f>T179^2*2*S179*(1-S179)/0.28/0.28</f>
        <v>2.0649934193877547E-5</v>
      </c>
    </row>
    <row r="180" spans="1:28" x14ac:dyDescent="0.25">
      <c r="A180" t="s">
        <v>888</v>
      </c>
      <c r="B180" t="s">
        <v>887</v>
      </c>
      <c r="C180">
        <v>1</v>
      </c>
      <c r="D180" t="s">
        <v>632</v>
      </c>
      <c r="E180" t="s">
        <v>0</v>
      </c>
      <c r="F180">
        <v>15</v>
      </c>
      <c r="G180">
        <v>85191274</v>
      </c>
      <c r="H180" s="2" t="s">
        <v>10</v>
      </c>
      <c r="I180" s="2" t="s">
        <v>1</v>
      </c>
      <c r="J180">
        <v>0.47970000000000002</v>
      </c>
      <c r="K180">
        <v>-2E-3</v>
      </c>
      <c r="L180" s="1">
        <v>2.9999999999999997E-4</v>
      </c>
      <c r="M180" s="1">
        <v>1.0799999999999999E-13</v>
      </c>
      <c r="N180" t="s">
        <v>0</v>
      </c>
      <c r="O180" t="s">
        <v>0</v>
      </c>
      <c r="P180" t="s">
        <v>0</v>
      </c>
      <c r="Q180">
        <v>998160</v>
      </c>
      <c r="R180">
        <v>0.998583</v>
      </c>
      <c r="S180">
        <v>0.4894</v>
      </c>
      <c r="T180">
        <v>-1.8E-3</v>
      </c>
      <c r="U180" s="1">
        <v>5.0000000000000001E-4</v>
      </c>
      <c r="V180">
        <v>6.1470000000000003E-4</v>
      </c>
      <c r="W180" t="s">
        <v>0</v>
      </c>
      <c r="X180" t="s">
        <v>0</v>
      </c>
      <c r="Y180" t="s">
        <v>0</v>
      </c>
      <c r="Z180">
        <v>417288</v>
      </c>
      <c r="AA180">
        <f>T180^2*2*S180*(1-S180)/0.016</f>
        <v>1.0120449419999999E-4</v>
      </c>
      <c r="AB180">
        <f>T180^2*2*S180*(1-S180)/0.28/0.28</f>
        <v>2.0653978408163262E-5</v>
      </c>
    </row>
    <row r="181" spans="1:28" x14ac:dyDescent="0.25">
      <c r="A181" t="s">
        <v>886</v>
      </c>
      <c r="B181" t="s">
        <v>885</v>
      </c>
      <c r="C181">
        <v>1</v>
      </c>
      <c r="D181" t="s">
        <v>632</v>
      </c>
      <c r="E181" t="s">
        <v>0</v>
      </c>
      <c r="F181">
        <v>16</v>
      </c>
      <c r="G181">
        <v>68312864</v>
      </c>
      <c r="H181" s="2" t="s">
        <v>14</v>
      </c>
      <c r="I181" s="2" t="s">
        <v>10</v>
      </c>
      <c r="J181">
        <v>0.27210000000000001</v>
      </c>
      <c r="K181">
        <v>-2.8E-3</v>
      </c>
      <c r="L181" s="1">
        <v>2.9999999999999997E-4</v>
      </c>
      <c r="M181" s="1">
        <v>1.0400000000000001E-18</v>
      </c>
      <c r="N181" t="s">
        <v>0</v>
      </c>
      <c r="O181" t="s">
        <v>0</v>
      </c>
      <c r="P181" t="s">
        <v>0</v>
      </c>
      <c r="Q181">
        <v>775770</v>
      </c>
      <c r="R181">
        <v>0.98980500000000005</v>
      </c>
      <c r="S181">
        <v>0.2447</v>
      </c>
      <c r="T181">
        <v>-2.0999999999999999E-3</v>
      </c>
      <c r="U181" s="1">
        <v>5.9999999999999995E-4</v>
      </c>
      <c r="V181">
        <v>3.724E-4</v>
      </c>
      <c r="W181" t="s">
        <v>0</v>
      </c>
      <c r="X181" t="s">
        <v>0</v>
      </c>
      <c r="Y181" t="s">
        <v>0</v>
      </c>
      <c r="Z181">
        <v>417288</v>
      </c>
      <c r="AA181">
        <f>T181^2*2*S181*(1-S181)/0.016</f>
        <v>1.0188307788749998E-4</v>
      </c>
      <c r="AB181">
        <f>T181^2*2*S181*(1-S181)/0.28/0.28</f>
        <v>2.0792464874999996E-5</v>
      </c>
    </row>
    <row r="182" spans="1:28" x14ac:dyDescent="0.25">
      <c r="A182" t="s">
        <v>884</v>
      </c>
      <c r="B182" t="s">
        <v>883</v>
      </c>
      <c r="C182">
        <v>1</v>
      </c>
      <c r="D182" t="s">
        <v>632</v>
      </c>
      <c r="E182" t="s">
        <v>0</v>
      </c>
      <c r="F182">
        <v>19</v>
      </c>
      <c r="G182">
        <v>14175226</v>
      </c>
      <c r="H182" s="2" t="s">
        <v>2</v>
      </c>
      <c r="I182" s="2" t="s">
        <v>1</v>
      </c>
      <c r="J182">
        <v>0.35720000000000002</v>
      </c>
      <c r="K182">
        <v>-1.9E-3</v>
      </c>
      <c r="L182" s="1">
        <v>2.9999999999999997E-4</v>
      </c>
      <c r="M182" s="1">
        <v>2.54E-10</v>
      </c>
      <c r="N182" t="s">
        <v>0</v>
      </c>
      <c r="O182" t="s">
        <v>0</v>
      </c>
      <c r="P182" t="s">
        <v>0</v>
      </c>
      <c r="Q182">
        <v>928158</v>
      </c>
      <c r="R182">
        <v>0.98509400000000003</v>
      </c>
      <c r="S182">
        <v>0.3745</v>
      </c>
      <c r="T182">
        <v>-1.9E-3</v>
      </c>
      <c r="U182" s="1">
        <v>5.9999999999999995E-4</v>
      </c>
      <c r="V182">
        <v>8.6379999999999996E-4</v>
      </c>
      <c r="W182" t="s">
        <v>0</v>
      </c>
      <c r="X182" t="s">
        <v>0</v>
      </c>
      <c r="Y182" t="s">
        <v>0</v>
      </c>
      <c r="Z182">
        <v>417288</v>
      </c>
      <c r="AA182">
        <f>T182^2*2*S182*(1-S182)/0.016</f>
        <v>1.0570519968749999E-4</v>
      </c>
      <c r="AB182">
        <f>T182^2*2*S182*(1-S182)/0.28/0.28</f>
        <v>2.1572489732142852E-5</v>
      </c>
    </row>
    <row r="183" spans="1:28" x14ac:dyDescent="0.25">
      <c r="A183" t="s">
        <v>882</v>
      </c>
      <c r="B183" t="s">
        <v>881</v>
      </c>
      <c r="C183">
        <v>1</v>
      </c>
      <c r="D183" t="s">
        <v>632</v>
      </c>
      <c r="E183" t="s">
        <v>0</v>
      </c>
      <c r="F183">
        <v>17</v>
      </c>
      <c r="G183">
        <v>29680526</v>
      </c>
      <c r="H183" s="2" t="s">
        <v>1</v>
      </c>
      <c r="I183" s="2" t="s">
        <v>10</v>
      </c>
      <c r="J183">
        <v>0.38490000000000002</v>
      </c>
      <c r="K183">
        <v>-1.1999999999999999E-3</v>
      </c>
      <c r="L183" s="1">
        <v>2.9999999999999997E-4</v>
      </c>
      <c r="M183" s="1">
        <v>1.27E-5</v>
      </c>
      <c r="N183" t="s">
        <v>0</v>
      </c>
      <c r="O183" t="s">
        <v>0</v>
      </c>
      <c r="P183" t="s">
        <v>0</v>
      </c>
      <c r="Q183">
        <v>1003940</v>
      </c>
      <c r="R183">
        <v>0.99827900000000003</v>
      </c>
      <c r="S183">
        <v>0.39739999999999998</v>
      </c>
      <c r="T183">
        <v>-1.9E-3</v>
      </c>
      <c r="U183" s="1">
        <v>5.9999999999999995E-4</v>
      </c>
      <c r="V183">
        <v>5.8989999999999997E-4</v>
      </c>
      <c r="W183" t="s">
        <v>0</v>
      </c>
      <c r="X183" t="s">
        <v>0</v>
      </c>
      <c r="Y183" t="s">
        <v>0</v>
      </c>
      <c r="Z183">
        <v>417288</v>
      </c>
      <c r="AA183">
        <f>T183^2*2*S183*(1-S183)/0.016</f>
        <v>1.0806229954999999E-4</v>
      </c>
      <c r="AB183">
        <f>T183^2*2*S183*(1-S183)/0.28/0.28</f>
        <v>2.2053530520408159E-5</v>
      </c>
    </row>
    <row r="184" spans="1:28" x14ac:dyDescent="0.25">
      <c r="A184" t="s">
        <v>880</v>
      </c>
      <c r="B184" t="s">
        <v>879</v>
      </c>
      <c r="C184">
        <v>1</v>
      </c>
      <c r="D184" t="s">
        <v>632</v>
      </c>
      <c r="E184" t="s">
        <v>0</v>
      </c>
      <c r="F184">
        <v>11</v>
      </c>
      <c r="G184">
        <v>75470813</v>
      </c>
      <c r="H184" s="2" t="s">
        <v>2</v>
      </c>
      <c r="I184" s="2" t="s">
        <v>1</v>
      </c>
      <c r="J184">
        <v>9.69E-2</v>
      </c>
      <c r="K184">
        <v>-2.5000000000000001E-3</v>
      </c>
      <c r="L184" s="1">
        <v>5.0000000000000001E-4</v>
      </c>
      <c r="M184" s="1">
        <v>1.1000000000000001E-7</v>
      </c>
      <c r="N184" t="s">
        <v>0</v>
      </c>
      <c r="O184" t="s">
        <v>0</v>
      </c>
      <c r="P184" t="s">
        <v>0</v>
      </c>
      <c r="Q184">
        <v>816803</v>
      </c>
      <c r="R184">
        <v>0.99268900000000004</v>
      </c>
      <c r="S184">
        <v>0.1178</v>
      </c>
      <c r="T184">
        <v>-2.8999999999999998E-3</v>
      </c>
      <c r="U184" s="1">
        <v>8.9999999999999998E-4</v>
      </c>
      <c r="V184">
        <v>1.3290000000000001E-3</v>
      </c>
      <c r="W184" t="s">
        <v>0</v>
      </c>
      <c r="X184" t="s">
        <v>0</v>
      </c>
      <c r="Y184" t="s">
        <v>0</v>
      </c>
      <c r="Z184">
        <v>417288</v>
      </c>
      <c r="AA184">
        <f>T184^2*2*S184*(1-S184)/0.016</f>
        <v>1.0924922194999997E-4</v>
      </c>
      <c r="AB184">
        <f>T184^2*2*S184*(1-S184)/0.28/0.28</f>
        <v>2.2295759581632645E-5</v>
      </c>
    </row>
    <row r="185" spans="1:28" x14ac:dyDescent="0.25">
      <c r="A185" t="s">
        <v>878</v>
      </c>
      <c r="B185" t="s">
        <v>877</v>
      </c>
      <c r="C185">
        <v>1</v>
      </c>
      <c r="D185" t="s">
        <v>632</v>
      </c>
      <c r="E185" t="s">
        <v>0</v>
      </c>
      <c r="F185">
        <v>1</v>
      </c>
      <c r="G185">
        <v>23699168</v>
      </c>
      <c r="H185" s="2" t="s">
        <v>2</v>
      </c>
      <c r="I185" s="2" t="s">
        <v>1</v>
      </c>
      <c r="J185">
        <v>0.73970000000000002</v>
      </c>
      <c r="K185">
        <v>-2.7000000000000001E-3</v>
      </c>
      <c r="L185" s="1">
        <v>2.9999999999999997E-4</v>
      </c>
      <c r="M185" s="1">
        <v>1.4599999999999999E-18</v>
      </c>
      <c r="N185" t="s">
        <v>0</v>
      </c>
      <c r="O185" t="s">
        <v>0</v>
      </c>
      <c r="P185" t="s">
        <v>0</v>
      </c>
      <c r="Q185">
        <v>1004010</v>
      </c>
      <c r="R185">
        <v>0.996838</v>
      </c>
      <c r="S185">
        <v>0.66890000000000005</v>
      </c>
      <c r="T185">
        <v>-2E-3</v>
      </c>
      <c r="U185" s="1">
        <v>5.9999999999999995E-4</v>
      </c>
      <c r="V185">
        <v>6.3759999999999999E-4</v>
      </c>
      <c r="W185" t="s">
        <v>0</v>
      </c>
      <c r="X185" t="s">
        <v>0</v>
      </c>
      <c r="Y185" t="s">
        <v>0</v>
      </c>
      <c r="Z185">
        <v>417288</v>
      </c>
      <c r="AA185">
        <f>T185^2*2*S185*(1-S185)/0.016</f>
        <v>1.10736395E-4</v>
      </c>
      <c r="AB185">
        <f>T185^2*2*S185*(1-S185)/0.28/0.28</f>
        <v>2.259926428571428E-5</v>
      </c>
    </row>
    <row r="186" spans="1:28" x14ac:dyDescent="0.25">
      <c r="A186" t="s">
        <v>876</v>
      </c>
      <c r="B186" t="s">
        <v>875</v>
      </c>
      <c r="C186">
        <v>1</v>
      </c>
      <c r="D186" t="s">
        <v>632</v>
      </c>
      <c r="E186" t="s">
        <v>0</v>
      </c>
      <c r="F186">
        <v>12</v>
      </c>
      <c r="G186">
        <v>12210001</v>
      </c>
      <c r="H186" s="2" t="s">
        <v>14</v>
      </c>
      <c r="I186" s="2" t="s">
        <v>1</v>
      </c>
      <c r="J186">
        <v>0.91190000000000004</v>
      </c>
      <c r="K186">
        <v>-4.0000000000000001E-3</v>
      </c>
      <c r="L186" s="1">
        <v>5.0000000000000001E-4</v>
      </c>
      <c r="M186" s="1">
        <v>2.3100000000000001E-16</v>
      </c>
      <c r="N186" t="s">
        <v>0</v>
      </c>
      <c r="O186" t="s">
        <v>0</v>
      </c>
      <c r="P186" t="s">
        <v>0</v>
      </c>
      <c r="Q186">
        <v>961734</v>
      </c>
      <c r="R186">
        <v>0.99535200000000001</v>
      </c>
      <c r="S186">
        <v>0.9103</v>
      </c>
      <c r="T186">
        <v>-3.3E-3</v>
      </c>
      <c r="U186" s="1">
        <v>8.9999999999999998E-4</v>
      </c>
      <c r="V186">
        <v>1.6990000000000001E-4</v>
      </c>
      <c r="W186" t="s">
        <v>0</v>
      </c>
      <c r="X186" t="s">
        <v>0</v>
      </c>
      <c r="Y186" t="s">
        <v>0</v>
      </c>
      <c r="Z186">
        <v>417288</v>
      </c>
      <c r="AA186">
        <f>T186^2*2*S186*(1-S186)/0.016</f>
        <v>1.1115138498749999E-4</v>
      </c>
      <c r="AB186">
        <f>T186^2*2*S186*(1-S186)/0.28/0.28</f>
        <v>2.2683956119897952E-5</v>
      </c>
    </row>
    <row r="187" spans="1:28" x14ac:dyDescent="0.25">
      <c r="A187" t="s">
        <v>874</v>
      </c>
      <c r="B187" t="s">
        <v>873</v>
      </c>
      <c r="C187">
        <v>1</v>
      </c>
      <c r="D187" t="s">
        <v>632</v>
      </c>
      <c r="E187" t="s">
        <v>0</v>
      </c>
      <c r="F187">
        <v>2</v>
      </c>
      <c r="G187">
        <v>12115479</v>
      </c>
      <c r="H187" s="2" t="s">
        <v>14</v>
      </c>
      <c r="I187" s="2" t="s">
        <v>10</v>
      </c>
      <c r="J187">
        <v>0.19819999999999999</v>
      </c>
      <c r="K187">
        <v>-2.2000000000000001E-3</v>
      </c>
      <c r="L187" s="1">
        <v>2.9999999999999997E-4</v>
      </c>
      <c r="M187" s="1">
        <v>4.7899999999999997E-11</v>
      </c>
      <c r="N187" t="s">
        <v>0</v>
      </c>
      <c r="O187" t="s">
        <v>0</v>
      </c>
      <c r="P187" t="s">
        <v>0</v>
      </c>
      <c r="Q187">
        <v>1003720</v>
      </c>
      <c r="R187">
        <v>0.99461999999999995</v>
      </c>
      <c r="S187">
        <v>0.1918</v>
      </c>
      <c r="T187">
        <v>-2.3999999999999998E-3</v>
      </c>
      <c r="U187" s="1">
        <v>6.9999999999999999E-4</v>
      </c>
      <c r="V187">
        <v>4.2529999999999998E-4</v>
      </c>
      <c r="W187" t="s">
        <v>0</v>
      </c>
      <c r="X187" t="s">
        <v>0</v>
      </c>
      <c r="Y187" t="s">
        <v>0</v>
      </c>
      <c r="Z187">
        <v>417288</v>
      </c>
      <c r="AA187">
        <f>T187^2*2*S187*(1-S187)/0.016</f>
        <v>1.1160918719999998E-4</v>
      </c>
      <c r="AB187">
        <f>T187^2*2*S187*(1-S187)/0.28/0.28</f>
        <v>2.2777385142857137E-5</v>
      </c>
    </row>
    <row r="188" spans="1:28" x14ac:dyDescent="0.25">
      <c r="A188" t="s">
        <v>872</v>
      </c>
      <c r="B188" t="s">
        <v>871</v>
      </c>
      <c r="C188">
        <v>1</v>
      </c>
      <c r="D188" t="s">
        <v>632</v>
      </c>
      <c r="E188" t="s">
        <v>0</v>
      </c>
      <c r="F188">
        <v>2</v>
      </c>
      <c r="G188">
        <v>226933</v>
      </c>
      <c r="H188" s="2" t="s">
        <v>10</v>
      </c>
      <c r="I188" s="2" t="s">
        <v>14</v>
      </c>
      <c r="J188">
        <v>0.34920000000000001</v>
      </c>
      <c r="K188">
        <v>-2.2000000000000001E-3</v>
      </c>
      <c r="L188" s="1">
        <v>2.9999999999999997E-4</v>
      </c>
      <c r="M188" s="1">
        <v>1.3899999999999999E-14</v>
      </c>
      <c r="N188" t="s">
        <v>0</v>
      </c>
      <c r="O188" t="s">
        <v>0</v>
      </c>
      <c r="P188" t="s">
        <v>0</v>
      </c>
      <c r="Q188">
        <v>995766</v>
      </c>
      <c r="R188">
        <v>0.99970400000000004</v>
      </c>
      <c r="S188">
        <v>0.34379999999999999</v>
      </c>
      <c r="T188">
        <v>-2E-3</v>
      </c>
      <c r="U188" s="1">
        <v>5.9999999999999995E-4</v>
      </c>
      <c r="V188">
        <v>3.8099999999999999E-4</v>
      </c>
      <c r="W188" t="s">
        <v>0</v>
      </c>
      <c r="X188" t="s">
        <v>0</v>
      </c>
      <c r="Y188" t="s">
        <v>0</v>
      </c>
      <c r="Z188">
        <v>417288</v>
      </c>
      <c r="AA188">
        <f>T188^2*2*S188*(1-S188)/0.016</f>
        <v>1.1280078E-4</v>
      </c>
      <c r="AB188">
        <f>T188^2*2*S188*(1-S188)/0.28/0.28</f>
        <v>2.302056734693877E-5</v>
      </c>
    </row>
    <row r="189" spans="1:28" x14ac:dyDescent="0.25">
      <c r="A189" t="s">
        <v>870</v>
      </c>
      <c r="B189" t="s">
        <v>869</v>
      </c>
      <c r="C189">
        <v>1</v>
      </c>
      <c r="D189" t="s">
        <v>632</v>
      </c>
      <c r="E189" t="s">
        <v>0</v>
      </c>
      <c r="F189">
        <v>4</v>
      </c>
      <c r="G189">
        <v>54318751</v>
      </c>
      <c r="H189" s="2" t="s">
        <v>10</v>
      </c>
      <c r="I189" s="2" t="s">
        <v>2</v>
      </c>
      <c r="J189">
        <v>0.85509999999999997</v>
      </c>
      <c r="K189">
        <v>-2.2000000000000001E-3</v>
      </c>
      <c r="L189" s="1">
        <v>4.0000000000000002E-4</v>
      </c>
      <c r="M189" s="1">
        <v>1.4E-8</v>
      </c>
      <c r="N189" t="s">
        <v>0</v>
      </c>
      <c r="O189" t="s">
        <v>0</v>
      </c>
      <c r="P189" t="s">
        <v>0</v>
      </c>
      <c r="Q189">
        <v>1004030</v>
      </c>
      <c r="R189">
        <v>0.99460800000000005</v>
      </c>
      <c r="S189">
        <v>0.87460000000000004</v>
      </c>
      <c r="T189">
        <v>-2.8999999999999998E-3</v>
      </c>
      <c r="U189" s="1">
        <v>8.0000000000000004E-4</v>
      </c>
      <c r="V189">
        <v>2.1440000000000001E-4</v>
      </c>
      <c r="W189" t="s">
        <v>0</v>
      </c>
      <c r="X189" t="s">
        <v>0</v>
      </c>
      <c r="Y189" t="s">
        <v>0</v>
      </c>
      <c r="Z189">
        <v>417288</v>
      </c>
      <c r="AA189">
        <f>T189^2*2*S189*(1-S189)/0.016</f>
        <v>1.1529567554999996E-4</v>
      </c>
      <c r="AB189">
        <f>T189^2*2*S189*(1-S189)/0.28/0.28</f>
        <v>2.3529729704081618E-5</v>
      </c>
    </row>
    <row r="190" spans="1:28" x14ac:dyDescent="0.25">
      <c r="A190" t="s">
        <v>868</v>
      </c>
      <c r="B190" t="s">
        <v>867</v>
      </c>
      <c r="C190">
        <v>1</v>
      </c>
      <c r="D190" t="s">
        <v>632</v>
      </c>
      <c r="E190" t="s">
        <v>0</v>
      </c>
      <c r="F190">
        <v>1</v>
      </c>
      <c r="G190">
        <v>94890418</v>
      </c>
      <c r="H190" s="2" t="s">
        <v>2</v>
      </c>
      <c r="I190" s="2" t="s">
        <v>10</v>
      </c>
      <c r="J190">
        <v>0.30719999999999997</v>
      </c>
      <c r="K190">
        <v>-1.8E-3</v>
      </c>
      <c r="L190" s="1">
        <v>2.9999999999999997E-4</v>
      </c>
      <c r="M190" s="1">
        <v>5.6599999999999999E-9</v>
      </c>
      <c r="N190" t="s">
        <v>0</v>
      </c>
      <c r="O190" t="s">
        <v>0</v>
      </c>
      <c r="P190" t="s">
        <v>0</v>
      </c>
      <c r="Q190">
        <v>951401</v>
      </c>
      <c r="R190">
        <v>0.98091399999999995</v>
      </c>
      <c r="S190">
        <v>0.2651</v>
      </c>
      <c r="T190">
        <v>-2.2000000000000001E-3</v>
      </c>
      <c r="U190" s="1">
        <v>5.9999999999999995E-4</v>
      </c>
      <c r="V190">
        <v>4.7249999999999999E-4</v>
      </c>
      <c r="W190" t="s">
        <v>0</v>
      </c>
      <c r="X190" t="s">
        <v>0</v>
      </c>
      <c r="Y190" t="s">
        <v>0</v>
      </c>
      <c r="Z190">
        <v>417288</v>
      </c>
      <c r="AA190">
        <f>T190^2*2*S190*(1-S190)/0.016</f>
        <v>1.1786730394999999E-4</v>
      </c>
      <c r="AB190">
        <f>T190^2*2*S190*(1-S190)/0.28/0.28</f>
        <v>2.4054551826530607E-5</v>
      </c>
    </row>
    <row r="191" spans="1:28" x14ac:dyDescent="0.25">
      <c r="A191" t="s">
        <v>866</v>
      </c>
      <c r="B191" t="s">
        <v>865</v>
      </c>
      <c r="C191">
        <v>1</v>
      </c>
      <c r="D191" t="s">
        <v>632</v>
      </c>
      <c r="E191" t="s">
        <v>0</v>
      </c>
      <c r="F191">
        <v>1</v>
      </c>
      <c r="G191">
        <v>94051350</v>
      </c>
      <c r="H191" s="2" t="s">
        <v>14</v>
      </c>
      <c r="I191" s="2" t="s">
        <v>1</v>
      </c>
      <c r="J191">
        <v>0.76880000000000004</v>
      </c>
      <c r="K191">
        <v>-2.5999999999999999E-3</v>
      </c>
      <c r="L191" s="1">
        <v>2.9999999999999997E-4</v>
      </c>
      <c r="M191" s="1">
        <v>5.2499999999999997E-15</v>
      </c>
      <c r="N191" t="s">
        <v>0</v>
      </c>
      <c r="O191" t="s">
        <v>0</v>
      </c>
      <c r="P191" t="s">
        <v>0</v>
      </c>
      <c r="Q191">
        <v>961734</v>
      </c>
      <c r="R191">
        <v>0.98932200000000003</v>
      </c>
      <c r="S191">
        <v>0.73470000000000002</v>
      </c>
      <c r="T191">
        <v>-2.2000000000000001E-3</v>
      </c>
      <c r="U191" s="1">
        <v>5.9999999999999995E-4</v>
      </c>
      <c r="V191">
        <v>4.6640000000000001E-4</v>
      </c>
      <c r="W191" t="s">
        <v>0</v>
      </c>
      <c r="X191" t="s">
        <v>0</v>
      </c>
      <c r="Y191" t="s">
        <v>0</v>
      </c>
      <c r="Z191">
        <v>417288</v>
      </c>
      <c r="AA191">
        <f>T191^2*2*S191*(1-S191)/0.016</f>
        <v>1.1792412554999999E-4</v>
      </c>
      <c r="AB191">
        <f>T191^2*2*S191*(1-S191)/0.28/0.28</f>
        <v>2.4066148071428565E-5</v>
      </c>
    </row>
    <row r="192" spans="1:28" x14ac:dyDescent="0.25">
      <c r="A192" t="s">
        <v>864</v>
      </c>
      <c r="B192" t="s">
        <v>863</v>
      </c>
      <c r="C192">
        <v>1</v>
      </c>
      <c r="D192" t="s">
        <v>632</v>
      </c>
      <c r="E192" t="s">
        <v>0</v>
      </c>
      <c r="F192">
        <v>1</v>
      </c>
      <c r="G192">
        <v>221001142</v>
      </c>
      <c r="H192" s="2" t="s">
        <v>14</v>
      </c>
      <c r="I192" s="2" t="s">
        <v>1</v>
      </c>
      <c r="J192">
        <v>0.90210000000000001</v>
      </c>
      <c r="K192">
        <v>-4.0000000000000001E-3</v>
      </c>
      <c r="L192" s="1">
        <v>5.0000000000000001E-4</v>
      </c>
      <c r="M192" s="1">
        <v>1.3999999999999999E-17</v>
      </c>
      <c r="N192" t="s">
        <v>0</v>
      </c>
      <c r="O192" t="s">
        <v>0</v>
      </c>
      <c r="P192" t="s">
        <v>0</v>
      </c>
      <c r="Q192">
        <v>961734</v>
      </c>
      <c r="R192">
        <v>1</v>
      </c>
      <c r="S192">
        <v>0.9194</v>
      </c>
      <c r="T192">
        <v>-3.5999999999999999E-3</v>
      </c>
      <c r="U192" s="1">
        <v>8.9999999999999998E-4</v>
      </c>
      <c r="V192">
        <v>1.071E-4</v>
      </c>
      <c r="W192" t="s">
        <v>0</v>
      </c>
      <c r="X192" t="s">
        <v>0</v>
      </c>
      <c r="Y192" t="s">
        <v>0</v>
      </c>
      <c r="Z192">
        <v>417288</v>
      </c>
      <c r="AA192">
        <f>T192^2*2*S192*(1-S192)/0.016</f>
        <v>1.2004789679999999E-4</v>
      </c>
      <c r="AB192">
        <f>T192^2*2*S192*(1-S192)/0.28/0.28</f>
        <v>2.44995707755102E-5</v>
      </c>
    </row>
    <row r="193" spans="1:28" x14ac:dyDescent="0.25">
      <c r="A193" t="s">
        <v>862</v>
      </c>
      <c r="B193" t="s">
        <v>861</v>
      </c>
      <c r="C193">
        <v>1</v>
      </c>
      <c r="D193" t="s">
        <v>632</v>
      </c>
      <c r="E193" t="s">
        <v>0</v>
      </c>
      <c r="F193">
        <v>13</v>
      </c>
      <c r="G193">
        <v>27749313</v>
      </c>
      <c r="H193" s="2" t="s">
        <v>10</v>
      </c>
      <c r="I193" s="2" t="s">
        <v>14</v>
      </c>
      <c r="J193">
        <v>0.92420000000000002</v>
      </c>
      <c r="K193">
        <v>-3.2000000000000002E-3</v>
      </c>
      <c r="L193" s="1">
        <v>5.0000000000000001E-4</v>
      </c>
      <c r="M193" s="1">
        <v>6.5500000000000001E-10</v>
      </c>
      <c r="N193" t="s">
        <v>0</v>
      </c>
      <c r="O193" t="s">
        <v>0</v>
      </c>
      <c r="P193" t="s">
        <v>0</v>
      </c>
      <c r="Q193">
        <v>998409</v>
      </c>
      <c r="R193">
        <v>0.99795500000000004</v>
      </c>
      <c r="S193">
        <v>0.89390000000000003</v>
      </c>
      <c r="T193">
        <v>-3.2000000000000002E-3</v>
      </c>
      <c r="U193">
        <v>1E-3</v>
      </c>
      <c r="V193">
        <v>1.5759999999999999E-3</v>
      </c>
      <c r="W193" t="s">
        <v>0</v>
      </c>
      <c r="X193" t="s">
        <v>0</v>
      </c>
      <c r="Y193" t="s">
        <v>0</v>
      </c>
      <c r="Z193">
        <v>417288</v>
      </c>
      <c r="AA193">
        <f>T193^2*2*S193*(1-S193)/0.016</f>
        <v>1.2139877119999997E-4</v>
      </c>
      <c r="AB193">
        <f>T193^2*2*S193*(1-S193)/0.28/0.28</f>
        <v>2.4775259428571418E-5</v>
      </c>
    </row>
    <row r="194" spans="1:28" x14ac:dyDescent="0.25">
      <c r="A194" t="s">
        <v>860</v>
      </c>
      <c r="B194" t="s">
        <v>859</v>
      </c>
      <c r="C194">
        <v>1</v>
      </c>
      <c r="D194" t="s">
        <v>632</v>
      </c>
      <c r="E194" t="s">
        <v>0</v>
      </c>
      <c r="F194">
        <v>1</v>
      </c>
      <c r="G194">
        <v>53581670</v>
      </c>
      <c r="H194" s="2" t="s">
        <v>14</v>
      </c>
      <c r="I194" s="2" t="s">
        <v>10</v>
      </c>
      <c r="J194">
        <v>0.62290000000000001</v>
      </c>
      <c r="K194">
        <v>-1.6999999999999999E-3</v>
      </c>
      <c r="L194" s="1">
        <v>2.9999999999999997E-4</v>
      </c>
      <c r="M194" s="1">
        <v>4.3100000000000002E-9</v>
      </c>
      <c r="N194" t="s">
        <v>0</v>
      </c>
      <c r="O194" t="s">
        <v>0</v>
      </c>
      <c r="P194" t="s">
        <v>0</v>
      </c>
      <c r="Q194">
        <v>955148</v>
      </c>
      <c r="R194">
        <v>0.96967099999999995</v>
      </c>
      <c r="S194">
        <v>0.58340000000000003</v>
      </c>
      <c r="T194">
        <v>-2E-3</v>
      </c>
      <c r="U194" s="1">
        <v>5.9999999999999995E-4</v>
      </c>
      <c r="V194">
        <v>3.146E-4</v>
      </c>
      <c r="W194" t="s">
        <v>0</v>
      </c>
      <c r="X194" t="s">
        <v>0</v>
      </c>
      <c r="Y194" t="s">
        <v>0</v>
      </c>
      <c r="Z194">
        <v>417288</v>
      </c>
      <c r="AA194">
        <f>T194^2*2*S194*(1-S194)/0.016</f>
        <v>1.2152221999999999E-4</v>
      </c>
      <c r="AB194">
        <f>T194^2*2*S194*(1-S194)/0.28/0.28</f>
        <v>2.4800453061224486E-5</v>
      </c>
    </row>
    <row r="195" spans="1:28" x14ac:dyDescent="0.25">
      <c r="A195" t="s">
        <v>858</v>
      </c>
      <c r="B195" t="s">
        <v>857</v>
      </c>
      <c r="C195">
        <v>1</v>
      </c>
      <c r="D195" t="s">
        <v>632</v>
      </c>
      <c r="E195" t="s">
        <v>0</v>
      </c>
      <c r="F195">
        <v>15</v>
      </c>
      <c r="G195">
        <v>81165842</v>
      </c>
      <c r="H195" s="2" t="s">
        <v>10</v>
      </c>
      <c r="I195" s="2" t="s">
        <v>14</v>
      </c>
      <c r="J195">
        <v>0.83040000000000003</v>
      </c>
      <c r="K195">
        <v>-2.5999999999999999E-3</v>
      </c>
      <c r="L195" s="1">
        <v>4.0000000000000002E-4</v>
      </c>
      <c r="M195" s="1">
        <v>3.12E-12</v>
      </c>
      <c r="N195" t="s">
        <v>0</v>
      </c>
      <c r="O195" t="s">
        <v>0</v>
      </c>
      <c r="P195" t="s">
        <v>0</v>
      </c>
      <c r="Q195">
        <v>956325</v>
      </c>
      <c r="R195">
        <v>0.98649100000000001</v>
      </c>
      <c r="S195">
        <v>0.83830000000000005</v>
      </c>
      <c r="T195">
        <v>-2.7000000000000001E-3</v>
      </c>
      <c r="U195" s="1">
        <v>6.9999999999999999E-4</v>
      </c>
      <c r="V195">
        <v>1.7560000000000001E-4</v>
      </c>
      <c r="W195" t="s">
        <v>0</v>
      </c>
      <c r="X195" t="s">
        <v>0</v>
      </c>
      <c r="Y195" t="s">
        <v>0</v>
      </c>
      <c r="Z195">
        <v>417288</v>
      </c>
      <c r="AA195">
        <f>T195^2*2*S195*(1-S195)/0.016</f>
        <v>1.2352277148749998E-4</v>
      </c>
      <c r="AB195">
        <f>T195^2*2*S195*(1-S195)/0.28/0.28</f>
        <v>2.5208728874999994E-5</v>
      </c>
    </row>
    <row r="196" spans="1:28" x14ac:dyDescent="0.25">
      <c r="A196" t="s">
        <v>856</v>
      </c>
      <c r="B196" t="s">
        <v>855</v>
      </c>
      <c r="C196">
        <v>1</v>
      </c>
      <c r="D196" t="s">
        <v>632</v>
      </c>
      <c r="E196" t="s">
        <v>0</v>
      </c>
      <c r="F196">
        <v>11</v>
      </c>
      <c r="G196">
        <v>78037936</v>
      </c>
      <c r="H196" s="2" t="s">
        <v>2</v>
      </c>
      <c r="I196" s="2" t="s">
        <v>1</v>
      </c>
      <c r="J196">
        <v>0.84</v>
      </c>
      <c r="K196">
        <v>-2.3999999999999998E-3</v>
      </c>
      <c r="L196" s="1">
        <v>4.0000000000000002E-4</v>
      </c>
      <c r="M196" s="1">
        <v>4.2100000000000002E-11</v>
      </c>
      <c r="N196" t="s">
        <v>0</v>
      </c>
      <c r="O196" t="s">
        <v>0</v>
      </c>
      <c r="P196" t="s">
        <v>0</v>
      </c>
      <c r="Q196">
        <v>1003980</v>
      </c>
      <c r="R196">
        <v>0.99870300000000001</v>
      </c>
      <c r="S196">
        <v>0.85140000000000005</v>
      </c>
      <c r="T196">
        <v>-2.8E-3</v>
      </c>
      <c r="U196" s="1">
        <v>6.9999999999999999E-4</v>
      </c>
      <c r="V196">
        <v>1.6349999999999999E-4</v>
      </c>
      <c r="W196" t="s">
        <v>0</v>
      </c>
      <c r="X196" t="s">
        <v>0</v>
      </c>
      <c r="Y196" t="s">
        <v>0</v>
      </c>
      <c r="Z196">
        <v>417288</v>
      </c>
      <c r="AA196">
        <f>T196^2*2*S196*(1-S196)/0.016</f>
        <v>1.2398767919999994E-4</v>
      </c>
      <c r="AB196">
        <f>T196^2*2*S196*(1-S196)/0.28/0.28</f>
        <v>2.5303607999999984E-5</v>
      </c>
    </row>
    <row r="197" spans="1:28" x14ac:dyDescent="0.25">
      <c r="A197" t="s">
        <v>854</v>
      </c>
      <c r="B197" t="s">
        <v>853</v>
      </c>
      <c r="C197">
        <v>1</v>
      </c>
      <c r="D197" t="s">
        <v>632</v>
      </c>
      <c r="E197" t="s">
        <v>0</v>
      </c>
      <c r="F197">
        <v>4</v>
      </c>
      <c r="G197">
        <v>115498457</v>
      </c>
      <c r="H197" s="2" t="s">
        <v>2</v>
      </c>
      <c r="I197" s="2" t="s">
        <v>14</v>
      </c>
      <c r="J197">
        <v>0.2303</v>
      </c>
      <c r="K197">
        <v>-2.3999999999999998E-3</v>
      </c>
      <c r="L197" s="1">
        <v>2.9999999999999997E-4</v>
      </c>
      <c r="M197" s="1">
        <v>6.57E-14</v>
      </c>
      <c r="N197" t="s">
        <v>0</v>
      </c>
      <c r="O197" t="s">
        <v>0</v>
      </c>
      <c r="P197" t="s">
        <v>0</v>
      </c>
      <c r="Q197">
        <v>1003990</v>
      </c>
      <c r="R197">
        <v>0.99564399999999997</v>
      </c>
      <c r="S197">
        <v>0.22189999999999999</v>
      </c>
      <c r="T197">
        <v>-2.3999999999999998E-3</v>
      </c>
      <c r="U197" s="1">
        <v>5.9999999999999995E-4</v>
      </c>
      <c r="V197">
        <v>1.5220000000000001E-4</v>
      </c>
      <c r="W197" t="s">
        <v>0</v>
      </c>
      <c r="X197" t="s">
        <v>0</v>
      </c>
      <c r="Y197" t="s">
        <v>0</v>
      </c>
      <c r="Z197">
        <v>417288</v>
      </c>
      <c r="AA197">
        <f>T197^2*2*S197*(1-S197)/0.016</f>
        <v>1.2431548079999997E-4</v>
      </c>
      <c r="AB197">
        <f>T197^2*2*S197*(1-S197)/0.28/0.28</f>
        <v>2.5370506285714276E-5</v>
      </c>
    </row>
    <row r="198" spans="1:28" x14ac:dyDescent="0.25">
      <c r="A198" t="s">
        <v>852</v>
      </c>
      <c r="B198" t="s">
        <v>851</v>
      </c>
      <c r="C198">
        <v>1</v>
      </c>
      <c r="D198" t="s">
        <v>632</v>
      </c>
      <c r="E198" t="s">
        <v>0</v>
      </c>
      <c r="F198">
        <v>8</v>
      </c>
      <c r="G198">
        <v>110107825</v>
      </c>
      <c r="H198" s="2" t="s">
        <v>14</v>
      </c>
      <c r="I198" s="2" t="s">
        <v>10</v>
      </c>
      <c r="J198">
        <v>0.49099999999999999</v>
      </c>
      <c r="K198">
        <v>-1.6000000000000001E-3</v>
      </c>
      <c r="L198" s="1">
        <v>2.9999999999999997E-4</v>
      </c>
      <c r="M198" s="1">
        <v>7.6700000000000002E-9</v>
      </c>
      <c r="N198" t="s">
        <v>0</v>
      </c>
      <c r="O198" t="s">
        <v>0</v>
      </c>
      <c r="P198" t="s">
        <v>0</v>
      </c>
      <c r="Q198">
        <v>957477</v>
      </c>
      <c r="R198">
        <v>0.97035400000000005</v>
      </c>
      <c r="S198">
        <v>0.4864</v>
      </c>
      <c r="T198">
        <v>-2E-3</v>
      </c>
      <c r="U198" s="1">
        <v>5.0000000000000001E-4</v>
      </c>
      <c r="V198">
        <v>1.7340000000000001E-4</v>
      </c>
      <c r="W198" t="s">
        <v>0</v>
      </c>
      <c r="X198" t="s">
        <v>0</v>
      </c>
      <c r="Y198" t="s">
        <v>0</v>
      </c>
      <c r="Z198">
        <v>417288</v>
      </c>
      <c r="AA198">
        <f>T198^2*2*S198*(1-S198)/0.016</f>
        <v>1.2490752000000004E-4</v>
      </c>
      <c r="AB198">
        <f>T198^2*2*S198*(1-S198)/0.28/0.28</f>
        <v>2.5491330612244897E-5</v>
      </c>
    </row>
    <row r="199" spans="1:28" x14ac:dyDescent="0.25">
      <c r="A199" t="s">
        <v>850</v>
      </c>
      <c r="B199" t="s">
        <v>849</v>
      </c>
      <c r="C199">
        <v>1</v>
      </c>
      <c r="D199" t="s">
        <v>632</v>
      </c>
      <c r="E199" t="s">
        <v>0</v>
      </c>
      <c r="F199">
        <v>2</v>
      </c>
      <c r="G199">
        <v>18676265</v>
      </c>
      <c r="H199" s="2" t="s">
        <v>14</v>
      </c>
      <c r="I199" s="2" t="s">
        <v>10</v>
      </c>
      <c r="J199">
        <v>0.31819999999999998</v>
      </c>
      <c r="K199">
        <v>-3.3999999999999998E-3</v>
      </c>
      <c r="L199" s="1">
        <v>2.9999999999999997E-4</v>
      </c>
      <c r="M199" s="1">
        <v>8.91E-31</v>
      </c>
      <c r="N199" t="s">
        <v>0</v>
      </c>
      <c r="O199" t="s">
        <v>0</v>
      </c>
      <c r="P199" t="s">
        <v>0</v>
      </c>
      <c r="Q199">
        <v>1003960</v>
      </c>
      <c r="R199">
        <v>1</v>
      </c>
      <c r="S199">
        <v>0.29409999999999997</v>
      </c>
      <c r="T199">
        <v>-2.2000000000000001E-3</v>
      </c>
      <c r="U199" s="1">
        <v>5.9999999999999995E-4</v>
      </c>
      <c r="V199" s="1">
        <v>8.6000000000000003E-5</v>
      </c>
      <c r="W199" t="s">
        <v>0</v>
      </c>
      <c r="X199" t="s">
        <v>0</v>
      </c>
      <c r="Y199" t="s">
        <v>0</v>
      </c>
      <c r="Z199">
        <v>417288</v>
      </c>
      <c r="AA199">
        <f>T199^2*2*S199*(1-S199)/0.016</f>
        <v>1.2560113994999997E-4</v>
      </c>
      <c r="AB199">
        <f>T199^2*2*S199*(1-S199)/0.28/0.28</f>
        <v>2.5632885704081625E-5</v>
      </c>
    </row>
    <row r="200" spans="1:28" x14ac:dyDescent="0.25">
      <c r="A200" t="s">
        <v>848</v>
      </c>
      <c r="B200" t="s">
        <v>847</v>
      </c>
      <c r="C200">
        <v>1</v>
      </c>
      <c r="D200" t="s">
        <v>632</v>
      </c>
      <c r="E200" t="s">
        <v>0</v>
      </c>
      <c r="F200">
        <v>12</v>
      </c>
      <c r="G200">
        <v>4591100</v>
      </c>
      <c r="H200" s="2" t="s">
        <v>1</v>
      </c>
      <c r="I200" s="2" t="s">
        <v>2</v>
      </c>
      <c r="J200">
        <v>0.1217</v>
      </c>
      <c r="K200">
        <v>-2.5000000000000001E-3</v>
      </c>
      <c r="L200" s="1">
        <v>4.0000000000000002E-4</v>
      </c>
      <c r="M200" s="1">
        <v>2.0099999999999999E-9</v>
      </c>
      <c r="N200" t="s">
        <v>0</v>
      </c>
      <c r="O200" t="s">
        <v>0</v>
      </c>
      <c r="P200" t="s">
        <v>0</v>
      </c>
      <c r="Q200">
        <v>1003940</v>
      </c>
      <c r="R200">
        <v>0.98831800000000003</v>
      </c>
      <c r="S200">
        <v>0.14080000000000001</v>
      </c>
      <c r="T200">
        <v>-2.8999999999999998E-3</v>
      </c>
      <c r="U200" s="1">
        <v>8.0000000000000004E-4</v>
      </c>
      <c r="V200">
        <v>3.2269999999999998E-4</v>
      </c>
      <c r="W200" t="s">
        <v>0</v>
      </c>
      <c r="X200" t="s">
        <v>0</v>
      </c>
      <c r="Y200" t="s">
        <v>0</v>
      </c>
      <c r="Z200">
        <v>417288</v>
      </c>
      <c r="AA200">
        <f>T200^2*2*S200*(1-S200)/0.016</f>
        <v>1.2717534719999997E-4</v>
      </c>
      <c r="AB200">
        <f>T200^2*2*S200*(1-S200)/0.28/0.28</f>
        <v>2.5954152489795909E-5</v>
      </c>
    </row>
    <row r="201" spans="1:28" x14ac:dyDescent="0.25">
      <c r="A201" t="s">
        <v>846</v>
      </c>
      <c r="B201" t="s">
        <v>845</v>
      </c>
      <c r="C201">
        <v>1</v>
      </c>
      <c r="D201" t="s">
        <v>632</v>
      </c>
      <c r="E201" t="s">
        <v>0</v>
      </c>
      <c r="F201">
        <v>11</v>
      </c>
      <c r="G201">
        <v>5575976</v>
      </c>
      <c r="H201" s="2" t="s">
        <v>1</v>
      </c>
      <c r="I201" s="2" t="s">
        <v>2</v>
      </c>
      <c r="J201">
        <v>0.74119999999999997</v>
      </c>
      <c r="K201">
        <v>-2.8999999999999998E-3</v>
      </c>
      <c r="L201" s="1">
        <v>2.9999999999999997E-4</v>
      </c>
      <c r="M201" s="1">
        <v>4.6699999999999999E-21</v>
      </c>
      <c r="N201" t="s">
        <v>0</v>
      </c>
      <c r="O201" t="s">
        <v>0</v>
      </c>
      <c r="P201" t="s">
        <v>0</v>
      </c>
      <c r="Q201">
        <v>1004040</v>
      </c>
      <c r="R201">
        <v>1</v>
      </c>
      <c r="S201">
        <v>0.6915</v>
      </c>
      <c r="T201">
        <v>-2.2000000000000001E-3</v>
      </c>
      <c r="U201" s="1">
        <v>5.9999999999999995E-4</v>
      </c>
      <c r="V201">
        <v>2.5010000000000001E-4</v>
      </c>
      <c r="W201" t="s">
        <v>0</v>
      </c>
      <c r="X201" t="s">
        <v>0</v>
      </c>
      <c r="Y201" t="s">
        <v>0</v>
      </c>
      <c r="Z201">
        <v>417288</v>
      </c>
      <c r="AA201">
        <f>T201^2*2*S201*(1-S201)/0.016</f>
        <v>1.2906328875000002E-4</v>
      </c>
      <c r="AB201">
        <f>T201^2*2*S201*(1-S201)/0.28/0.28</f>
        <v>2.6339446683673465E-5</v>
      </c>
    </row>
    <row r="202" spans="1:28" x14ac:dyDescent="0.25">
      <c r="A202" t="s">
        <v>844</v>
      </c>
      <c r="B202" t="s">
        <v>843</v>
      </c>
      <c r="C202">
        <v>1</v>
      </c>
      <c r="D202" t="s">
        <v>632</v>
      </c>
      <c r="E202" t="s">
        <v>0</v>
      </c>
      <c r="F202">
        <v>1</v>
      </c>
      <c r="G202">
        <v>43706662</v>
      </c>
      <c r="H202" s="2" t="s">
        <v>2</v>
      </c>
      <c r="I202" s="2" t="s">
        <v>1</v>
      </c>
      <c r="J202">
        <v>0.41339999999999999</v>
      </c>
      <c r="K202">
        <v>-2E-3</v>
      </c>
      <c r="L202" s="1">
        <v>2.9999999999999997E-4</v>
      </c>
      <c r="M202" s="1">
        <v>1.8399999999999998E-12</v>
      </c>
      <c r="N202" t="s">
        <v>0</v>
      </c>
      <c r="O202" t="s">
        <v>0</v>
      </c>
      <c r="P202" t="s">
        <v>0</v>
      </c>
      <c r="Q202">
        <v>961734</v>
      </c>
      <c r="R202">
        <v>0.99268100000000004</v>
      </c>
      <c r="S202">
        <v>0.38179999999999997</v>
      </c>
      <c r="T202">
        <v>-2.0999999999999999E-3</v>
      </c>
      <c r="U202" s="1">
        <v>5.0000000000000001E-4</v>
      </c>
      <c r="V202">
        <v>1.08E-4</v>
      </c>
      <c r="W202" t="s">
        <v>0</v>
      </c>
      <c r="X202" t="s">
        <v>0</v>
      </c>
      <c r="Y202" t="s">
        <v>0</v>
      </c>
      <c r="Z202">
        <v>417288</v>
      </c>
      <c r="AA202">
        <f>T202^2*2*S202*(1-S202)/0.016</f>
        <v>1.3011085394999997E-4</v>
      </c>
      <c r="AB202">
        <f>T202^2*2*S202*(1-S202)/0.28/0.28</f>
        <v>2.6553235499999989E-5</v>
      </c>
    </row>
    <row r="203" spans="1:28" x14ac:dyDescent="0.25">
      <c r="A203" t="s">
        <v>842</v>
      </c>
      <c r="B203" t="s">
        <v>841</v>
      </c>
      <c r="C203">
        <v>1</v>
      </c>
      <c r="D203" t="s">
        <v>632</v>
      </c>
      <c r="E203" t="s">
        <v>0</v>
      </c>
      <c r="F203">
        <v>19</v>
      </c>
      <c r="G203">
        <v>53357172</v>
      </c>
      <c r="H203" s="2" t="s">
        <v>1</v>
      </c>
      <c r="I203" s="2" t="s">
        <v>2</v>
      </c>
      <c r="J203">
        <v>6.9599999999999995E-2</v>
      </c>
      <c r="K203">
        <v>-4.0000000000000001E-3</v>
      </c>
      <c r="L203" s="1">
        <v>5.9999999999999995E-4</v>
      </c>
      <c r="M203" s="1">
        <v>6.4400000000000005E-11</v>
      </c>
      <c r="N203" t="s">
        <v>0</v>
      </c>
      <c r="O203" t="s">
        <v>0</v>
      </c>
      <c r="P203" t="s">
        <v>0</v>
      </c>
      <c r="Q203">
        <v>853402</v>
      </c>
      <c r="R203">
        <v>0.93976099999999996</v>
      </c>
      <c r="S203">
        <v>7.9100000000000004E-2</v>
      </c>
      <c r="T203">
        <v>-3.8E-3</v>
      </c>
      <c r="U203">
        <v>1.1999999999999999E-3</v>
      </c>
      <c r="V203">
        <v>1.359E-3</v>
      </c>
      <c r="W203" t="s">
        <v>0</v>
      </c>
      <c r="X203" t="s">
        <v>0</v>
      </c>
      <c r="Y203" t="s">
        <v>0</v>
      </c>
      <c r="Z203">
        <v>417288</v>
      </c>
      <c r="AA203">
        <f>T203^2*2*S203*(1-S203)/0.016</f>
        <v>1.3148195795000003E-4</v>
      </c>
      <c r="AB203">
        <f>T203^2*2*S203*(1-S203)/0.28/0.28</f>
        <v>2.6833052642857144E-5</v>
      </c>
    </row>
    <row r="204" spans="1:28" x14ac:dyDescent="0.25">
      <c r="A204" t="s">
        <v>840</v>
      </c>
      <c r="B204" t="s">
        <v>839</v>
      </c>
      <c r="C204">
        <v>1</v>
      </c>
      <c r="D204" t="s">
        <v>632</v>
      </c>
      <c r="E204" t="s">
        <v>0</v>
      </c>
      <c r="F204">
        <v>7</v>
      </c>
      <c r="G204">
        <v>50751250</v>
      </c>
      <c r="H204" s="2" t="s">
        <v>10</v>
      </c>
      <c r="I204" s="2" t="s">
        <v>14</v>
      </c>
      <c r="J204">
        <v>9.9500000000000005E-2</v>
      </c>
      <c r="K204">
        <v>-4.0000000000000001E-3</v>
      </c>
      <c r="L204" s="1">
        <v>5.0000000000000001E-4</v>
      </c>
      <c r="M204" s="1">
        <v>9.3799999999999994E-18</v>
      </c>
      <c r="N204" t="s">
        <v>0</v>
      </c>
      <c r="O204" t="s">
        <v>0</v>
      </c>
      <c r="P204" t="s">
        <v>0</v>
      </c>
      <c r="Q204">
        <v>1004040</v>
      </c>
      <c r="R204">
        <v>0.99812800000000002</v>
      </c>
      <c r="S204">
        <v>9.5100000000000004E-2</v>
      </c>
      <c r="T204">
        <v>-3.5000000000000001E-3</v>
      </c>
      <c r="U204" s="1">
        <v>8.9999999999999998E-4</v>
      </c>
      <c r="V204" s="1">
        <v>8.9300000000000002E-5</v>
      </c>
      <c r="W204" t="s">
        <v>0</v>
      </c>
      <c r="X204" t="s">
        <v>0</v>
      </c>
      <c r="Y204" t="s">
        <v>0</v>
      </c>
      <c r="Z204">
        <v>417288</v>
      </c>
      <c r="AA204">
        <f>T204^2*2*S204*(1-S204)/0.016</f>
        <v>1.3177323468750002E-4</v>
      </c>
      <c r="AB204">
        <f>T204^2*2*S204*(1-S204)/0.28/0.28</f>
        <v>2.6892496875000003E-5</v>
      </c>
    </row>
    <row r="205" spans="1:28" x14ac:dyDescent="0.25">
      <c r="A205" t="s">
        <v>838</v>
      </c>
      <c r="B205" t="s">
        <v>837</v>
      </c>
      <c r="C205">
        <v>1</v>
      </c>
      <c r="D205" t="s">
        <v>632</v>
      </c>
      <c r="E205" t="s">
        <v>0</v>
      </c>
      <c r="F205">
        <v>6</v>
      </c>
      <c r="G205">
        <v>55644601</v>
      </c>
      <c r="H205" s="2" t="s">
        <v>2</v>
      </c>
      <c r="I205" s="2" t="s">
        <v>10</v>
      </c>
      <c r="J205">
        <v>6.5299999999999997E-2</v>
      </c>
      <c r="K205">
        <v>-3.3999999999999998E-3</v>
      </c>
      <c r="L205" s="1">
        <v>5.9999999999999995E-4</v>
      </c>
      <c r="M205" s="1">
        <v>2.2699999999999998E-9</v>
      </c>
      <c r="N205" t="s">
        <v>0</v>
      </c>
      <c r="O205" t="s">
        <v>0</v>
      </c>
      <c r="P205" t="s">
        <v>0</v>
      </c>
      <c r="Q205">
        <v>961734</v>
      </c>
      <c r="R205">
        <v>0.97430899999999998</v>
      </c>
      <c r="S205">
        <v>6.4000000000000001E-2</v>
      </c>
      <c r="T205">
        <v>-4.1999999999999997E-3</v>
      </c>
      <c r="U205">
        <v>1.1000000000000001E-3</v>
      </c>
      <c r="V205" s="1">
        <v>7.5599999999999994E-5</v>
      </c>
      <c r="W205" t="s">
        <v>0</v>
      </c>
      <c r="X205" t="s">
        <v>0</v>
      </c>
      <c r="Y205" t="s">
        <v>0</v>
      </c>
      <c r="Z205">
        <v>417288</v>
      </c>
      <c r="AA205">
        <f>T205^2*2*S205*(1-S205)/0.016</f>
        <v>1.3208831999999998E-4</v>
      </c>
      <c r="AB205">
        <f>T205^2*2*S205*(1-S205)/0.28/0.28</f>
        <v>2.6956799999999992E-5</v>
      </c>
    </row>
    <row r="206" spans="1:28" x14ac:dyDescent="0.25">
      <c r="A206" t="s">
        <v>836</v>
      </c>
      <c r="B206" t="s">
        <v>835</v>
      </c>
      <c r="C206">
        <v>1</v>
      </c>
      <c r="D206" t="s">
        <v>632</v>
      </c>
      <c r="E206" t="s">
        <v>0</v>
      </c>
      <c r="F206">
        <v>6</v>
      </c>
      <c r="G206">
        <v>44765535</v>
      </c>
      <c r="H206" s="2" t="s">
        <v>10</v>
      </c>
      <c r="I206" s="2" t="s">
        <v>2</v>
      </c>
      <c r="J206">
        <v>0.1968</v>
      </c>
      <c r="K206">
        <v>-2.0999999999999999E-3</v>
      </c>
      <c r="L206" s="1">
        <v>2.9999999999999997E-4</v>
      </c>
      <c r="M206" s="1">
        <v>8.1299999999999998E-10</v>
      </c>
      <c r="N206" t="s">
        <v>0</v>
      </c>
      <c r="O206" t="s">
        <v>0</v>
      </c>
      <c r="P206" t="s">
        <v>0</v>
      </c>
      <c r="Q206">
        <v>1003080</v>
      </c>
      <c r="R206">
        <v>0.99567000000000005</v>
      </c>
      <c r="S206">
        <v>0.18210000000000001</v>
      </c>
      <c r="T206">
        <v>-2.7000000000000001E-3</v>
      </c>
      <c r="U206" s="1">
        <v>6.9999999999999999E-4</v>
      </c>
      <c r="V206" s="1">
        <v>9.3200000000000002E-5</v>
      </c>
      <c r="W206" t="s">
        <v>0</v>
      </c>
      <c r="X206" t="s">
        <v>0</v>
      </c>
      <c r="Y206" t="s">
        <v>0</v>
      </c>
      <c r="Z206">
        <v>417288</v>
      </c>
      <c r="AA206">
        <f>T206^2*2*S206*(1-S206)/0.016</f>
        <v>1.3572120138750002E-4</v>
      </c>
      <c r="AB206">
        <f>T206^2*2*S206*(1-S206)/0.28/0.28</f>
        <v>2.7698204364795914E-5</v>
      </c>
    </row>
    <row r="207" spans="1:28" x14ac:dyDescent="0.25">
      <c r="A207" t="s">
        <v>834</v>
      </c>
      <c r="B207" t="s">
        <v>833</v>
      </c>
      <c r="C207">
        <v>1</v>
      </c>
      <c r="D207" t="s">
        <v>632</v>
      </c>
      <c r="E207" t="s">
        <v>0</v>
      </c>
      <c r="F207">
        <v>4</v>
      </c>
      <c r="G207">
        <v>1010782</v>
      </c>
      <c r="H207" s="2" t="s">
        <v>2</v>
      </c>
      <c r="I207" s="2" t="s">
        <v>1</v>
      </c>
      <c r="J207">
        <v>0.46510000000000001</v>
      </c>
      <c r="K207">
        <v>-1.6999999999999999E-3</v>
      </c>
      <c r="L207" s="1">
        <v>2.9999999999999997E-4</v>
      </c>
      <c r="M207" s="1">
        <v>2.33E-9</v>
      </c>
      <c r="N207" t="s">
        <v>0</v>
      </c>
      <c r="O207" t="s">
        <v>0</v>
      </c>
      <c r="P207" t="s">
        <v>0</v>
      </c>
      <c r="Q207">
        <v>946856</v>
      </c>
      <c r="R207">
        <v>0.98457499999999998</v>
      </c>
      <c r="S207">
        <v>0.47310000000000002</v>
      </c>
      <c r="T207">
        <v>-2.0999999999999999E-3</v>
      </c>
      <c r="U207" s="1">
        <v>5.0000000000000001E-4</v>
      </c>
      <c r="V207" s="1">
        <v>6.2500000000000001E-5</v>
      </c>
      <c r="W207" t="s">
        <v>0</v>
      </c>
      <c r="X207" t="s">
        <v>0</v>
      </c>
      <c r="Y207" t="s">
        <v>0</v>
      </c>
      <c r="Z207">
        <v>417288</v>
      </c>
      <c r="AA207">
        <f>T207^2*2*S207*(1-S207)/0.016</f>
        <v>1.3741360998749996E-4</v>
      </c>
      <c r="AB207">
        <f>T207^2*2*S207*(1-S207)/0.28/0.28</f>
        <v>2.8043593874999988E-5</v>
      </c>
    </row>
    <row r="208" spans="1:28" x14ac:dyDescent="0.25">
      <c r="A208" t="s">
        <v>832</v>
      </c>
      <c r="B208" t="s">
        <v>831</v>
      </c>
      <c r="C208">
        <v>1</v>
      </c>
      <c r="D208" t="s">
        <v>632</v>
      </c>
      <c r="E208" t="s">
        <v>0</v>
      </c>
      <c r="F208">
        <v>19</v>
      </c>
      <c r="G208">
        <v>1238322</v>
      </c>
      <c r="H208" s="2" t="s">
        <v>1</v>
      </c>
      <c r="I208" s="2" t="s">
        <v>10</v>
      </c>
      <c r="J208">
        <v>0.2651</v>
      </c>
      <c r="K208">
        <v>-1.9E-3</v>
      </c>
      <c r="L208" s="1">
        <v>2.9999999999999997E-4</v>
      </c>
      <c r="M208" s="1">
        <v>9.3700000000000005E-9</v>
      </c>
      <c r="N208" t="s">
        <v>0</v>
      </c>
      <c r="O208" t="s">
        <v>0</v>
      </c>
      <c r="P208" t="s">
        <v>0</v>
      </c>
      <c r="Q208">
        <v>887372</v>
      </c>
      <c r="R208">
        <v>0.99611099999999997</v>
      </c>
      <c r="S208">
        <v>0.25790000000000002</v>
      </c>
      <c r="T208">
        <v>-2.3999999999999998E-3</v>
      </c>
      <c r="U208" s="1">
        <v>5.9999999999999995E-4</v>
      </c>
      <c r="V208">
        <v>1.0340000000000001E-4</v>
      </c>
      <c r="W208" t="s">
        <v>0</v>
      </c>
      <c r="X208" t="s">
        <v>0</v>
      </c>
      <c r="Y208" t="s">
        <v>0</v>
      </c>
      <c r="Z208">
        <v>417288</v>
      </c>
      <c r="AA208">
        <f>T208^2*2*S208*(1-S208)/0.016</f>
        <v>1.3779906479999997E-4</v>
      </c>
      <c r="AB208">
        <f>T208^2*2*S208*(1-S208)/0.28/0.28</f>
        <v>2.8122258122448969E-5</v>
      </c>
    </row>
    <row r="209" spans="1:28" x14ac:dyDescent="0.25">
      <c r="A209" t="s">
        <v>830</v>
      </c>
      <c r="B209" t="s">
        <v>829</v>
      </c>
      <c r="C209">
        <v>1</v>
      </c>
      <c r="D209" t="s">
        <v>632</v>
      </c>
      <c r="E209" t="s">
        <v>0</v>
      </c>
      <c r="F209">
        <v>9</v>
      </c>
      <c r="G209">
        <v>112203397</v>
      </c>
      <c r="H209" s="2" t="s">
        <v>14</v>
      </c>
      <c r="I209" s="2" t="s">
        <v>10</v>
      </c>
      <c r="J209">
        <v>0.34300000000000003</v>
      </c>
      <c r="K209">
        <v>-1.6999999999999999E-3</v>
      </c>
      <c r="L209" s="1">
        <v>2.9999999999999997E-4</v>
      </c>
      <c r="M209" s="1">
        <v>3.46E-9</v>
      </c>
      <c r="N209" t="s">
        <v>0</v>
      </c>
      <c r="O209" t="s">
        <v>0</v>
      </c>
      <c r="P209" t="s">
        <v>0</v>
      </c>
      <c r="Q209">
        <v>1004010</v>
      </c>
      <c r="R209">
        <v>0.99696600000000002</v>
      </c>
      <c r="S209">
        <v>0.3574</v>
      </c>
      <c r="T209">
        <v>-2.2000000000000001E-3</v>
      </c>
      <c r="U209" s="1">
        <v>5.9999999999999995E-4</v>
      </c>
      <c r="V209">
        <v>1.0230000000000001E-4</v>
      </c>
      <c r="W209" t="s">
        <v>0</v>
      </c>
      <c r="X209" t="s">
        <v>0</v>
      </c>
      <c r="Y209" t="s">
        <v>0</v>
      </c>
      <c r="Z209">
        <v>417288</v>
      </c>
      <c r="AA209">
        <f>T209^2*2*S209*(1-S209)/0.016</f>
        <v>1.3894747020000003E-4</v>
      </c>
      <c r="AB209">
        <f>T209^2*2*S209*(1-S209)/0.28/0.28</f>
        <v>2.8356626571428572E-5</v>
      </c>
    </row>
    <row r="210" spans="1:28" x14ac:dyDescent="0.25">
      <c r="A210" t="s">
        <v>828</v>
      </c>
      <c r="B210" t="s">
        <v>827</v>
      </c>
      <c r="C210">
        <v>1</v>
      </c>
      <c r="D210" t="s">
        <v>632</v>
      </c>
      <c r="E210" t="s">
        <v>0</v>
      </c>
      <c r="F210">
        <v>3</v>
      </c>
      <c r="G210">
        <v>142783196</v>
      </c>
      <c r="H210" s="2" t="s">
        <v>14</v>
      </c>
      <c r="I210" s="2" t="s">
        <v>10</v>
      </c>
      <c r="J210">
        <v>0.37319999999999998</v>
      </c>
      <c r="K210">
        <v>-1.2999999999999999E-3</v>
      </c>
      <c r="L210" s="1">
        <v>2.9999999999999997E-4</v>
      </c>
      <c r="M210" s="1">
        <v>1.7799999999999999E-6</v>
      </c>
      <c r="N210" t="s">
        <v>0</v>
      </c>
      <c r="O210" t="s">
        <v>0</v>
      </c>
      <c r="P210" t="s">
        <v>0</v>
      </c>
      <c r="Q210">
        <v>1004020</v>
      </c>
      <c r="R210">
        <v>0.99935300000000005</v>
      </c>
      <c r="S210">
        <v>0.36009999999999998</v>
      </c>
      <c r="T210">
        <v>-2.2000000000000001E-3</v>
      </c>
      <c r="U210" s="1">
        <v>5.0000000000000001E-4</v>
      </c>
      <c r="V210" s="1">
        <v>5.7399999999999999E-5</v>
      </c>
      <c r="W210" t="s">
        <v>0</v>
      </c>
      <c r="X210" t="s">
        <v>0</v>
      </c>
      <c r="Y210" t="s">
        <v>0</v>
      </c>
      <c r="Z210">
        <v>417288</v>
      </c>
      <c r="AA210">
        <f>T210^2*2*S210*(1-S210)/0.016</f>
        <v>1.3940893395000001E-4</v>
      </c>
      <c r="AB210">
        <f>T210^2*2*S210*(1-S210)/0.28/0.28</f>
        <v>2.8450802846938772E-5</v>
      </c>
    </row>
    <row r="211" spans="1:28" x14ac:dyDescent="0.25">
      <c r="A211" t="s">
        <v>826</v>
      </c>
      <c r="B211" t="s">
        <v>825</v>
      </c>
      <c r="C211">
        <v>1</v>
      </c>
      <c r="D211" t="s">
        <v>632</v>
      </c>
      <c r="E211" t="s">
        <v>0</v>
      </c>
      <c r="F211">
        <v>10</v>
      </c>
      <c r="G211">
        <v>63785089</v>
      </c>
      <c r="H211" s="2" t="s">
        <v>10</v>
      </c>
      <c r="I211" s="2" t="s">
        <v>2</v>
      </c>
      <c r="J211">
        <v>0.2702</v>
      </c>
      <c r="K211">
        <v>-1.8E-3</v>
      </c>
      <c r="L211" s="1">
        <v>2.9999999999999997E-4</v>
      </c>
      <c r="M211" s="1">
        <v>4.2400000000000002E-9</v>
      </c>
      <c r="N211" t="s">
        <v>0</v>
      </c>
      <c r="O211" t="s">
        <v>0</v>
      </c>
      <c r="P211" t="s">
        <v>0</v>
      </c>
      <c r="Q211">
        <v>1001760</v>
      </c>
      <c r="R211">
        <v>1</v>
      </c>
      <c r="S211">
        <v>0.30449999999999999</v>
      </c>
      <c r="T211">
        <v>-2.3E-3</v>
      </c>
      <c r="U211" s="1">
        <v>5.9999999999999995E-4</v>
      </c>
      <c r="V211">
        <v>1.097E-4</v>
      </c>
      <c r="W211" t="s">
        <v>0</v>
      </c>
      <c r="X211" t="s">
        <v>0</v>
      </c>
      <c r="Y211" t="s">
        <v>0</v>
      </c>
      <c r="Z211">
        <v>417288</v>
      </c>
      <c r="AA211">
        <f>T211^2*2*S211*(1-S211)/0.016</f>
        <v>1.400393596875E-4</v>
      </c>
      <c r="AB211">
        <f>T211^2*2*S211*(1-S211)/0.28/0.28</f>
        <v>2.8579461160714283E-5</v>
      </c>
    </row>
    <row r="212" spans="1:28" x14ac:dyDescent="0.25">
      <c r="A212" t="s">
        <v>824</v>
      </c>
      <c r="B212" t="s">
        <v>823</v>
      </c>
      <c r="C212">
        <v>1</v>
      </c>
      <c r="D212" t="s">
        <v>632</v>
      </c>
      <c r="E212" t="s">
        <v>0</v>
      </c>
      <c r="F212">
        <v>3</v>
      </c>
      <c r="G212">
        <v>99497108</v>
      </c>
      <c r="H212" s="2" t="s">
        <v>2</v>
      </c>
      <c r="I212" s="2" t="s">
        <v>10</v>
      </c>
      <c r="J212">
        <v>0.66500000000000004</v>
      </c>
      <c r="K212">
        <v>-1.6000000000000001E-3</v>
      </c>
      <c r="L212" s="1">
        <v>2.9999999999999997E-4</v>
      </c>
      <c r="M212" s="1">
        <v>2.73E-8</v>
      </c>
      <c r="N212" t="s">
        <v>0</v>
      </c>
      <c r="O212" t="s">
        <v>0</v>
      </c>
      <c r="P212" t="s">
        <v>0</v>
      </c>
      <c r="Q212">
        <v>1003630</v>
      </c>
      <c r="R212">
        <v>0.99623600000000001</v>
      </c>
      <c r="S212">
        <v>0.68669999999999998</v>
      </c>
      <c r="T212">
        <v>-2.3E-3</v>
      </c>
      <c r="U212" s="1">
        <v>5.9999999999999995E-4</v>
      </c>
      <c r="V212" s="1">
        <v>5.7000000000000003E-5</v>
      </c>
      <c r="W212" t="s">
        <v>0</v>
      </c>
      <c r="X212" t="s">
        <v>0</v>
      </c>
      <c r="Y212" t="s">
        <v>0</v>
      </c>
      <c r="Z212">
        <v>417288</v>
      </c>
      <c r="AA212">
        <f>T212^2*2*S212*(1-S212)/0.016</f>
        <v>1.4226338148750001E-4</v>
      </c>
      <c r="AB212">
        <f>T212^2*2*S212*(1-S212)/0.28/0.28</f>
        <v>2.9033343160714279E-5</v>
      </c>
    </row>
    <row r="213" spans="1:28" x14ac:dyDescent="0.25">
      <c r="A213" t="s">
        <v>822</v>
      </c>
      <c r="B213" t="s">
        <v>821</v>
      </c>
      <c r="C213">
        <v>1</v>
      </c>
      <c r="D213" t="s">
        <v>632</v>
      </c>
      <c r="E213" t="s">
        <v>0</v>
      </c>
      <c r="F213">
        <v>19</v>
      </c>
      <c r="G213">
        <v>45411941</v>
      </c>
      <c r="H213" s="2" t="s">
        <v>2</v>
      </c>
      <c r="I213" s="2" t="s">
        <v>1</v>
      </c>
      <c r="J213">
        <v>0.84289999999999998</v>
      </c>
      <c r="K213">
        <v>-3.0999999999999999E-3</v>
      </c>
      <c r="L213" s="1">
        <v>4.0000000000000002E-4</v>
      </c>
      <c r="M213" s="1">
        <v>5.1299999999999995E-16</v>
      </c>
      <c r="N213" t="s">
        <v>0</v>
      </c>
      <c r="O213" t="s">
        <v>0</v>
      </c>
      <c r="P213" t="s">
        <v>0</v>
      </c>
      <c r="Q213">
        <v>946275</v>
      </c>
      <c r="R213">
        <v>1</v>
      </c>
      <c r="S213">
        <v>0.83819999999999995</v>
      </c>
      <c r="T213">
        <v>-2.8999999999999998E-3</v>
      </c>
      <c r="U213" s="1">
        <v>6.9999999999999999E-4</v>
      </c>
      <c r="V213" s="1">
        <v>5.7200000000000001E-5</v>
      </c>
      <c r="W213" t="s">
        <v>0</v>
      </c>
      <c r="X213" t="s">
        <v>0</v>
      </c>
      <c r="Y213" t="s">
        <v>0</v>
      </c>
      <c r="Z213">
        <v>417288</v>
      </c>
      <c r="AA213">
        <f>T213^2*2*S213*(1-S213)/0.016</f>
        <v>1.4257132395000005E-4</v>
      </c>
      <c r="AB213">
        <f>T213^2*2*S213*(1-S213)/0.28/0.28</f>
        <v>2.909618856122449E-5</v>
      </c>
    </row>
    <row r="214" spans="1:28" x14ac:dyDescent="0.25">
      <c r="A214" t="s">
        <v>820</v>
      </c>
      <c r="B214" t="s">
        <v>819</v>
      </c>
      <c r="C214">
        <v>1</v>
      </c>
      <c r="D214" t="s">
        <v>632</v>
      </c>
      <c r="E214" t="s">
        <v>0</v>
      </c>
      <c r="F214">
        <v>11</v>
      </c>
      <c r="G214">
        <v>128349430</v>
      </c>
      <c r="H214" s="2" t="s">
        <v>2</v>
      </c>
      <c r="I214" s="2" t="s">
        <v>1</v>
      </c>
      <c r="J214">
        <v>0.77500000000000002</v>
      </c>
      <c r="K214">
        <v>-2E-3</v>
      </c>
      <c r="L214" s="1">
        <v>2.9999999999999997E-4</v>
      </c>
      <c r="M214" s="1">
        <v>7.5599999999999997E-10</v>
      </c>
      <c r="N214" t="s">
        <v>0</v>
      </c>
      <c r="O214" t="s">
        <v>0</v>
      </c>
      <c r="P214" t="s">
        <v>0</v>
      </c>
      <c r="Q214">
        <v>1004020</v>
      </c>
      <c r="R214">
        <v>0.996166</v>
      </c>
      <c r="S214">
        <v>0.8044</v>
      </c>
      <c r="T214">
        <v>-2.7000000000000001E-3</v>
      </c>
      <c r="U214" s="1">
        <v>5.9999999999999995E-4</v>
      </c>
      <c r="V214" s="1">
        <v>1.7E-5</v>
      </c>
      <c r="W214" t="s">
        <v>0</v>
      </c>
      <c r="X214" t="s">
        <v>0</v>
      </c>
      <c r="Y214" t="s">
        <v>0</v>
      </c>
      <c r="Z214">
        <v>417288</v>
      </c>
      <c r="AA214">
        <f>T214^2*2*S214*(1-S214)/0.016</f>
        <v>1.4337665820000003E-4</v>
      </c>
      <c r="AB214">
        <f>T214^2*2*S214*(1-S214)/0.28/0.28</f>
        <v>2.9260542489795918E-5</v>
      </c>
    </row>
    <row r="215" spans="1:28" x14ac:dyDescent="0.25">
      <c r="A215" t="s">
        <v>818</v>
      </c>
      <c r="B215" t="s">
        <v>817</v>
      </c>
      <c r="C215">
        <v>1</v>
      </c>
      <c r="D215" t="s">
        <v>632</v>
      </c>
      <c r="E215" t="s">
        <v>0</v>
      </c>
      <c r="F215">
        <v>8</v>
      </c>
      <c r="G215">
        <v>126500031</v>
      </c>
      <c r="H215" s="2" t="s">
        <v>10</v>
      </c>
      <c r="I215" s="2" t="s">
        <v>1</v>
      </c>
      <c r="J215">
        <v>0.42430000000000001</v>
      </c>
      <c r="K215">
        <v>-3.0999999999999999E-3</v>
      </c>
      <c r="L215" s="1">
        <v>2.9999999999999997E-4</v>
      </c>
      <c r="M215" s="1">
        <v>1.7E-28</v>
      </c>
      <c r="N215" t="s">
        <v>0</v>
      </c>
      <c r="O215" t="s">
        <v>0</v>
      </c>
      <c r="P215" t="s">
        <v>0</v>
      </c>
      <c r="Q215">
        <v>961734</v>
      </c>
      <c r="R215">
        <v>0.97385699999999997</v>
      </c>
      <c r="S215">
        <v>0.39579999999999999</v>
      </c>
      <c r="T215">
        <v>-2.2000000000000001E-3</v>
      </c>
      <c r="U215" s="1">
        <v>5.0000000000000001E-4</v>
      </c>
      <c r="V215" s="1">
        <v>3.2100000000000001E-5</v>
      </c>
      <c r="W215" t="s">
        <v>0</v>
      </c>
      <c r="X215" t="s">
        <v>0</v>
      </c>
      <c r="Y215" t="s">
        <v>0</v>
      </c>
      <c r="Z215">
        <v>417288</v>
      </c>
      <c r="AA215">
        <f>T215^2*2*S215*(1-S215)/0.016</f>
        <v>1.4468112780000001E-4</v>
      </c>
      <c r="AB215">
        <f>T215^2*2*S215*(1-S215)/0.28/0.28</f>
        <v>2.9526760775510201E-5</v>
      </c>
    </row>
    <row r="216" spans="1:28" x14ac:dyDescent="0.25">
      <c r="A216" t="s">
        <v>816</v>
      </c>
      <c r="B216" t="s">
        <v>815</v>
      </c>
      <c r="C216">
        <v>1</v>
      </c>
      <c r="D216" t="s">
        <v>632</v>
      </c>
      <c r="E216" t="s">
        <v>0</v>
      </c>
      <c r="F216">
        <v>8</v>
      </c>
      <c r="G216">
        <v>87332552</v>
      </c>
      <c r="H216" s="2" t="s">
        <v>1</v>
      </c>
      <c r="I216" s="2" t="s">
        <v>10</v>
      </c>
      <c r="J216">
        <v>0.75600000000000001</v>
      </c>
      <c r="K216">
        <v>-2.8E-3</v>
      </c>
      <c r="L216" s="1">
        <v>2.9999999999999997E-4</v>
      </c>
      <c r="M216" s="1">
        <v>2.6899999999999999E-18</v>
      </c>
      <c r="N216" t="s">
        <v>0</v>
      </c>
      <c r="O216" t="s">
        <v>0</v>
      </c>
      <c r="P216" t="s">
        <v>0</v>
      </c>
      <c r="Q216">
        <v>1003650</v>
      </c>
      <c r="R216">
        <v>1</v>
      </c>
      <c r="S216">
        <v>0.75</v>
      </c>
      <c r="T216">
        <v>-2.5000000000000001E-3</v>
      </c>
      <c r="U216" s="1">
        <v>5.9999999999999995E-4</v>
      </c>
      <c r="V216" s="1">
        <v>3.5299999999999997E-5</v>
      </c>
      <c r="W216" t="s">
        <v>0</v>
      </c>
      <c r="X216" t="s">
        <v>0</v>
      </c>
      <c r="Y216" t="s">
        <v>0</v>
      </c>
      <c r="Z216">
        <v>417288</v>
      </c>
      <c r="AA216">
        <f>T216^2*2*S216*(1-S216)/0.016</f>
        <v>1.4648437500000002E-4</v>
      </c>
      <c r="AB216">
        <f>T216^2*2*S216*(1-S216)/0.28/0.28</f>
        <v>2.9894770408163265E-5</v>
      </c>
    </row>
    <row r="217" spans="1:28" x14ac:dyDescent="0.25">
      <c r="A217" t="s">
        <v>814</v>
      </c>
      <c r="B217" t="s">
        <v>813</v>
      </c>
      <c r="C217">
        <v>1</v>
      </c>
      <c r="D217" t="s">
        <v>632</v>
      </c>
      <c r="E217" t="s">
        <v>0</v>
      </c>
      <c r="F217">
        <v>2</v>
      </c>
      <c r="G217">
        <v>204322298</v>
      </c>
      <c r="H217" s="2" t="s">
        <v>2</v>
      </c>
      <c r="I217" s="2" t="s">
        <v>1</v>
      </c>
      <c r="J217">
        <v>0.40339999999999998</v>
      </c>
      <c r="K217">
        <v>-1.4E-3</v>
      </c>
      <c r="L217" s="1">
        <v>2.9999999999999997E-4</v>
      </c>
      <c r="M217" s="1">
        <v>1.6199999999999999E-6</v>
      </c>
      <c r="N217" t="s">
        <v>0</v>
      </c>
      <c r="O217" t="s">
        <v>0</v>
      </c>
      <c r="P217" t="s">
        <v>0</v>
      </c>
      <c r="Q217">
        <v>960343</v>
      </c>
      <c r="R217">
        <v>0.99501200000000001</v>
      </c>
      <c r="S217">
        <v>0.41139999999999999</v>
      </c>
      <c r="T217">
        <v>-2.2000000000000001E-3</v>
      </c>
      <c r="U217" s="1">
        <v>5.0000000000000001E-4</v>
      </c>
      <c r="V217" s="1">
        <v>4.6699999999999997E-5</v>
      </c>
      <c r="W217" t="s">
        <v>0</v>
      </c>
      <c r="X217" t="s">
        <v>0</v>
      </c>
      <c r="Y217" t="s">
        <v>0</v>
      </c>
      <c r="Z217">
        <v>417288</v>
      </c>
      <c r="AA217">
        <f>T217^2*2*S217*(1-S217)/0.016</f>
        <v>1.4650077419999999E-4</v>
      </c>
      <c r="AB217">
        <f>T217^2*2*S217*(1-S217)/0.28/0.28</f>
        <v>2.9898117183673464E-5</v>
      </c>
    </row>
    <row r="218" spans="1:28" x14ac:dyDescent="0.25">
      <c r="A218" t="s">
        <v>812</v>
      </c>
      <c r="B218" t="s">
        <v>811</v>
      </c>
      <c r="C218">
        <v>1</v>
      </c>
      <c r="D218" t="s">
        <v>632</v>
      </c>
      <c r="E218" t="s">
        <v>0</v>
      </c>
      <c r="F218">
        <v>9</v>
      </c>
      <c r="G218">
        <v>139102317</v>
      </c>
      <c r="H218" s="2" t="s">
        <v>1</v>
      </c>
      <c r="I218" s="2" t="s">
        <v>10</v>
      </c>
      <c r="J218">
        <v>0.67110000000000003</v>
      </c>
      <c r="K218">
        <v>-2.0999999999999999E-3</v>
      </c>
      <c r="L218" s="1">
        <v>2.9999999999999997E-4</v>
      </c>
      <c r="M218" s="1">
        <v>1.27E-12</v>
      </c>
      <c r="N218" t="s">
        <v>0</v>
      </c>
      <c r="O218" t="s">
        <v>0</v>
      </c>
      <c r="P218" t="s">
        <v>0</v>
      </c>
      <c r="Q218">
        <v>937957</v>
      </c>
      <c r="R218">
        <v>0.99732500000000002</v>
      </c>
      <c r="S218">
        <v>0.70820000000000005</v>
      </c>
      <c r="T218">
        <v>-2.3999999999999998E-3</v>
      </c>
      <c r="U218" s="1">
        <v>5.9999999999999995E-4</v>
      </c>
      <c r="V218" s="1">
        <v>2.1299999999999999E-5</v>
      </c>
      <c r="W218" t="s">
        <v>0</v>
      </c>
      <c r="X218" t="s">
        <v>0</v>
      </c>
      <c r="Y218" t="s">
        <v>0</v>
      </c>
      <c r="Z218">
        <v>417288</v>
      </c>
      <c r="AA218">
        <f>T218^2*2*S218*(1-S218)/0.016</f>
        <v>1.4878998719999997E-4</v>
      </c>
      <c r="AB218">
        <f>T218^2*2*S218*(1-S218)/0.28/0.28</f>
        <v>3.0365303510204069E-5</v>
      </c>
    </row>
    <row r="219" spans="1:28" x14ac:dyDescent="0.25">
      <c r="A219" t="s">
        <v>810</v>
      </c>
      <c r="B219" t="s">
        <v>809</v>
      </c>
      <c r="C219">
        <v>1</v>
      </c>
      <c r="D219" t="s">
        <v>632</v>
      </c>
      <c r="E219" t="s">
        <v>0</v>
      </c>
      <c r="F219">
        <v>7</v>
      </c>
      <c r="G219">
        <v>46753684</v>
      </c>
      <c r="H219" s="2" t="s">
        <v>10</v>
      </c>
      <c r="I219" s="2" t="s">
        <v>1</v>
      </c>
      <c r="J219">
        <v>0.65649999999999997</v>
      </c>
      <c r="K219">
        <v>-3.3999999999999998E-3</v>
      </c>
      <c r="L219" s="1">
        <v>2.9999999999999997E-4</v>
      </c>
      <c r="M219" s="1">
        <v>2.3000000000000001E-32</v>
      </c>
      <c r="N219" t="s">
        <v>0</v>
      </c>
      <c r="O219" t="s">
        <v>0</v>
      </c>
      <c r="P219" t="s">
        <v>0</v>
      </c>
      <c r="Q219">
        <v>1003690</v>
      </c>
      <c r="R219">
        <v>0.99981100000000001</v>
      </c>
      <c r="S219">
        <v>0.65629999999999999</v>
      </c>
      <c r="T219">
        <v>-2.3E-3</v>
      </c>
      <c r="U219" s="1">
        <v>5.9999999999999995E-4</v>
      </c>
      <c r="V219" s="1">
        <v>3.6000000000000001E-5</v>
      </c>
      <c r="W219" t="s">
        <v>0</v>
      </c>
      <c r="X219" t="s">
        <v>0</v>
      </c>
      <c r="Y219" t="s">
        <v>0</v>
      </c>
      <c r="Z219">
        <v>417288</v>
      </c>
      <c r="AA219">
        <f>T219^2*2*S219*(1-S219)/0.016</f>
        <v>1.491583674875E-4</v>
      </c>
      <c r="AB219">
        <f>T219^2*2*S219*(1-S219)/0.28/0.28</f>
        <v>3.0440483160714281E-5</v>
      </c>
    </row>
    <row r="220" spans="1:28" x14ac:dyDescent="0.25">
      <c r="A220" t="s">
        <v>808</v>
      </c>
      <c r="B220" t="s">
        <v>807</v>
      </c>
      <c r="C220">
        <v>1</v>
      </c>
      <c r="D220" t="s">
        <v>632</v>
      </c>
      <c r="E220" t="s">
        <v>0</v>
      </c>
      <c r="F220">
        <v>18</v>
      </c>
      <c r="G220">
        <v>46469962</v>
      </c>
      <c r="H220" s="2" t="s">
        <v>1</v>
      </c>
      <c r="I220" s="2" t="s">
        <v>10</v>
      </c>
      <c r="J220">
        <v>0.46650000000000003</v>
      </c>
      <c r="K220">
        <v>-2.0999999999999999E-3</v>
      </c>
      <c r="L220" s="1">
        <v>2.9999999999999997E-4</v>
      </c>
      <c r="M220" s="1">
        <v>9.06E-14</v>
      </c>
      <c r="N220" t="s">
        <v>0</v>
      </c>
      <c r="O220" t="s">
        <v>0</v>
      </c>
      <c r="P220" t="s">
        <v>0</v>
      </c>
      <c r="Q220">
        <v>960214</v>
      </c>
      <c r="R220">
        <v>0.98109599999999997</v>
      </c>
      <c r="S220">
        <v>0.4415</v>
      </c>
      <c r="T220">
        <v>-2.2000000000000001E-3</v>
      </c>
      <c r="U220" s="1">
        <v>5.0000000000000001E-4</v>
      </c>
      <c r="V220" s="1">
        <v>4.5899999999999998E-5</v>
      </c>
      <c r="W220" t="s">
        <v>0</v>
      </c>
      <c r="X220" t="s">
        <v>0</v>
      </c>
      <c r="Y220" t="s">
        <v>0</v>
      </c>
      <c r="Z220">
        <v>417288</v>
      </c>
      <c r="AA220">
        <f>T220^2*2*S220*(1-S220)/0.016</f>
        <v>1.4917953875E-4</v>
      </c>
      <c r="AB220">
        <f>T220^2*2*S220*(1-S220)/0.28/0.28</f>
        <v>3.0444803826530611E-5</v>
      </c>
    </row>
    <row r="221" spans="1:28" x14ac:dyDescent="0.25">
      <c r="A221" t="s">
        <v>806</v>
      </c>
      <c r="B221" t="s">
        <v>805</v>
      </c>
      <c r="C221">
        <v>1</v>
      </c>
      <c r="D221" t="s">
        <v>632</v>
      </c>
      <c r="E221" t="s">
        <v>0</v>
      </c>
      <c r="F221">
        <v>19</v>
      </c>
      <c r="G221">
        <v>38188233</v>
      </c>
      <c r="H221" s="2" t="s">
        <v>2</v>
      </c>
      <c r="I221" s="2" t="s">
        <v>10</v>
      </c>
      <c r="J221">
        <v>0.62260000000000004</v>
      </c>
      <c r="K221">
        <v>-3.3999999999999998E-3</v>
      </c>
      <c r="L221" s="1">
        <v>2.9999999999999997E-4</v>
      </c>
      <c r="M221" s="1">
        <v>1.31E-34</v>
      </c>
      <c r="N221" t="s">
        <v>0</v>
      </c>
      <c r="O221" t="s">
        <v>0</v>
      </c>
      <c r="P221" t="s">
        <v>0</v>
      </c>
      <c r="Q221">
        <v>1003980</v>
      </c>
      <c r="R221">
        <v>0.99875800000000003</v>
      </c>
      <c r="S221">
        <v>0.65529999999999999</v>
      </c>
      <c r="T221">
        <v>-2.3E-3</v>
      </c>
      <c r="U221" s="1">
        <v>5.0000000000000001E-4</v>
      </c>
      <c r="V221" s="1">
        <v>3.26E-5</v>
      </c>
      <c r="W221" t="s">
        <v>0</v>
      </c>
      <c r="X221" t="s">
        <v>0</v>
      </c>
      <c r="Y221" t="s">
        <v>0</v>
      </c>
      <c r="Z221">
        <v>417288</v>
      </c>
      <c r="AA221">
        <f>T221^2*2*S221*(1-S221)/0.016</f>
        <v>1.4936441298750002E-4</v>
      </c>
      <c r="AB221">
        <f>T221^2*2*S221*(1-S221)/0.28/0.28</f>
        <v>3.0482533262755104E-5</v>
      </c>
    </row>
    <row r="222" spans="1:28" x14ac:dyDescent="0.25">
      <c r="A222" t="s">
        <v>804</v>
      </c>
      <c r="B222" t="s">
        <v>803</v>
      </c>
      <c r="C222">
        <v>1</v>
      </c>
      <c r="D222" t="s">
        <v>632</v>
      </c>
      <c r="E222" t="s">
        <v>0</v>
      </c>
      <c r="F222">
        <v>8</v>
      </c>
      <c r="G222">
        <v>86396656</v>
      </c>
      <c r="H222" s="2" t="s">
        <v>10</v>
      </c>
      <c r="I222" s="2" t="s">
        <v>14</v>
      </c>
      <c r="J222">
        <v>0.40479999999999999</v>
      </c>
      <c r="K222">
        <v>-1.6000000000000001E-3</v>
      </c>
      <c r="L222" s="1">
        <v>2.9999999999999997E-4</v>
      </c>
      <c r="M222" s="1">
        <v>4.1199999999999998E-9</v>
      </c>
      <c r="N222" t="s">
        <v>0</v>
      </c>
      <c r="O222" t="s">
        <v>0</v>
      </c>
      <c r="P222" t="s">
        <v>0</v>
      </c>
      <c r="Q222">
        <v>998409</v>
      </c>
      <c r="R222">
        <v>0.992672</v>
      </c>
      <c r="S222">
        <v>0.44500000000000001</v>
      </c>
      <c r="T222">
        <v>-2.2000000000000001E-3</v>
      </c>
      <c r="U222" s="1">
        <v>5.9999999999999995E-4</v>
      </c>
      <c r="V222" s="1">
        <v>7.08E-5</v>
      </c>
      <c r="W222" t="s">
        <v>0</v>
      </c>
      <c r="X222" t="s">
        <v>0</v>
      </c>
      <c r="Y222" t="s">
        <v>0</v>
      </c>
      <c r="Z222">
        <v>417288</v>
      </c>
      <c r="AA222">
        <f>T222^2*2*S222*(1-S222)/0.016</f>
        <v>1.49419875E-4</v>
      </c>
      <c r="AB222">
        <f>T222^2*2*S222*(1-S222)/0.28/0.28</f>
        <v>3.0493852040816324E-5</v>
      </c>
    </row>
    <row r="223" spans="1:28" x14ac:dyDescent="0.25">
      <c r="A223" t="s">
        <v>802</v>
      </c>
      <c r="B223" t="s">
        <v>801</v>
      </c>
      <c r="C223">
        <v>1</v>
      </c>
      <c r="D223" t="s">
        <v>632</v>
      </c>
      <c r="E223" t="s">
        <v>0</v>
      </c>
      <c r="F223">
        <v>3</v>
      </c>
      <c r="G223">
        <v>169092038</v>
      </c>
      <c r="H223" s="2" t="s">
        <v>10</v>
      </c>
      <c r="I223" s="2" t="s">
        <v>14</v>
      </c>
      <c r="J223">
        <v>0.13089999999999999</v>
      </c>
      <c r="K223">
        <v>-3.0000000000000001E-3</v>
      </c>
      <c r="L223" s="1">
        <v>4.0000000000000002E-4</v>
      </c>
      <c r="M223" s="1">
        <v>1.8100000000000001E-13</v>
      </c>
      <c r="N223" t="s">
        <v>0</v>
      </c>
      <c r="O223" t="s">
        <v>0</v>
      </c>
      <c r="P223" t="s">
        <v>0</v>
      </c>
      <c r="Q223">
        <v>1003650</v>
      </c>
      <c r="R223">
        <v>0.99542399999999998</v>
      </c>
      <c r="S223">
        <v>0.1265</v>
      </c>
      <c r="T223">
        <v>-3.3E-3</v>
      </c>
      <c r="U223" s="1">
        <v>8.0000000000000004E-4</v>
      </c>
      <c r="V223" s="1">
        <v>2.94E-5</v>
      </c>
      <c r="W223" t="s">
        <v>0</v>
      </c>
      <c r="X223" t="s">
        <v>0</v>
      </c>
      <c r="Y223" t="s">
        <v>0</v>
      </c>
      <c r="Z223">
        <v>417288</v>
      </c>
      <c r="AA223">
        <f>T223^2*2*S223*(1-S223)/0.016</f>
        <v>1.5041506218749998E-4</v>
      </c>
      <c r="AB223">
        <f>T223^2*2*S223*(1-S223)/0.28/0.28</f>
        <v>3.069695146683672E-5</v>
      </c>
    </row>
    <row r="224" spans="1:28" x14ac:dyDescent="0.25">
      <c r="A224" t="s">
        <v>800</v>
      </c>
      <c r="B224" t="s">
        <v>799</v>
      </c>
      <c r="C224">
        <v>1</v>
      </c>
      <c r="D224" t="s">
        <v>632</v>
      </c>
      <c r="E224" t="s">
        <v>0</v>
      </c>
      <c r="F224">
        <v>1</v>
      </c>
      <c r="G224">
        <v>115236057</v>
      </c>
      <c r="H224" s="2" t="s">
        <v>10</v>
      </c>
      <c r="I224" s="2" t="s">
        <v>14</v>
      </c>
      <c r="J224">
        <v>0.87119999999999997</v>
      </c>
      <c r="K224">
        <v>-2.7000000000000001E-3</v>
      </c>
      <c r="L224" s="1">
        <v>4.0000000000000002E-4</v>
      </c>
      <c r="M224" s="1">
        <v>1.7000000000000001E-10</v>
      </c>
      <c r="N224" t="s">
        <v>0</v>
      </c>
      <c r="O224" t="s">
        <v>0</v>
      </c>
      <c r="P224" t="s">
        <v>0</v>
      </c>
      <c r="Q224">
        <v>960264</v>
      </c>
      <c r="R224">
        <v>1</v>
      </c>
      <c r="S224">
        <v>0.88800000000000001</v>
      </c>
      <c r="T224">
        <v>-3.5000000000000001E-3</v>
      </c>
      <c r="U224" s="1">
        <v>8.0000000000000004E-4</v>
      </c>
      <c r="V224" s="1">
        <v>7.1899999999999998E-6</v>
      </c>
      <c r="W224" t="s">
        <v>0</v>
      </c>
      <c r="X224" t="s">
        <v>0</v>
      </c>
      <c r="Y224" t="s">
        <v>0</v>
      </c>
      <c r="Z224">
        <v>417288</v>
      </c>
      <c r="AA224">
        <f>T224^2*2*S224*(1-S224)/0.016</f>
        <v>1.52292E-4</v>
      </c>
      <c r="AB224">
        <f>T224^2*2*S224*(1-S224)/0.28/0.28</f>
        <v>3.1079999999999994E-5</v>
      </c>
    </row>
    <row r="225" spans="1:28" x14ac:dyDescent="0.25">
      <c r="A225" t="s">
        <v>798</v>
      </c>
      <c r="B225" t="s">
        <v>797</v>
      </c>
      <c r="C225">
        <v>1</v>
      </c>
      <c r="D225" t="s">
        <v>632</v>
      </c>
      <c r="E225" t="s">
        <v>0</v>
      </c>
      <c r="F225">
        <v>9</v>
      </c>
      <c r="G225">
        <v>136146597</v>
      </c>
      <c r="H225" s="2" t="s">
        <v>1</v>
      </c>
      <c r="I225" s="2" t="s">
        <v>2</v>
      </c>
      <c r="J225">
        <v>0.74280000000000002</v>
      </c>
      <c r="K225">
        <v>-2.5000000000000001E-3</v>
      </c>
      <c r="L225" s="1">
        <v>2.9999999999999997E-4</v>
      </c>
      <c r="M225" s="1">
        <v>3.0499999999999998E-16</v>
      </c>
      <c r="N225" t="s">
        <v>0</v>
      </c>
      <c r="O225" t="s">
        <v>0</v>
      </c>
      <c r="P225" t="s">
        <v>0</v>
      </c>
      <c r="Q225">
        <v>995558</v>
      </c>
      <c r="R225">
        <v>0.99933899999999998</v>
      </c>
      <c r="S225">
        <v>0.73450000000000004</v>
      </c>
      <c r="T225">
        <v>-2.5000000000000001E-3</v>
      </c>
      <c r="U225" s="1">
        <v>5.9999999999999995E-4</v>
      </c>
      <c r="V225" s="1">
        <v>2.4700000000000001E-5</v>
      </c>
      <c r="W225" t="s">
        <v>0</v>
      </c>
      <c r="X225" t="s">
        <v>0</v>
      </c>
      <c r="Y225" t="s">
        <v>0</v>
      </c>
      <c r="Z225">
        <v>417288</v>
      </c>
      <c r="AA225">
        <f>T225^2*2*S225*(1-S225)/0.016</f>
        <v>1.523513671875E-4</v>
      </c>
      <c r="AB225">
        <f>T225^2*2*S225*(1-S225)/0.28/0.28</f>
        <v>3.1092115752551011E-5</v>
      </c>
    </row>
    <row r="226" spans="1:28" x14ac:dyDescent="0.25">
      <c r="A226" t="s">
        <v>796</v>
      </c>
      <c r="B226" t="s">
        <v>795</v>
      </c>
      <c r="C226">
        <v>1</v>
      </c>
      <c r="D226" t="s">
        <v>632</v>
      </c>
      <c r="E226" t="s">
        <v>0</v>
      </c>
      <c r="F226">
        <v>12</v>
      </c>
      <c r="G226">
        <v>82254809</v>
      </c>
      <c r="H226" s="2" t="s">
        <v>1</v>
      </c>
      <c r="I226" s="2" t="s">
        <v>10</v>
      </c>
      <c r="J226">
        <v>0.2762</v>
      </c>
      <c r="K226">
        <v>-1.9E-3</v>
      </c>
      <c r="L226" s="1">
        <v>2.9999999999999997E-4</v>
      </c>
      <c r="M226" s="1">
        <v>9.8199999999999992E-10</v>
      </c>
      <c r="N226" t="s">
        <v>0</v>
      </c>
      <c r="O226" t="s">
        <v>0</v>
      </c>
      <c r="P226" t="s">
        <v>0</v>
      </c>
      <c r="Q226">
        <v>1003990</v>
      </c>
      <c r="R226">
        <v>0.99496600000000002</v>
      </c>
      <c r="S226">
        <v>0.24030000000000001</v>
      </c>
      <c r="T226">
        <v>-2.5999999999999999E-3</v>
      </c>
      <c r="U226" s="1">
        <v>5.9999999999999995E-4</v>
      </c>
      <c r="V226" s="1">
        <v>1.3499999999999999E-5</v>
      </c>
      <c r="W226" t="s">
        <v>0</v>
      </c>
      <c r="X226" t="s">
        <v>0</v>
      </c>
      <c r="Y226" t="s">
        <v>0</v>
      </c>
      <c r="Z226">
        <v>417288</v>
      </c>
      <c r="AA226">
        <f>T226^2*2*S226*(1-S226)/0.016</f>
        <v>1.5425974395000001E-4</v>
      </c>
      <c r="AB226">
        <f>T226^2*2*S226*(1-S226)/0.28/0.28</f>
        <v>3.1481580397959185E-5</v>
      </c>
    </row>
    <row r="227" spans="1:28" x14ac:dyDescent="0.25">
      <c r="A227" t="s">
        <v>794</v>
      </c>
      <c r="B227" t="s">
        <v>793</v>
      </c>
      <c r="C227">
        <v>1</v>
      </c>
      <c r="D227" t="s">
        <v>632</v>
      </c>
      <c r="E227" t="s">
        <v>0</v>
      </c>
      <c r="F227">
        <v>1</v>
      </c>
      <c r="G227">
        <v>214744893</v>
      </c>
      <c r="H227" s="2" t="s">
        <v>1</v>
      </c>
      <c r="I227" s="2" t="s">
        <v>2</v>
      </c>
      <c r="J227">
        <v>0.78990000000000005</v>
      </c>
      <c r="K227">
        <v>-2.5000000000000001E-3</v>
      </c>
      <c r="L227" s="1">
        <v>2.9999999999999997E-4</v>
      </c>
      <c r="M227" s="1">
        <v>4.6900000000000001E-14</v>
      </c>
      <c r="N227" t="s">
        <v>0</v>
      </c>
      <c r="O227" t="s">
        <v>0</v>
      </c>
      <c r="P227" t="s">
        <v>0</v>
      </c>
      <c r="Q227">
        <v>1001880</v>
      </c>
      <c r="R227">
        <v>0.99104000000000003</v>
      </c>
      <c r="S227">
        <v>0.77869999999999995</v>
      </c>
      <c r="T227">
        <v>-2.7000000000000001E-3</v>
      </c>
      <c r="U227" s="1">
        <v>5.9999999999999995E-4</v>
      </c>
      <c r="V227" s="1">
        <v>2.44E-5</v>
      </c>
      <c r="W227" t="s">
        <v>0</v>
      </c>
      <c r="X227" t="s">
        <v>0</v>
      </c>
      <c r="Y227" t="s">
        <v>0</v>
      </c>
      <c r="Z227">
        <v>417288</v>
      </c>
      <c r="AA227">
        <f>T227^2*2*S227*(1-S227)/0.016</f>
        <v>1.5703234998750004E-4</v>
      </c>
      <c r="AB227">
        <f>T227^2*2*S227*(1-S227)/0.28/0.28</f>
        <v>3.2047418364795918E-5</v>
      </c>
    </row>
    <row r="228" spans="1:28" x14ac:dyDescent="0.25">
      <c r="A228" t="s">
        <v>792</v>
      </c>
      <c r="B228" t="s">
        <v>791</v>
      </c>
      <c r="C228">
        <v>1</v>
      </c>
      <c r="D228" t="s">
        <v>632</v>
      </c>
      <c r="E228" t="s">
        <v>0</v>
      </c>
      <c r="F228">
        <v>2</v>
      </c>
      <c r="G228">
        <v>113967075</v>
      </c>
      <c r="H228" s="2" t="s">
        <v>1</v>
      </c>
      <c r="I228" s="2" t="s">
        <v>2</v>
      </c>
      <c r="J228">
        <v>0.33629999999999999</v>
      </c>
      <c r="K228">
        <v>-2.0999999999999999E-3</v>
      </c>
      <c r="L228" s="1">
        <v>2.9999999999999997E-4</v>
      </c>
      <c r="M228" s="1">
        <v>2.01E-13</v>
      </c>
      <c r="N228" t="s">
        <v>0</v>
      </c>
      <c r="O228" t="s">
        <v>0</v>
      </c>
      <c r="P228" t="s">
        <v>0</v>
      </c>
      <c r="Q228">
        <v>997302</v>
      </c>
      <c r="R228">
        <v>0.95761799999999997</v>
      </c>
      <c r="S228">
        <v>0.35489999999999999</v>
      </c>
      <c r="T228">
        <v>-2.3999999999999998E-3</v>
      </c>
      <c r="U228" s="1">
        <v>5.9999999999999995E-4</v>
      </c>
      <c r="V228" s="1">
        <v>3.2499999999999997E-5</v>
      </c>
      <c r="W228" t="s">
        <v>0</v>
      </c>
      <c r="X228" t="s">
        <v>0</v>
      </c>
      <c r="Y228" t="s">
        <v>0</v>
      </c>
      <c r="Z228">
        <v>417288</v>
      </c>
      <c r="AA228">
        <f>T228^2*2*S228*(1-S228)/0.016</f>
        <v>1.6484111279999999E-4</v>
      </c>
      <c r="AB228">
        <f>T228^2*2*S228*(1-S228)/0.28/0.28</f>
        <v>3.364104342857142E-5</v>
      </c>
    </row>
    <row r="229" spans="1:28" x14ac:dyDescent="0.25">
      <c r="A229" t="s">
        <v>790</v>
      </c>
      <c r="B229" t="s">
        <v>789</v>
      </c>
      <c r="C229">
        <v>1</v>
      </c>
      <c r="D229" t="s">
        <v>632</v>
      </c>
      <c r="E229" t="s">
        <v>0</v>
      </c>
      <c r="F229">
        <v>2</v>
      </c>
      <c r="G229">
        <v>66668309</v>
      </c>
      <c r="H229" s="2" t="s">
        <v>14</v>
      </c>
      <c r="I229" s="2" t="s">
        <v>10</v>
      </c>
      <c r="J229">
        <v>0.34100000000000003</v>
      </c>
      <c r="K229">
        <v>-1.8E-3</v>
      </c>
      <c r="L229" s="1">
        <v>2.9999999999999997E-4</v>
      </c>
      <c r="M229" s="1">
        <v>6.6099999999999999E-10</v>
      </c>
      <c r="N229" t="s">
        <v>0</v>
      </c>
      <c r="O229" t="s">
        <v>0</v>
      </c>
      <c r="P229" t="s">
        <v>0</v>
      </c>
      <c r="Q229">
        <v>961734</v>
      </c>
      <c r="R229">
        <v>0.99307199999999995</v>
      </c>
      <c r="S229">
        <v>0.37080000000000002</v>
      </c>
      <c r="T229">
        <v>-2.3999999999999998E-3</v>
      </c>
      <c r="U229" s="1">
        <v>5.9999999999999995E-4</v>
      </c>
      <c r="V229" s="1">
        <v>1.52E-5</v>
      </c>
      <c r="W229" t="s">
        <v>0</v>
      </c>
      <c r="X229" t="s">
        <v>0</v>
      </c>
      <c r="Y229" t="s">
        <v>0</v>
      </c>
      <c r="Z229">
        <v>417288</v>
      </c>
      <c r="AA229">
        <f>T229^2*2*S229*(1-S229)/0.016</f>
        <v>1.6798129919999997E-4</v>
      </c>
      <c r="AB229">
        <f>T229^2*2*S229*(1-S229)/0.28/0.28</f>
        <v>3.4281897795918351E-5</v>
      </c>
    </row>
    <row r="230" spans="1:28" x14ac:dyDescent="0.25">
      <c r="A230" t="s">
        <v>788</v>
      </c>
      <c r="B230" t="s">
        <v>787</v>
      </c>
      <c r="C230">
        <v>1</v>
      </c>
      <c r="D230" t="s">
        <v>632</v>
      </c>
      <c r="E230" t="s">
        <v>0</v>
      </c>
      <c r="F230">
        <v>21</v>
      </c>
      <c r="G230">
        <v>35356706</v>
      </c>
      <c r="H230" s="2" t="s">
        <v>14</v>
      </c>
      <c r="I230" s="2" t="s">
        <v>10</v>
      </c>
      <c r="J230">
        <v>0.15210000000000001</v>
      </c>
      <c r="K230">
        <v>-3.7000000000000002E-3</v>
      </c>
      <c r="L230" s="1">
        <v>4.0000000000000002E-4</v>
      </c>
      <c r="M230" s="1">
        <v>2.7999999999999999E-22</v>
      </c>
      <c r="N230" t="s">
        <v>0</v>
      </c>
      <c r="O230" t="s">
        <v>0</v>
      </c>
      <c r="P230" t="s">
        <v>0</v>
      </c>
      <c r="Q230">
        <v>961734</v>
      </c>
      <c r="R230">
        <v>0.98399000000000003</v>
      </c>
      <c r="S230">
        <v>0.13639999999999999</v>
      </c>
      <c r="T230">
        <v>-3.3999999999999998E-3</v>
      </c>
      <c r="U230" s="1">
        <v>6.9999999999999999E-4</v>
      </c>
      <c r="V230" s="1">
        <v>7.0700000000000001E-6</v>
      </c>
      <c r="W230" t="s">
        <v>0</v>
      </c>
      <c r="X230" t="s">
        <v>0</v>
      </c>
      <c r="Y230" t="s">
        <v>0</v>
      </c>
      <c r="Z230">
        <v>417288</v>
      </c>
      <c r="AA230">
        <f>T230^2*2*S230*(1-S230)/0.016</f>
        <v>1.702138328E-4</v>
      </c>
      <c r="AB230">
        <f>T230^2*2*S230*(1-S230)/0.28/0.28</f>
        <v>3.4737516897959178E-5</v>
      </c>
    </row>
    <row r="231" spans="1:28" x14ac:dyDescent="0.25">
      <c r="A231" t="s">
        <v>786</v>
      </c>
      <c r="B231" t="s">
        <v>785</v>
      </c>
      <c r="C231">
        <v>1</v>
      </c>
      <c r="D231" t="s">
        <v>632</v>
      </c>
      <c r="E231" t="s">
        <v>0</v>
      </c>
      <c r="F231">
        <v>7</v>
      </c>
      <c r="G231">
        <v>127495797</v>
      </c>
      <c r="H231" s="2" t="s">
        <v>1</v>
      </c>
      <c r="I231" s="2" t="s">
        <v>2</v>
      </c>
      <c r="J231">
        <v>0.70689999999999997</v>
      </c>
      <c r="K231">
        <v>-2.3E-3</v>
      </c>
      <c r="L231" s="1">
        <v>2.9999999999999997E-4</v>
      </c>
      <c r="M231" s="1">
        <v>3.1699999999999998E-15</v>
      </c>
      <c r="N231" t="s">
        <v>0</v>
      </c>
      <c r="O231" t="s">
        <v>0</v>
      </c>
      <c r="P231" t="s">
        <v>0</v>
      </c>
      <c r="Q231">
        <v>1004010</v>
      </c>
      <c r="R231">
        <v>0.99748199999999998</v>
      </c>
      <c r="S231">
        <v>0.71519999999999995</v>
      </c>
      <c r="T231">
        <v>-2.5999999999999999E-3</v>
      </c>
      <c r="U231" s="1">
        <v>5.9999999999999995E-4</v>
      </c>
      <c r="V231" s="1">
        <v>1.36E-5</v>
      </c>
      <c r="W231" t="s">
        <v>0</v>
      </c>
      <c r="X231" t="s">
        <v>0</v>
      </c>
      <c r="Y231" t="s">
        <v>0</v>
      </c>
      <c r="Z231">
        <v>417288</v>
      </c>
      <c r="AA231">
        <f>T231^2*2*S231*(1-S231)/0.016</f>
        <v>1.7211717120000001E-4</v>
      </c>
      <c r="AB231">
        <f>T231^2*2*S231*(1-S231)/0.28/0.28</f>
        <v>3.5125953306122444E-5</v>
      </c>
    </row>
    <row r="232" spans="1:28" x14ac:dyDescent="0.25">
      <c r="A232" t="s">
        <v>784</v>
      </c>
      <c r="B232" t="s">
        <v>783</v>
      </c>
      <c r="C232">
        <v>1</v>
      </c>
      <c r="D232" t="s">
        <v>632</v>
      </c>
      <c r="E232" t="s">
        <v>0</v>
      </c>
      <c r="F232">
        <v>7</v>
      </c>
      <c r="G232">
        <v>75611756</v>
      </c>
      <c r="H232" s="2" t="s">
        <v>1</v>
      </c>
      <c r="I232" s="2" t="s">
        <v>2</v>
      </c>
      <c r="J232">
        <v>0.70530000000000004</v>
      </c>
      <c r="K232">
        <v>-2.5999999999999999E-3</v>
      </c>
      <c r="L232" s="1">
        <v>2.9999999999999997E-4</v>
      </c>
      <c r="M232" s="1">
        <v>1.6099999999999999E-18</v>
      </c>
      <c r="N232" t="s">
        <v>0</v>
      </c>
      <c r="O232" t="s">
        <v>0</v>
      </c>
      <c r="P232" t="s">
        <v>0</v>
      </c>
      <c r="Q232">
        <v>1003970</v>
      </c>
      <c r="R232">
        <v>0.99773699999999999</v>
      </c>
      <c r="S232">
        <v>0.71150000000000002</v>
      </c>
      <c r="T232">
        <v>-2.5999999999999999E-3</v>
      </c>
      <c r="U232" s="1">
        <v>5.9999999999999995E-4</v>
      </c>
      <c r="V232" s="1">
        <v>4.2300000000000002E-6</v>
      </c>
      <c r="W232" t="s">
        <v>0</v>
      </c>
      <c r="X232" t="s">
        <v>0</v>
      </c>
      <c r="Y232" t="s">
        <v>0</v>
      </c>
      <c r="Z232">
        <v>417288</v>
      </c>
      <c r="AA232">
        <f>T232^2*2*S232*(1-S232)/0.016</f>
        <v>1.7345124874999999E-4</v>
      </c>
      <c r="AB232">
        <f>T232^2*2*S232*(1-S232)/0.28/0.28</f>
        <v>3.5398214030612239E-5</v>
      </c>
    </row>
    <row r="233" spans="1:28" x14ac:dyDescent="0.25">
      <c r="A233" t="s">
        <v>782</v>
      </c>
      <c r="B233" t="s">
        <v>781</v>
      </c>
      <c r="C233">
        <v>1</v>
      </c>
      <c r="D233" t="s">
        <v>632</v>
      </c>
      <c r="E233" t="s">
        <v>0</v>
      </c>
      <c r="F233">
        <v>14</v>
      </c>
      <c r="G233">
        <v>35383219</v>
      </c>
      <c r="H233" s="2" t="s">
        <v>14</v>
      </c>
      <c r="I233" s="2" t="s">
        <v>10</v>
      </c>
      <c r="J233">
        <v>0.69159999999999999</v>
      </c>
      <c r="K233">
        <v>-1.6000000000000001E-3</v>
      </c>
      <c r="L233" s="1">
        <v>2.9999999999999997E-4</v>
      </c>
      <c r="M233" s="1">
        <v>1.12E-7</v>
      </c>
      <c r="N233" t="s">
        <v>0</v>
      </c>
      <c r="O233" t="s">
        <v>0</v>
      </c>
      <c r="P233" t="s">
        <v>0</v>
      </c>
      <c r="Q233">
        <v>958140</v>
      </c>
      <c r="R233">
        <v>0.98324900000000004</v>
      </c>
      <c r="S233">
        <v>0.65859999999999996</v>
      </c>
      <c r="T233">
        <v>-2.5000000000000001E-3</v>
      </c>
      <c r="U233" s="1">
        <v>5.9999999999999995E-4</v>
      </c>
      <c r="V233" s="1">
        <v>1.7600000000000001E-5</v>
      </c>
      <c r="W233" t="s">
        <v>0</v>
      </c>
      <c r="X233" t="s">
        <v>0</v>
      </c>
      <c r="Y233" t="s">
        <v>0</v>
      </c>
      <c r="Z233">
        <v>417288</v>
      </c>
      <c r="AA233">
        <f>T233^2*2*S233*(1-S233)/0.016</f>
        <v>1.7566096875000001E-4</v>
      </c>
      <c r="AB233">
        <f>T233^2*2*S233*(1-S233)/0.28/0.28</f>
        <v>3.5849177295918366E-5</v>
      </c>
    </row>
    <row r="234" spans="1:28" x14ac:dyDescent="0.25">
      <c r="A234" t="s">
        <v>780</v>
      </c>
      <c r="B234" t="s">
        <v>779</v>
      </c>
      <c r="C234">
        <v>1</v>
      </c>
      <c r="D234" t="s">
        <v>632</v>
      </c>
      <c r="E234" t="s">
        <v>0</v>
      </c>
      <c r="F234">
        <v>12</v>
      </c>
      <c r="G234">
        <v>78811781</v>
      </c>
      <c r="H234" s="2" t="s">
        <v>2</v>
      </c>
      <c r="I234" s="2" t="s">
        <v>1</v>
      </c>
      <c r="J234">
        <v>0.69730000000000003</v>
      </c>
      <c r="K234">
        <v>-1.6999999999999999E-3</v>
      </c>
      <c r="L234" s="1">
        <v>2.9999999999999997E-4</v>
      </c>
      <c r="M234" s="1">
        <v>8.4000000000000008E-9</v>
      </c>
      <c r="N234" t="s">
        <v>0</v>
      </c>
      <c r="O234" t="s">
        <v>0</v>
      </c>
      <c r="P234" t="s">
        <v>0</v>
      </c>
      <c r="Q234">
        <v>1001240</v>
      </c>
      <c r="R234">
        <v>0.98964799999999997</v>
      </c>
      <c r="S234">
        <v>0.70479999999999998</v>
      </c>
      <c r="T234">
        <v>-2.5999999999999999E-3</v>
      </c>
      <c r="U234" s="1">
        <v>5.9999999999999995E-4</v>
      </c>
      <c r="V234" s="1">
        <v>8.1799999999999996E-6</v>
      </c>
      <c r="W234" t="s">
        <v>0</v>
      </c>
      <c r="X234" t="s">
        <v>0</v>
      </c>
      <c r="Y234" t="s">
        <v>0</v>
      </c>
      <c r="Z234">
        <v>417288</v>
      </c>
      <c r="AA234">
        <f>T234^2*2*S234*(1-S234)/0.016</f>
        <v>1.7580813119999998E-4</v>
      </c>
      <c r="AB234">
        <f>T234^2*2*S234*(1-S234)/0.28/0.28</f>
        <v>3.5879210448979586E-5</v>
      </c>
    </row>
    <row r="235" spans="1:28" x14ac:dyDescent="0.25">
      <c r="A235" t="s">
        <v>778</v>
      </c>
      <c r="B235" t="s">
        <v>777</v>
      </c>
      <c r="C235">
        <v>1</v>
      </c>
      <c r="D235" t="s">
        <v>632</v>
      </c>
      <c r="E235" t="s">
        <v>0</v>
      </c>
      <c r="F235">
        <v>1</v>
      </c>
      <c r="G235">
        <v>46036960</v>
      </c>
      <c r="H235" s="2" t="s">
        <v>2</v>
      </c>
      <c r="I235" s="2" t="s">
        <v>1</v>
      </c>
      <c r="J235">
        <v>0.15459999999999999</v>
      </c>
      <c r="K235">
        <v>-3.5000000000000001E-3</v>
      </c>
      <c r="L235" s="1">
        <v>4.0000000000000002E-4</v>
      </c>
      <c r="M235" s="1">
        <v>3.09E-21</v>
      </c>
      <c r="N235" t="s">
        <v>0</v>
      </c>
      <c r="O235" t="s">
        <v>0</v>
      </c>
      <c r="P235" t="s">
        <v>0</v>
      </c>
      <c r="Q235">
        <v>1003210</v>
      </c>
      <c r="R235">
        <v>0.99738300000000002</v>
      </c>
      <c r="S235">
        <v>0.18099999999999999</v>
      </c>
      <c r="T235">
        <v>-3.0999999999999999E-3</v>
      </c>
      <c r="U235" s="1">
        <v>6.9999999999999999E-4</v>
      </c>
      <c r="V235" s="1">
        <v>2.55E-5</v>
      </c>
      <c r="W235" t="s">
        <v>0</v>
      </c>
      <c r="X235" t="s">
        <v>0</v>
      </c>
      <c r="Y235" t="s">
        <v>0</v>
      </c>
      <c r="Z235">
        <v>417288</v>
      </c>
      <c r="AA235">
        <f>T235^2*2*S235*(1-S235)/0.016</f>
        <v>1.7807209874999997E-4</v>
      </c>
      <c r="AB235">
        <f>T235^2*2*S235*(1-S235)/0.28/0.28</f>
        <v>3.634124464285713E-5</v>
      </c>
    </row>
    <row r="236" spans="1:28" x14ac:dyDescent="0.25">
      <c r="A236" t="s">
        <v>776</v>
      </c>
      <c r="B236" t="s">
        <v>775</v>
      </c>
      <c r="C236">
        <v>1</v>
      </c>
      <c r="D236" t="s">
        <v>632</v>
      </c>
      <c r="E236" t="s">
        <v>0</v>
      </c>
      <c r="F236">
        <v>14</v>
      </c>
      <c r="G236">
        <v>88874915</v>
      </c>
      <c r="H236" s="2" t="s">
        <v>2</v>
      </c>
      <c r="I236" s="2" t="s">
        <v>1</v>
      </c>
      <c r="J236">
        <v>0.66159999999999997</v>
      </c>
      <c r="K236">
        <v>-2.2000000000000001E-3</v>
      </c>
      <c r="L236" s="1">
        <v>2.9999999999999997E-4</v>
      </c>
      <c r="M236" s="1">
        <v>6.2100000000000003E-15</v>
      </c>
      <c r="N236" t="s">
        <v>0</v>
      </c>
      <c r="O236" t="s">
        <v>0</v>
      </c>
      <c r="P236" t="s">
        <v>0</v>
      </c>
      <c r="Q236">
        <v>1004020</v>
      </c>
      <c r="R236">
        <v>0.99962600000000001</v>
      </c>
      <c r="S236">
        <v>0.64239999999999997</v>
      </c>
      <c r="T236">
        <v>-2.5000000000000001E-3</v>
      </c>
      <c r="U236" s="1">
        <v>5.9999999999999995E-4</v>
      </c>
      <c r="V236" s="1">
        <v>4.4499999999999997E-6</v>
      </c>
      <c r="W236" t="s">
        <v>0</v>
      </c>
      <c r="X236" t="s">
        <v>0</v>
      </c>
      <c r="Y236" t="s">
        <v>0</v>
      </c>
      <c r="Z236">
        <v>417288</v>
      </c>
      <c r="AA236">
        <f>T236^2*2*S236*(1-S236)/0.016</f>
        <v>1.794705E-4</v>
      </c>
      <c r="AB236">
        <f>T236^2*2*S236*(1-S236)/0.28/0.28</f>
        <v>3.662663265306121E-5</v>
      </c>
    </row>
    <row r="237" spans="1:28" x14ac:dyDescent="0.25">
      <c r="A237" t="s">
        <v>774</v>
      </c>
      <c r="B237" t="s">
        <v>773</v>
      </c>
      <c r="C237">
        <v>1</v>
      </c>
      <c r="D237" t="s">
        <v>632</v>
      </c>
      <c r="E237" t="s">
        <v>0</v>
      </c>
      <c r="F237">
        <v>1</v>
      </c>
      <c r="G237">
        <v>100808363</v>
      </c>
      <c r="H237" s="2" t="s">
        <v>10</v>
      </c>
      <c r="I237" s="2" t="s">
        <v>14</v>
      </c>
      <c r="J237">
        <v>0.37159999999999999</v>
      </c>
      <c r="K237">
        <v>-2.3999999999999998E-3</v>
      </c>
      <c r="L237" s="1">
        <v>2.9999999999999997E-4</v>
      </c>
      <c r="M237" s="1">
        <v>3.8499999999999997E-17</v>
      </c>
      <c r="N237" t="s">
        <v>0</v>
      </c>
      <c r="O237" t="s">
        <v>0</v>
      </c>
      <c r="P237" t="s">
        <v>0</v>
      </c>
      <c r="Q237">
        <v>997302</v>
      </c>
      <c r="R237">
        <v>0.98853599999999997</v>
      </c>
      <c r="S237">
        <v>0.35780000000000001</v>
      </c>
      <c r="T237">
        <v>-2.5000000000000001E-3</v>
      </c>
      <c r="U237" s="1">
        <v>5.0000000000000001E-4</v>
      </c>
      <c r="V237" s="1">
        <v>3.8800000000000001E-6</v>
      </c>
      <c r="W237" t="s">
        <v>0</v>
      </c>
      <c r="X237" t="s">
        <v>0</v>
      </c>
      <c r="Y237" t="s">
        <v>0</v>
      </c>
      <c r="Z237">
        <v>417288</v>
      </c>
      <c r="AA237">
        <f>T237^2*2*S237*(1-S237)/0.016</f>
        <v>1.7951496874999998E-4</v>
      </c>
      <c r="AB237">
        <f>T237^2*2*S237*(1-S237)/0.28/0.28</f>
        <v>3.6635707908163252E-5</v>
      </c>
    </row>
    <row r="238" spans="1:28" x14ac:dyDescent="0.25">
      <c r="A238" t="s">
        <v>772</v>
      </c>
      <c r="B238" t="s">
        <v>771</v>
      </c>
      <c r="C238">
        <v>1</v>
      </c>
      <c r="D238" t="s">
        <v>632</v>
      </c>
      <c r="E238" t="s">
        <v>0</v>
      </c>
      <c r="F238">
        <v>4</v>
      </c>
      <c r="G238">
        <v>10090930</v>
      </c>
      <c r="H238" s="2" t="s">
        <v>14</v>
      </c>
      <c r="I238" s="2" t="s">
        <v>1</v>
      </c>
      <c r="J238">
        <v>0.4965</v>
      </c>
      <c r="K238">
        <v>-2E-3</v>
      </c>
      <c r="L238" s="1">
        <v>2.9999999999999997E-4</v>
      </c>
      <c r="M238" s="1">
        <v>7.0000000000000005E-14</v>
      </c>
      <c r="N238" t="s">
        <v>0</v>
      </c>
      <c r="O238" t="s">
        <v>0</v>
      </c>
      <c r="P238" t="s">
        <v>0</v>
      </c>
      <c r="Q238">
        <v>961734</v>
      </c>
      <c r="R238">
        <v>0.99415699999999996</v>
      </c>
      <c r="S238">
        <v>0.48199999999999998</v>
      </c>
      <c r="T238">
        <v>-2.3999999999999998E-3</v>
      </c>
      <c r="U238" s="1">
        <v>5.0000000000000001E-4</v>
      </c>
      <c r="V238" s="1">
        <v>7.6599999999999995E-6</v>
      </c>
      <c r="W238" t="s">
        <v>0</v>
      </c>
      <c r="X238" t="s">
        <v>0</v>
      </c>
      <c r="Y238" t="s">
        <v>0</v>
      </c>
      <c r="Z238">
        <v>417288</v>
      </c>
      <c r="AA238">
        <f>T238^2*2*S238*(1-S238)/0.016</f>
        <v>1.7976671999999996E-4</v>
      </c>
      <c r="AB238">
        <f>T238^2*2*S238*(1-S238)/0.28/0.28</f>
        <v>3.6687085714285695E-5</v>
      </c>
    </row>
    <row r="239" spans="1:28" x14ac:dyDescent="0.25">
      <c r="A239" t="s">
        <v>770</v>
      </c>
      <c r="B239" t="s">
        <v>769</v>
      </c>
      <c r="C239">
        <v>1</v>
      </c>
      <c r="D239" t="s">
        <v>632</v>
      </c>
      <c r="E239" t="s">
        <v>0</v>
      </c>
      <c r="F239">
        <v>1</v>
      </c>
      <c r="G239">
        <v>186506612</v>
      </c>
      <c r="H239" s="2" t="s">
        <v>10</v>
      </c>
      <c r="I239" s="2" t="s">
        <v>14</v>
      </c>
      <c r="J239">
        <v>0.74490000000000001</v>
      </c>
      <c r="K239">
        <v>-2.2000000000000001E-3</v>
      </c>
      <c r="L239" s="1">
        <v>2.9999999999999997E-4</v>
      </c>
      <c r="M239" s="1">
        <v>5.2399999999999999E-13</v>
      </c>
      <c r="N239" t="s">
        <v>0</v>
      </c>
      <c r="O239" t="s">
        <v>0</v>
      </c>
      <c r="P239" t="s">
        <v>0</v>
      </c>
      <c r="Q239">
        <v>1000470</v>
      </c>
      <c r="R239">
        <v>0.99941599999999997</v>
      </c>
      <c r="S239">
        <v>0.72209999999999996</v>
      </c>
      <c r="T239">
        <v>-2.7000000000000001E-3</v>
      </c>
      <c r="U239" s="1">
        <v>5.9999999999999995E-4</v>
      </c>
      <c r="V239" s="1">
        <v>8.9400000000000008E-6</v>
      </c>
      <c r="W239" t="s">
        <v>0</v>
      </c>
      <c r="X239" t="s">
        <v>0</v>
      </c>
      <c r="Y239" t="s">
        <v>0</v>
      </c>
      <c r="Z239">
        <v>417288</v>
      </c>
      <c r="AA239">
        <f>T239^2*2*S239*(1-S239)/0.016</f>
        <v>1.8286198638750001E-4</v>
      </c>
      <c r="AB239">
        <f>T239^2*2*S239*(1-S239)/0.28/0.28</f>
        <v>3.7318772732142851E-5</v>
      </c>
    </row>
    <row r="240" spans="1:28" x14ac:dyDescent="0.25">
      <c r="A240" t="s">
        <v>768</v>
      </c>
      <c r="B240" t="s">
        <v>767</v>
      </c>
      <c r="C240">
        <v>1</v>
      </c>
      <c r="D240" t="s">
        <v>632</v>
      </c>
      <c r="E240" t="s">
        <v>0</v>
      </c>
      <c r="F240">
        <v>3</v>
      </c>
      <c r="G240">
        <v>69902514</v>
      </c>
      <c r="H240" s="2" t="s">
        <v>2</v>
      </c>
      <c r="I240" s="2" t="s">
        <v>1</v>
      </c>
      <c r="J240">
        <v>0.57050000000000001</v>
      </c>
      <c r="K240">
        <v>-1.6000000000000001E-3</v>
      </c>
      <c r="L240" s="1">
        <v>2.9999999999999997E-4</v>
      </c>
      <c r="M240" s="1">
        <v>1.44E-8</v>
      </c>
      <c r="N240" t="s">
        <v>0</v>
      </c>
      <c r="O240" t="s">
        <v>0</v>
      </c>
      <c r="P240" t="s">
        <v>0</v>
      </c>
      <c r="Q240">
        <v>995234</v>
      </c>
      <c r="R240">
        <v>0.99314000000000002</v>
      </c>
      <c r="S240">
        <v>0.626</v>
      </c>
      <c r="T240">
        <v>-2.5000000000000001E-3</v>
      </c>
      <c r="U240" s="1">
        <v>5.0000000000000001E-4</v>
      </c>
      <c r="V240" s="1">
        <v>6.3600000000000001E-6</v>
      </c>
      <c r="W240" t="s">
        <v>0</v>
      </c>
      <c r="X240" t="s">
        <v>0</v>
      </c>
      <c r="Y240" t="s">
        <v>0</v>
      </c>
      <c r="Z240">
        <v>417288</v>
      </c>
      <c r="AA240">
        <f>T240^2*2*S240*(1-S240)/0.016</f>
        <v>1.82909375E-4</v>
      </c>
      <c r="AB240">
        <f>T240^2*2*S240*(1-S240)/0.28/0.28</f>
        <v>3.7328443877551013E-5</v>
      </c>
    </row>
    <row r="241" spans="1:28" x14ac:dyDescent="0.25">
      <c r="A241" t="s">
        <v>766</v>
      </c>
      <c r="B241" t="s">
        <v>765</v>
      </c>
      <c r="C241">
        <v>1</v>
      </c>
      <c r="D241" t="s">
        <v>632</v>
      </c>
      <c r="E241" t="s">
        <v>0</v>
      </c>
      <c r="F241">
        <v>17</v>
      </c>
      <c r="G241">
        <v>34882998</v>
      </c>
      <c r="H241" s="2" t="s">
        <v>14</v>
      </c>
      <c r="I241" s="2" t="s">
        <v>2</v>
      </c>
      <c r="J241">
        <v>0.59089999999999998</v>
      </c>
      <c r="K241">
        <v>-2.0999999999999999E-3</v>
      </c>
      <c r="L241" s="1">
        <v>2.9999999999999997E-4</v>
      </c>
      <c r="M241" s="1">
        <v>1.8799999999999999E-14</v>
      </c>
      <c r="N241" t="s">
        <v>0</v>
      </c>
      <c r="O241" t="s">
        <v>0</v>
      </c>
      <c r="P241" t="s">
        <v>0</v>
      </c>
      <c r="Q241">
        <v>1003740</v>
      </c>
      <c r="R241">
        <v>0.99661599999999995</v>
      </c>
      <c r="S241">
        <v>0.62139999999999995</v>
      </c>
      <c r="T241">
        <v>-2.5000000000000001E-3</v>
      </c>
      <c r="U241" s="1">
        <v>5.0000000000000001E-4</v>
      </c>
      <c r="V241" s="1">
        <v>4.4499999999999997E-6</v>
      </c>
      <c r="W241" t="s">
        <v>0</v>
      </c>
      <c r="X241" t="s">
        <v>0</v>
      </c>
      <c r="Y241" t="s">
        <v>0</v>
      </c>
      <c r="Z241">
        <v>417288</v>
      </c>
      <c r="AA241">
        <f>T241^2*2*S241*(1-S241)/0.016</f>
        <v>1.8379846875000002E-4</v>
      </c>
      <c r="AB241">
        <f>T241^2*2*S241*(1-S241)/0.28/0.28</f>
        <v>3.7509891581632649E-5</v>
      </c>
    </row>
    <row r="242" spans="1:28" x14ac:dyDescent="0.25">
      <c r="A242" t="s">
        <v>764</v>
      </c>
      <c r="B242" t="s">
        <v>763</v>
      </c>
      <c r="C242">
        <v>1</v>
      </c>
      <c r="D242" t="s">
        <v>632</v>
      </c>
      <c r="E242" t="s">
        <v>0</v>
      </c>
      <c r="F242">
        <v>12</v>
      </c>
      <c r="G242">
        <v>121416864</v>
      </c>
      <c r="H242" s="2" t="s">
        <v>2</v>
      </c>
      <c r="I242" s="2" t="s">
        <v>1</v>
      </c>
      <c r="J242">
        <v>0.03</v>
      </c>
      <c r="K242">
        <v>-6.3E-3</v>
      </c>
      <c r="L242" s="1">
        <v>8.0000000000000004E-4</v>
      </c>
      <c r="M242" s="1">
        <v>4.76E-15</v>
      </c>
      <c r="N242" t="s">
        <v>0</v>
      </c>
      <c r="O242" t="s">
        <v>0</v>
      </c>
      <c r="P242" t="s">
        <v>0</v>
      </c>
      <c r="Q242">
        <v>998426</v>
      </c>
      <c r="R242">
        <v>1</v>
      </c>
      <c r="S242">
        <v>2.3900000000000001E-2</v>
      </c>
      <c r="T242">
        <v>-8.0000000000000002E-3</v>
      </c>
      <c r="U242">
        <v>1.6000000000000001E-3</v>
      </c>
      <c r="V242" s="1">
        <v>5.7899999999999998E-7</v>
      </c>
      <c r="W242" t="s">
        <v>0</v>
      </c>
      <c r="X242" t="s">
        <v>0</v>
      </c>
      <c r="Y242" t="s">
        <v>0</v>
      </c>
      <c r="Z242">
        <v>417288</v>
      </c>
      <c r="AA242">
        <f>T242^2*2*S242*(1-S242)/0.016</f>
        <v>1.8663031999999999E-4</v>
      </c>
      <c r="AB242">
        <f>T242^2*2*S242*(1-S242)/0.28/0.28</f>
        <v>3.8087820408163256E-5</v>
      </c>
    </row>
    <row r="243" spans="1:28" x14ac:dyDescent="0.25">
      <c r="A243" t="s">
        <v>762</v>
      </c>
      <c r="B243" t="s">
        <v>761</v>
      </c>
      <c r="C243">
        <v>1</v>
      </c>
      <c r="D243" t="s">
        <v>632</v>
      </c>
      <c r="E243" t="s">
        <v>0</v>
      </c>
      <c r="F243">
        <v>1</v>
      </c>
      <c r="G243">
        <v>117021122</v>
      </c>
      <c r="H243" s="2" t="s">
        <v>10</v>
      </c>
      <c r="I243" s="2" t="s">
        <v>14</v>
      </c>
      <c r="J243">
        <v>0.79449999999999998</v>
      </c>
      <c r="K243">
        <v>-2.0999999999999999E-3</v>
      </c>
      <c r="L243" s="1">
        <v>2.9999999999999997E-4</v>
      </c>
      <c r="M243" s="1">
        <v>3.3499999999999998E-10</v>
      </c>
      <c r="N243" t="s">
        <v>0</v>
      </c>
      <c r="O243" t="s">
        <v>0</v>
      </c>
      <c r="P243" t="s">
        <v>0</v>
      </c>
      <c r="Q243">
        <v>961734</v>
      </c>
      <c r="R243">
        <v>0.98114299999999999</v>
      </c>
      <c r="S243">
        <v>0.78700000000000003</v>
      </c>
      <c r="T243">
        <v>-3.0000000000000001E-3</v>
      </c>
      <c r="U243" s="1">
        <v>6.9999999999999999E-4</v>
      </c>
      <c r="V243" s="1">
        <v>1.2E-5</v>
      </c>
      <c r="W243" t="s">
        <v>0</v>
      </c>
      <c r="X243" t="s">
        <v>0</v>
      </c>
      <c r="Y243" t="s">
        <v>0</v>
      </c>
      <c r="Z243">
        <v>417288</v>
      </c>
      <c r="AA243">
        <f>T243^2*2*S243*(1-S243)/0.016</f>
        <v>1.88584875E-4</v>
      </c>
      <c r="AB243">
        <f>T243^2*2*S243*(1-S243)/0.28/0.28</f>
        <v>3.848670918367346E-5</v>
      </c>
    </row>
    <row r="244" spans="1:28" x14ac:dyDescent="0.25">
      <c r="A244" t="s">
        <v>760</v>
      </c>
      <c r="B244" t="s">
        <v>759</v>
      </c>
      <c r="C244">
        <v>1</v>
      </c>
      <c r="D244" t="s">
        <v>632</v>
      </c>
      <c r="E244" t="s">
        <v>0</v>
      </c>
      <c r="F244">
        <v>3</v>
      </c>
      <c r="G244">
        <v>38440237</v>
      </c>
      <c r="H244" s="2" t="s">
        <v>1</v>
      </c>
      <c r="I244" s="2" t="s">
        <v>2</v>
      </c>
      <c r="J244">
        <v>0.60980000000000001</v>
      </c>
      <c r="K244">
        <v>-3.2000000000000002E-3</v>
      </c>
      <c r="L244" s="1">
        <v>2.9999999999999997E-4</v>
      </c>
      <c r="M244" s="1">
        <v>2.03E-30</v>
      </c>
      <c r="N244" t="s">
        <v>0</v>
      </c>
      <c r="O244" t="s">
        <v>0</v>
      </c>
      <c r="P244" t="s">
        <v>0</v>
      </c>
      <c r="Q244">
        <v>1003940</v>
      </c>
      <c r="R244">
        <v>0.99816499999999997</v>
      </c>
      <c r="S244">
        <v>0.5837</v>
      </c>
      <c r="T244">
        <v>-2.5000000000000001E-3</v>
      </c>
      <c r="U244" s="1">
        <v>5.0000000000000001E-4</v>
      </c>
      <c r="V244" s="1">
        <v>2.6800000000000002E-6</v>
      </c>
      <c r="W244" t="s">
        <v>0</v>
      </c>
      <c r="X244" t="s">
        <v>0</v>
      </c>
      <c r="Y244" t="s">
        <v>0</v>
      </c>
      <c r="Z244">
        <v>417288</v>
      </c>
      <c r="AA244">
        <f>T244^2*2*S244*(1-S244)/0.016</f>
        <v>1.898393046875E-4</v>
      </c>
      <c r="AB244">
        <f>T244^2*2*S244*(1-S244)/0.28/0.28</f>
        <v>3.8742715242346933E-5</v>
      </c>
    </row>
    <row r="245" spans="1:28" x14ac:dyDescent="0.25">
      <c r="A245" t="s">
        <v>758</v>
      </c>
      <c r="B245" t="s">
        <v>757</v>
      </c>
      <c r="C245">
        <v>1</v>
      </c>
      <c r="D245" t="s">
        <v>632</v>
      </c>
      <c r="E245" t="s">
        <v>0</v>
      </c>
      <c r="F245">
        <v>11</v>
      </c>
      <c r="G245">
        <v>8040323</v>
      </c>
      <c r="H245" s="2" t="s">
        <v>14</v>
      </c>
      <c r="I245" s="2" t="s">
        <v>10</v>
      </c>
      <c r="J245">
        <v>0.1331</v>
      </c>
      <c r="K245">
        <v>-2.8999999999999998E-3</v>
      </c>
      <c r="L245" s="1">
        <v>4.0000000000000002E-4</v>
      </c>
      <c r="M245" s="1">
        <v>1.1700000000000001E-12</v>
      </c>
      <c r="N245" t="s">
        <v>0</v>
      </c>
      <c r="O245" t="s">
        <v>0</v>
      </c>
      <c r="P245" t="s">
        <v>0</v>
      </c>
      <c r="Q245">
        <v>961734</v>
      </c>
      <c r="R245">
        <v>0.99309599999999998</v>
      </c>
      <c r="S245">
        <v>0.1195</v>
      </c>
      <c r="T245">
        <v>-3.8E-3</v>
      </c>
      <c r="U245" s="1">
        <v>8.0000000000000004E-4</v>
      </c>
      <c r="V245" s="1">
        <v>1.26E-6</v>
      </c>
      <c r="W245" t="s">
        <v>0</v>
      </c>
      <c r="X245" t="s">
        <v>0</v>
      </c>
      <c r="Y245" t="s">
        <v>0</v>
      </c>
      <c r="Z245">
        <v>417288</v>
      </c>
      <c r="AA245">
        <f>T245^2*2*S245*(1-S245)/0.016</f>
        <v>1.8992164875E-4</v>
      </c>
      <c r="AB245">
        <f>T245^2*2*S245*(1-S245)/0.28/0.28</f>
        <v>3.875952015306122E-5</v>
      </c>
    </row>
    <row r="246" spans="1:28" x14ac:dyDescent="0.25">
      <c r="A246" t="s">
        <v>756</v>
      </c>
      <c r="B246" t="s">
        <v>755</v>
      </c>
      <c r="C246">
        <v>1</v>
      </c>
      <c r="D246" t="s">
        <v>632</v>
      </c>
      <c r="E246" t="s">
        <v>0</v>
      </c>
      <c r="F246">
        <v>1</v>
      </c>
      <c r="G246">
        <v>201016296</v>
      </c>
      <c r="H246" s="2" t="s">
        <v>10</v>
      </c>
      <c r="I246" s="2" t="s">
        <v>14</v>
      </c>
      <c r="J246">
        <v>0.88100000000000001</v>
      </c>
      <c r="K246">
        <v>-5.0000000000000001E-3</v>
      </c>
      <c r="L246" s="1">
        <v>4.0000000000000002E-4</v>
      </c>
      <c r="M246" s="1">
        <v>1.52E-31</v>
      </c>
      <c r="N246" t="s">
        <v>0</v>
      </c>
      <c r="O246" t="s">
        <v>0</v>
      </c>
      <c r="P246" t="s">
        <v>0</v>
      </c>
      <c r="Q246">
        <v>976693</v>
      </c>
      <c r="R246">
        <v>1</v>
      </c>
      <c r="S246">
        <v>0.89319999999999999</v>
      </c>
      <c r="T246">
        <v>-4.0000000000000001E-3</v>
      </c>
      <c r="U246" s="1">
        <v>8.0000000000000004E-4</v>
      </c>
      <c r="V246" s="1">
        <v>8.1900000000000001E-7</v>
      </c>
      <c r="W246" t="s">
        <v>0</v>
      </c>
      <c r="X246" t="s">
        <v>0</v>
      </c>
      <c r="Y246" t="s">
        <v>0</v>
      </c>
      <c r="Z246">
        <v>417288</v>
      </c>
      <c r="AA246">
        <f>T246^2*2*S246*(1-S246)/0.016</f>
        <v>1.9078752E-4</v>
      </c>
      <c r="AB246">
        <f>T246^2*2*S246*(1-S246)/0.28/0.28</f>
        <v>3.8936228571428564E-5</v>
      </c>
    </row>
    <row r="247" spans="1:28" x14ac:dyDescent="0.25">
      <c r="A247" t="s">
        <v>754</v>
      </c>
      <c r="B247" t="s">
        <v>753</v>
      </c>
      <c r="C247">
        <v>1</v>
      </c>
      <c r="D247" t="s">
        <v>632</v>
      </c>
      <c r="E247" t="s">
        <v>0</v>
      </c>
      <c r="F247">
        <v>18</v>
      </c>
      <c r="G247">
        <v>24449049</v>
      </c>
      <c r="H247" s="2" t="s">
        <v>2</v>
      </c>
      <c r="I247" s="2" t="s">
        <v>10</v>
      </c>
      <c r="J247">
        <v>0.60160000000000002</v>
      </c>
      <c r="K247">
        <v>-2E-3</v>
      </c>
      <c r="L247" s="1">
        <v>2.9999999999999997E-4</v>
      </c>
      <c r="M247" s="1">
        <v>4.7999999999999997E-13</v>
      </c>
      <c r="N247" t="s">
        <v>0</v>
      </c>
      <c r="O247" t="s">
        <v>0</v>
      </c>
      <c r="P247" t="s">
        <v>0</v>
      </c>
      <c r="Q247">
        <v>981429</v>
      </c>
      <c r="R247">
        <v>1</v>
      </c>
      <c r="S247">
        <v>0.57469999999999999</v>
      </c>
      <c r="T247">
        <v>-2.5000000000000001E-3</v>
      </c>
      <c r="U247" s="1">
        <v>5.0000000000000001E-4</v>
      </c>
      <c r="V247" s="1">
        <v>3.54E-6</v>
      </c>
      <c r="W247" t="s">
        <v>0</v>
      </c>
      <c r="X247" t="s">
        <v>0</v>
      </c>
      <c r="Y247" t="s">
        <v>0</v>
      </c>
      <c r="Z247">
        <v>417288</v>
      </c>
      <c r="AA247">
        <f>T247^2*2*S247*(1-S247)/0.016</f>
        <v>1.9095305468750002E-4</v>
      </c>
      <c r="AB247">
        <f>T247^2*2*S247*(1-S247)/0.28/0.28</f>
        <v>3.8970011160714281E-5</v>
      </c>
    </row>
    <row r="248" spans="1:28" x14ac:dyDescent="0.25">
      <c r="A248" t="s">
        <v>752</v>
      </c>
      <c r="B248" t="s">
        <v>751</v>
      </c>
      <c r="C248">
        <v>1</v>
      </c>
      <c r="D248" t="s">
        <v>632</v>
      </c>
      <c r="E248" t="s">
        <v>0</v>
      </c>
      <c r="F248">
        <v>6</v>
      </c>
      <c r="G248">
        <v>52630153</v>
      </c>
      <c r="H248" s="2" t="s">
        <v>2</v>
      </c>
      <c r="I248" s="2" t="s">
        <v>1</v>
      </c>
      <c r="J248">
        <v>0.64710000000000001</v>
      </c>
      <c r="K248">
        <v>-2E-3</v>
      </c>
      <c r="L248" s="1">
        <v>2.9999999999999997E-4</v>
      </c>
      <c r="M248" s="1">
        <v>5.1800000000000001E-13</v>
      </c>
      <c r="N248" t="s">
        <v>0</v>
      </c>
      <c r="O248" t="s">
        <v>0</v>
      </c>
      <c r="P248" t="s">
        <v>0</v>
      </c>
      <c r="Q248">
        <v>1003980</v>
      </c>
      <c r="R248">
        <v>0.99730799999999997</v>
      </c>
      <c r="S248">
        <v>0.65200000000000002</v>
      </c>
      <c r="T248">
        <v>-2.5999999999999999E-3</v>
      </c>
      <c r="U248" s="1">
        <v>5.9999999999999995E-4</v>
      </c>
      <c r="V248" s="1">
        <v>2.8899999999999999E-6</v>
      </c>
      <c r="W248" t="s">
        <v>0</v>
      </c>
      <c r="X248" t="s">
        <v>0</v>
      </c>
      <c r="Y248" t="s">
        <v>0</v>
      </c>
      <c r="Z248">
        <v>417288</v>
      </c>
      <c r="AA248">
        <f>T248^2*2*S248*(1-S248)/0.016</f>
        <v>1.9172712E-4</v>
      </c>
      <c r="AB248">
        <f>T248^2*2*S248*(1-S248)/0.28/0.28</f>
        <v>3.912798367346938E-5</v>
      </c>
    </row>
    <row r="249" spans="1:28" x14ac:dyDescent="0.25">
      <c r="A249" t="s">
        <v>750</v>
      </c>
      <c r="B249" t="s">
        <v>749</v>
      </c>
      <c r="C249">
        <v>1</v>
      </c>
      <c r="D249" t="s">
        <v>632</v>
      </c>
      <c r="E249" t="s">
        <v>0</v>
      </c>
      <c r="F249">
        <v>10</v>
      </c>
      <c r="G249">
        <v>126456997</v>
      </c>
      <c r="H249" s="2" t="s">
        <v>10</v>
      </c>
      <c r="I249" s="2" t="s">
        <v>2</v>
      </c>
      <c r="J249">
        <v>0.57220000000000004</v>
      </c>
      <c r="K249">
        <v>-2.7000000000000001E-3</v>
      </c>
      <c r="L249" s="1">
        <v>2.9999999999999997E-4</v>
      </c>
      <c r="M249" s="1">
        <v>1.6800000000000001E-22</v>
      </c>
      <c r="N249" t="s">
        <v>0</v>
      </c>
      <c r="O249" t="s">
        <v>0</v>
      </c>
      <c r="P249" t="s">
        <v>0</v>
      </c>
      <c r="Q249">
        <v>1003760</v>
      </c>
      <c r="R249">
        <v>0.99744999999999995</v>
      </c>
      <c r="S249">
        <v>0.53169999999999995</v>
      </c>
      <c r="T249">
        <v>-2.5000000000000001E-3</v>
      </c>
      <c r="U249" s="1">
        <v>5.0000000000000001E-4</v>
      </c>
      <c r="V249" s="1">
        <v>5.0100000000000003E-6</v>
      </c>
      <c r="W249" t="s">
        <v>0</v>
      </c>
      <c r="X249" t="s">
        <v>0</v>
      </c>
      <c r="Y249" t="s">
        <v>0</v>
      </c>
      <c r="Z249">
        <v>417288</v>
      </c>
      <c r="AA249">
        <f>T249^2*2*S249*(1-S249)/0.016</f>
        <v>1.9452742968750002E-4</v>
      </c>
      <c r="AB249">
        <f>T249^2*2*S249*(1-S249)/0.28/0.28</f>
        <v>3.9699475446428572E-5</v>
      </c>
    </row>
    <row r="250" spans="1:28" x14ac:dyDescent="0.25">
      <c r="A250" t="s">
        <v>748</v>
      </c>
      <c r="B250" t="s">
        <v>747</v>
      </c>
      <c r="C250">
        <v>1</v>
      </c>
      <c r="D250" t="s">
        <v>632</v>
      </c>
      <c r="E250" t="s">
        <v>0</v>
      </c>
      <c r="F250">
        <v>15</v>
      </c>
      <c r="G250">
        <v>99276521</v>
      </c>
      <c r="H250" s="2" t="s">
        <v>2</v>
      </c>
      <c r="I250" s="2" t="s">
        <v>10</v>
      </c>
      <c r="J250">
        <v>0.31019999999999998</v>
      </c>
      <c r="K250">
        <v>-2.3E-3</v>
      </c>
      <c r="L250" s="1">
        <v>2.9999999999999997E-4</v>
      </c>
      <c r="M250" s="1">
        <v>1.02E-14</v>
      </c>
      <c r="N250" t="s">
        <v>0</v>
      </c>
      <c r="O250" t="s">
        <v>0</v>
      </c>
      <c r="P250" t="s">
        <v>0</v>
      </c>
      <c r="Q250">
        <v>997995</v>
      </c>
      <c r="R250">
        <v>0.992093</v>
      </c>
      <c r="S250">
        <v>0.3105</v>
      </c>
      <c r="T250">
        <v>-2.7000000000000001E-3</v>
      </c>
      <c r="U250" s="1">
        <v>5.9999999999999995E-4</v>
      </c>
      <c r="V250" s="1">
        <v>2.6000000000000001E-6</v>
      </c>
      <c r="W250" t="s">
        <v>0</v>
      </c>
      <c r="X250" t="s">
        <v>0</v>
      </c>
      <c r="Y250" t="s">
        <v>0</v>
      </c>
      <c r="Z250">
        <v>417288</v>
      </c>
      <c r="AA250">
        <f>T250^2*2*S250*(1-S250)/0.016</f>
        <v>1.9508928468750002E-4</v>
      </c>
      <c r="AB250">
        <f>T250^2*2*S250*(1-S250)/0.28/0.28</f>
        <v>3.9814139732142851E-5</v>
      </c>
    </row>
    <row r="251" spans="1:28" x14ac:dyDescent="0.25">
      <c r="A251" t="s">
        <v>746</v>
      </c>
      <c r="B251" t="s">
        <v>745</v>
      </c>
      <c r="C251">
        <v>1</v>
      </c>
      <c r="D251" t="s">
        <v>632</v>
      </c>
      <c r="E251" t="s">
        <v>0</v>
      </c>
      <c r="F251">
        <v>2</v>
      </c>
      <c r="G251">
        <v>148803672</v>
      </c>
      <c r="H251" s="2" t="s">
        <v>10</v>
      </c>
      <c r="I251" s="2" t="s">
        <v>1</v>
      </c>
      <c r="J251">
        <v>0.3039</v>
      </c>
      <c r="K251">
        <v>-3.2000000000000002E-3</v>
      </c>
      <c r="L251" s="1">
        <v>2.9999999999999997E-4</v>
      </c>
      <c r="M251" s="1">
        <v>3.2399999999999999E-27</v>
      </c>
      <c r="N251" t="s">
        <v>0</v>
      </c>
      <c r="O251" t="s">
        <v>0</v>
      </c>
      <c r="P251" t="s">
        <v>0</v>
      </c>
      <c r="Q251">
        <v>961734</v>
      </c>
      <c r="R251">
        <v>0.99395800000000001</v>
      </c>
      <c r="S251">
        <v>0.28000000000000003</v>
      </c>
      <c r="T251">
        <v>-2.8E-3</v>
      </c>
      <c r="U251" s="1">
        <v>5.9999999999999995E-4</v>
      </c>
      <c r="V251" s="1">
        <v>8.71E-7</v>
      </c>
      <c r="W251" t="s">
        <v>0</v>
      </c>
      <c r="X251" t="s">
        <v>0</v>
      </c>
      <c r="Y251" t="s">
        <v>0</v>
      </c>
      <c r="Z251">
        <v>417288</v>
      </c>
      <c r="AA251">
        <f>T251^2*2*S251*(1-S251)/0.016</f>
        <v>1.9756800000000002E-4</v>
      </c>
      <c r="AB251">
        <f>T251^2*2*S251*(1-S251)/0.28/0.28</f>
        <v>4.0319999999999993E-5</v>
      </c>
    </row>
    <row r="252" spans="1:28" x14ac:dyDescent="0.25">
      <c r="A252" t="s">
        <v>744</v>
      </c>
      <c r="B252" t="s">
        <v>743</v>
      </c>
      <c r="C252">
        <v>1</v>
      </c>
      <c r="D252" t="s">
        <v>632</v>
      </c>
      <c r="E252" t="s">
        <v>0</v>
      </c>
      <c r="F252">
        <v>4</v>
      </c>
      <c r="G252">
        <v>52735258</v>
      </c>
      <c r="H252" s="2" t="s">
        <v>1</v>
      </c>
      <c r="I252" s="2" t="s">
        <v>10</v>
      </c>
      <c r="J252">
        <v>0.26079999999999998</v>
      </c>
      <c r="K252">
        <v>-1.9E-3</v>
      </c>
      <c r="L252" s="1">
        <v>2.9999999999999997E-4</v>
      </c>
      <c r="M252" s="1">
        <v>1.02E-9</v>
      </c>
      <c r="N252" t="s">
        <v>0</v>
      </c>
      <c r="O252" t="s">
        <v>0</v>
      </c>
      <c r="P252" t="s">
        <v>0</v>
      </c>
      <c r="Q252">
        <v>961734</v>
      </c>
      <c r="R252">
        <v>0.99612000000000001</v>
      </c>
      <c r="S252">
        <v>0.28149999999999997</v>
      </c>
      <c r="T252">
        <v>-2.8E-3</v>
      </c>
      <c r="U252" s="1">
        <v>5.9999999999999995E-4</v>
      </c>
      <c r="V252" s="1">
        <v>1.0200000000000001E-5</v>
      </c>
      <c r="W252" t="s">
        <v>0</v>
      </c>
      <c r="X252" t="s">
        <v>0</v>
      </c>
      <c r="Y252" t="s">
        <v>0</v>
      </c>
      <c r="Z252">
        <v>417288</v>
      </c>
      <c r="AA252">
        <f>T252^2*2*S252*(1-S252)/0.016</f>
        <v>1.9821259499999995E-4</v>
      </c>
      <c r="AB252">
        <f>T252^2*2*S252*(1-S252)/0.28/0.28</f>
        <v>4.0451549999999987E-5</v>
      </c>
    </row>
    <row r="253" spans="1:28" x14ac:dyDescent="0.25">
      <c r="A253" t="s">
        <v>742</v>
      </c>
      <c r="B253" t="s">
        <v>741</v>
      </c>
      <c r="C253">
        <v>1</v>
      </c>
      <c r="D253" t="s">
        <v>632</v>
      </c>
      <c r="E253" t="s">
        <v>0</v>
      </c>
      <c r="F253">
        <v>13</v>
      </c>
      <c r="G253">
        <v>48648079</v>
      </c>
      <c r="H253" s="2" t="s">
        <v>10</v>
      </c>
      <c r="I253" s="2" t="s">
        <v>14</v>
      </c>
      <c r="J253">
        <v>0.34039999999999998</v>
      </c>
      <c r="K253">
        <v>-2.2000000000000001E-3</v>
      </c>
      <c r="L253" s="1">
        <v>2.9999999999999997E-4</v>
      </c>
      <c r="M253" s="1">
        <v>1.5699999999999999E-14</v>
      </c>
      <c r="N253" t="s">
        <v>0</v>
      </c>
      <c r="O253" t="s">
        <v>0</v>
      </c>
      <c r="P253" t="s">
        <v>0</v>
      </c>
      <c r="Q253">
        <v>998409</v>
      </c>
      <c r="R253">
        <v>0.99917400000000001</v>
      </c>
      <c r="S253">
        <v>0.39279999999999998</v>
      </c>
      <c r="T253">
        <v>-2.5999999999999999E-3</v>
      </c>
      <c r="U253" s="1">
        <v>5.9999999999999995E-4</v>
      </c>
      <c r="V253" s="1">
        <v>2.61E-6</v>
      </c>
      <c r="W253" t="s">
        <v>0</v>
      </c>
      <c r="X253" t="s">
        <v>0</v>
      </c>
      <c r="Y253" t="s">
        <v>0</v>
      </c>
      <c r="Z253">
        <v>417288</v>
      </c>
      <c r="AA253">
        <f>T253^2*2*S253*(1-S253)/0.016</f>
        <v>2.0153939519999996E-4</v>
      </c>
      <c r="AB253">
        <f>T253^2*2*S253*(1-S253)/0.28/0.28</f>
        <v>4.1130488816326515E-5</v>
      </c>
    </row>
    <row r="254" spans="1:28" x14ac:dyDescent="0.25">
      <c r="A254" t="s">
        <v>740</v>
      </c>
      <c r="B254" t="s">
        <v>739</v>
      </c>
      <c r="C254">
        <v>1</v>
      </c>
      <c r="D254" t="s">
        <v>632</v>
      </c>
      <c r="E254" t="s">
        <v>0</v>
      </c>
      <c r="F254">
        <v>3</v>
      </c>
      <c r="G254">
        <v>12201468</v>
      </c>
      <c r="H254" s="2" t="s">
        <v>14</v>
      </c>
      <c r="I254" s="2" t="s">
        <v>1</v>
      </c>
      <c r="J254">
        <v>0.251</v>
      </c>
      <c r="K254">
        <v>-1.6999999999999999E-3</v>
      </c>
      <c r="L254" s="1">
        <v>2.9999999999999997E-4</v>
      </c>
      <c r="M254" s="1">
        <v>5.1E-8</v>
      </c>
      <c r="N254" t="s">
        <v>0</v>
      </c>
      <c r="O254" t="s">
        <v>0</v>
      </c>
      <c r="P254" t="s">
        <v>0</v>
      </c>
      <c r="Q254">
        <v>1003700</v>
      </c>
      <c r="R254">
        <v>0.99524800000000002</v>
      </c>
      <c r="S254">
        <v>0.29020000000000001</v>
      </c>
      <c r="T254">
        <v>-2.8E-3</v>
      </c>
      <c r="U254" s="1">
        <v>5.9999999999999995E-4</v>
      </c>
      <c r="V254" s="1">
        <v>5.2299999999999999E-6</v>
      </c>
      <c r="W254" t="s">
        <v>0</v>
      </c>
      <c r="X254" t="s">
        <v>0</v>
      </c>
      <c r="Y254" t="s">
        <v>0</v>
      </c>
      <c r="Z254">
        <v>417288</v>
      </c>
      <c r="AA254">
        <f>T254^2*2*S254*(1-S254)/0.016</f>
        <v>2.0186428079999998E-4</v>
      </c>
      <c r="AB254">
        <f>T254^2*2*S254*(1-S254)/0.28/0.28</f>
        <v>4.119679199999999E-5</v>
      </c>
    </row>
    <row r="255" spans="1:28" x14ac:dyDescent="0.25">
      <c r="A255" t="s">
        <v>738</v>
      </c>
      <c r="B255" t="s">
        <v>737</v>
      </c>
      <c r="C255">
        <v>1</v>
      </c>
      <c r="D255" t="s">
        <v>632</v>
      </c>
      <c r="E255" t="s">
        <v>0</v>
      </c>
      <c r="F255">
        <v>11</v>
      </c>
      <c r="G255">
        <v>408174</v>
      </c>
      <c r="H255" s="2" t="s">
        <v>2</v>
      </c>
      <c r="I255" s="2" t="s">
        <v>10</v>
      </c>
      <c r="J255">
        <v>3.7600000000000001E-2</v>
      </c>
      <c r="K255">
        <v>-5.1999999999999998E-3</v>
      </c>
      <c r="L255" s="1">
        <v>8.0000000000000004E-4</v>
      </c>
      <c r="M255" s="1">
        <v>1.52E-11</v>
      </c>
      <c r="N255" t="s">
        <v>0</v>
      </c>
      <c r="O255" t="s">
        <v>0</v>
      </c>
      <c r="P255" t="s">
        <v>0</v>
      </c>
      <c r="Q255">
        <v>893103</v>
      </c>
      <c r="R255">
        <v>1</v>
      </c>
      <c r="S255">
        <v>3.8899999999999997E-2</v>
      </c>
      <c r="T255">
        <v>-6.6E-3</v>
      </c>
      <c r="U255">
        <v>1.2999999999999999E-3</v>
      </c>
      <c r="V255" s="1">
        <v>8.3900000000000004E-7</v>
      </c>
      <c r="W255" t="s">
        <v>0</v>
      </c>
      <c r="X255" t="s">
        <v>0</v>
      </c>
      <c r="Y255" t="s">
        <v>0</v>
      </c>
      <c r="Z255">
        <v>417288</v>
      </c>
      <c r="AA255">
        <f>T255^2*2*S255*(1-S255)/0.016</f>
        <v>2.0357107154999997E-4</v>
      </c>
      <c r="AB255">
        <f>T255^2*2*S255*(1-S255)/0.28/0.28</f>
        <v>4.1545116642857126E-5</v>
      </c>
    </row>
    <row r="256" spans="1:28" x14ac:dyDescent="0.25">
      <c r="A256" t="s">
        <v>736</v>
      </c>
      <c r="B256" t="s">
        <v>735</v>
      </c>
      <c r="C256">
        <v>1</v>
      </c>
      <c r="D256" t="s">
        <v>632</v>
      </c>
      <c r="E256" t="s">
        <v>0</v>
      </c>
      <c r="F256">
        <v>3</v>
      </c>
      <c r="G256">
        <v>25424929</v>
      </c>
      <c r="H256" s="2" t="s">
        <v>2</v>
      </c>
      <c r="I256" s="2" t="s">
        <v>1</v>
      </c>
      <c r="J256">
        <v>0.33189999999999997</v>
      </c>
      <c r="K256">
        <v>-2.0999999999999999E-3</v>
      </c>
      <c r="L256" s="1">
        <v>2.9999999999999997E-4</v>
      </c>
      <c r="M256" s="1">
        <v>1.13E-12</v>
      </c>
      <c r="N256" t="s">
        <v>0</v>
      </c>
      <c r="O256" t="s">
        <v>0</v>
      </c>
      <c r="P256" t="s">
        <v>0</v>
      </c>
      <c r="Q256">
        <v>960783</v>
      </c>
      <c r="R256">
        <v>0.99266799999999999</v>
      </c>
      <c r="S256">
        <v>0.33889999999999998</v>
      </c>
      <c r="T256">
        <v>-2.7000000000000001E-3</v>
      </c>
      <c r="U256" s="1">
        <v>5.9999999999999995E-4</v>
      </c>
      <c r="V256" s="1">
        <v>1.9400000000000001E-6</v>
      </c>
      <c r="W256" t="s">
        <v>0</v>
      </c>
      <c r="X256" t="s">
        <v>0</v>
      </c>
      <c r="Y256" t="s">
        <v>0</v>
      </c>
      <c r="Z256">
        <v>417288</v>
      </c>
      <c r="AA256">
        <f>T256^2*2*S256*(1-S256)/0.016</f>
        <v>2.0416263738750001E-4</v>
      </c>
      <c r="AB256">
        <f>T256^2*2*S256*(1-S256)/0.28/0.28</f>
        <v>4.1665844364795918E-5</v>
      </c>
    </row>
    <row r="257" spans="1:28" x14ac:dyDescent="0.25">
      <c r="A257" t="s">
        <v>734</v>
      </c>
      <c r="B257" t="s">
        <v>733</v>
      </c>
      <c r="C257">
        <v>1</v>
      </c>
      <c r="D257" t="s">
        <v>632</v>
      </c>
      <c r="E257" t="s">
        <v>0</v>
      </c>
      <c r="F257">
        <v>10</v>
      </c>
      <c r="G257">
        <v>82195949</v>
      </c>
      <c r="H257" s="2" t="s">
        <v>2</v>
      </c>
      <c r="I257" s="2" t="s">
        <v>1</v>
      </c>
      <c r="J257">
        <v>0.42170000000000002</v>
      </c>
      <c r="K257">
        <v>-1.9E-3</v>
      </c>
      <c r="L257" s="1">
        <v>2.9999999999999997E-4</v>
      </c>
      <c r="M257" s="1">
        <v>8.9899999999999995E-12</v>
      </c>
      <c r="N257" t="s">
        <v>0</v>
      </c>
      <c r="O257" t="s">
        <v>0</v>
      </c>
      <c r="P257" t="s">
        <v>0</v>
      </c>
      <c r="Q257">
        <v>1003790</v>
      </c>
      <c r="R257">
        <v>0.996529</v>
      </c>
      <c r="S257">
        <v>0.41139999999999999</v>
      </c>
      <c r="T257">
        <v>-2.5999999999999999E-3</v>
      </c>
      <c r="U257" s="1">
        <v>5.0000000000000001E-4</v>
      </c>
      <c r="V257" s="1">
        <v>1.5200000000000001E-6</v>
      </c>
      <c r="W257" t="s">
        <v>0</v>
      </c>
      <c r="X257" t="s">
        <v>0</v>
      </c>
      <c r="Y257" t="s">
        <v>0</v>
      </c>
      <c r="Z257">
        <v>417288</v>
      </c>
      <c r="AA257">
        <f>T257^2*2*S257*(1-S257)/0.016</f>
        <v>2.0461678379999997E-4</v>
      </c>
      <c r="AB257">
        <f>T257^2*2*S257*(1-S257)/0.28/0.28</f>
        <v>4.1758527306122434E-5</v>
      </c>
    </row>
    <row r="258" spans="1:28" x14ac:dyDescent="0.25">
      <c r="A258" t="s">
        <v>732</v>
      </c>
      <c r="B258" t="s">
        <v>731</v>
      </c>
      <c r="C258">
        <v>1</v>
      </c>
      <c r="D258" t="s">
        <v>632</v>
      </c>
      <c r="E258" t="s">
        <v>0</v>
      </c>
      <c r="F258">
        <v>1</v>
      </c>
      <c r="G258">
        <v>207231751</v>
      </c>
      <c r="H258" s="2" t="s">
        <v>2</v>
      </c>
      <c r="I258" s="2" t="s">
        <v>14</v>
      </c>
      <c r="J258">
        <v>0.54649999999999999</v>
      </c>
      <c r="K258">
        <v>-2.0999999999999999E-3</v>
      </c>
      <c r="L258" s="1">
        <v>2.9999999999999997E-4</v>
      </c>
      <c r="M258" s="1">
        <v>1.8300000000000002E-14</v>
      </c>
      <c r="N258" t="s">
        <v>0</v>
      </c>
      <c r="O258" t="s">
        <v>0</v>
      </c>
      <c r="P258" t="s">
        <v>0</v>
      </c>
      <c r="Q258">
        <v>1003670</v>
      </c>
      <c r="R258">
        <v>0.99441999999999997</v>
      </c>
      <c r="S258">
        <v>0.56210000000000004</v>
      </c>
      <c r="T258">
        <v>-2.5999999999999999E-3</v>
      </c>
      <c r="U258" s="1">
        <v>5.0000000000000001E-4</v>
      </c>
      <c r="V258" s="1">
        <v>8.4799999999999997E-7</v>
      </c>
      <c r="W258" t="s">
        <v>0</v>
      </c>
      <c r="X258" t="s">
        <v>0</v>
      </c>
      <c r="Y258" t="s">
        <v>0</v>
      </c>
      <c r="Z258">
        <v>417288</v>
      </c>
      <c r="AA258">
        <f>T258^2*2*S258*(1-S258)/0.016</f>
        <v>2.0799133354999997E-4</v>
      </c>
      <c r="AB258">
        <f>T258^2*2*S258*(1-S258)/0.28/0.28</f>
        <v>4.2447210928571412E-5</v>
      </c>
    </row>
    <row r="259" spans="1:28" x14ac:dyDescent="0.25">
      <c r="A259" t="s">
        <v>730</v>
      </c>
      <c r="B259" t="s">
        <v>729</v>
      </c>
      <c r="C259">
        <v>1</v>
      </c>
      <c r="D259" t="s">
        <v>632</v>
      </c>
      <c r="E259" t="s">
        <v>0</v>
      </c>
      <c r="F259">
        <v>20</v>
      </c>
      <c r="G259">
        <v>1340244</v>
      </c>
      <c r="H259" s="2" t="s">
        <v>14</v>
      </c>
      <c r="I259" s="2" t="s">
        <v>10</v>
      </c>
      <c r="J259">
        <v>0.93179999999999996</v>
      </c>
      <c r="K259">
        <v>-3.7000000000000002E-3</v>
      </c>
      <c r="L259" s="1">
        <v>5.0000000000000001E-4</v>
      </c>
      <c r="M259" s="1">
        <v>1.23E-11</v>
      </c>
      <c r="N259" t="s">
        <v>0</v>
      </c>
      <c r="O259" t="s">
        <v>0</v>
      </c>
      <c r="P259" t="s">
        <v>0</v>
      </c>
      <c r="Q259">
        <v>1003930</v>
      </c>
      <c r="R259">
        <v>0.99236199999999997</v>
      </c>
      <c r="S259">
        <v>0.92430000000000001</v>
      </c>
      <c r="T259">
        <v>-4.8999999999999998E-3</v>
      </c>
      <c r="U259">
        <v>1E-3</v>
      </c>
      <c r="V259" s="1">
        <v>7.4199999999999995E-7</v>
      </c>
      <c r="W259" t="s">
        <v>0</v>
      </c>
      <c r="X259" t="s">
        <v>0</v>
      </c>
      <c r="Y259" t="s">
        <v>0</v>
      </c>
      <c r="Z259">
        <v>417288</v>
      </c>
      <c r="AA259">
        <f>T259^2*2*S259*(1-S259)/0.016</f>
        <v>2.0999599188749996E-4</v>
      </c>
      <c r="AB259">
        <f>T259^2*2*S259*(1-S259)/0.28/0.28</f>
        <v>4.285632487499998E-5</v>
      </c>
    </row>
    <row r="260" spans="1:28" x14ac:dyDescent="0.25">
      <c r="A260" t="s">
        <v>728</v>
      </c>
      <c r="B260" t="s">
        <v>727</v>
      </c>
      <c r="C260">
        <v>1</v>
      </c>
      <c r="D260" t="s">
        <v>632</v>
      </c>
      <c r="E260" t="s">
        <v>0</v>
      </c>
      <c r="F260">
        <v>16</v>
      </c>
      <c r="G260">
        <v>53191470</v>
      </c>
      <c r="H260" s="2" t="s">
        <v>1</v>
      </c>
      <c r="I260" s="2" t="s">
        <v>2</v>
      </c>
      <c r="J260">
        <v>0.29330000000000001</v>
      </c>
      <c r="K260">
        <v>-2.8E-3</v>
      </c>
      <c r="L260" s="1">
        <v>2.9999999999999997E-4</v>
      </c>
      <c r="M260" s="1">
        <v>7.8599999999999994E-21</v>
      </c>
      <c r="N260" t="s">
        <v>0</v>
      </c>
      <c r="O260" t="s">
        <v>0</v>
      </c>
      <c r="P260" t="s">
        <v>0</v>
      </c>
      <c r="Q260">
        <v>1001810</v>
      </c>
      <c r="R260">
        <v>0.99967899999999998</v>
      </c>
      <c r="S260">
        <v>0.28360000000000002</v>
      </c>
      <c r="T260">
        <v>-2.8999999999999998E-3</v>
      </c>
      <c r="U260" s="1">
        <v>5.9999999999999995E-4</v>
      </c>
      <c r="V260" s="1">
        <v>1.1999999999999999E-6</v>
      </c>
      <c r="W260" t="s">
        <v>0</v>
      </c>
      <c r="X260" t="s">
        <v>0</v>
      </c>
      <c r="Y260" t="s">
        <v>0</v>
      </c>
      <c r="Z260">
        <v>417288</v>
      </c>
      <c r="AA260">
        <f>T260^2*2*S260*(1-S260)/0.016</f>
        <v>2.1358355579999998E-4</v>
      </c>
      <c r="AB260">
        <f>T260^2*2*S260*(1-S260)/0.28/0.28</f>
        <v>4.3588480775510193E-5</v>
      </c>
    </row>
    <row r="261" spans="1:28" x14ac:dyDescent="0.25">
      <c r="A261" t="s">
        <v>726</v>
      </c>
      <c r="B261" t="s">
        <v>725</v>
      </c>
      <c r="C261">
        <v>1</v>
      </c>
      <c r="D261" t="s">
        <v>632</v>
      </c>
      <c r="E261" t="s">
        <v>0</v>
      </c>
      <c r="F261">
        <v>12</v>
      </c>
      <c r="G261">
        <v>15321921</v>
      </c>
      <c r="H261" s="2" t="s">
        <v>2</v>
      </c>
      <c r="I261" s="2" t="s">
        <v>10</v>
      </c>
      <c r="J261">
        <v>0.80369999999999997</v>
      </c>
      <c r="K261">
        <v>-4.0000000000000001E-3</v>
      </c>
      <c r="L261" s="1">
        <v>2.9999999999999997E-4</v>
      </c>
      <c r="M261" s="1">
        <v>4.1299999999999996E-31</v>
      </c>
      <c r="N261" t="s">
        <v>0</v>
      </c>
      <c r="O261" t="s">
        <v>0</v>
      </c>
      <c r="P261" t="s">
        <v>0</v>
      </c>
      <c r="Q261">
        <v>1003860</v>
      </c>
      <c r="R261">
        <v>0.99117</v>
      </c>
      <c r="S261">
        <v>0.7994</v>
      </c>
      <c r="T261">
        <v>-3.3E-3</v>
      </c>
      <c r="U261" s="1">
        <v>6.9999999999999999E-4</v>
      </c>
      <c r="V261" s="1">
        <v>1.1799999999999999E-6</v>
      </c>
      <c r="W261" t="s">
        <v>0</v>
      </c>
      <c r="X261" t="s">
        <v>0</v>
      </c>
      <c r="Y261" t="s">
        <v>0</v>
      </c>
      <c r="Z261">
        <v>417288</v>
      </c>
      <c r="AA261">
        <f>T261^2*2*S261*(1-S261)/0.016</f>
        <v>2.1828955994999995E-4</v>
      </c>
      <c r="AB261">
        <f>T261^2*2*S261*(1-S261)/0.28/0.28</f>
        <v>4.4548889785714267E-5</v>
      </c>
    </row>
    <row r="262" spans="1:28" x14ac:dyDescent="0.25">
      <c r="A262" t="s">
        <v>724</v>
      </c>
      <c r="B262" t="s">
        <v>723</v>
      </c>
      <c r="C262">
        <v>1</v>
      </c>
      <c r="D262" t="s">
        <v>632</v>
      </c>
      <c r="E262" t="s">
        <v>0</v>
      </c>
      <c r="F262">
        <v>5</v>
      </c>
      <c r="G262">
        <v>78322650</v>
      </c>
      <c r="H262" s="2" t="s">
        <v>10</v>
      </c>
      <c r="I262" s="2" t="s">
        <v>14</v>
      </c>
      <c r="J262">
        <v>0.28660000000000002</v>
      </c>
      <c r="K262">
        <v>-2.0999999999999999E-3</v>
      </c>
      <c r="L262" s="1">
        <v>2.9999999999999997E-4</v>
      </c>
      <c r="M262" s="1">
        <v>1.8800000000000001E-12</v>
      </c>
      <c r="N262" t="s">
        <v>0</v>
      </c>
      <c r="O262" t="s">
        <v>0</v>
      </c>
      <c r="P262" t="s">
        <v>0</v>
      </c>
      <c r="Q262">
        <v>1004020</v>
      </c>
      <c r="R262">
        <v>0.99985800000000002</v>
      </c>
      <c r="S262">
        <v>0.29470000000000002</v>
      </c>
      <c r="T262">
        <v>-2.8999999999999998E-3</v>
      </c>
      <c r="U262" s="1">
        <v>5.9999999999999995E-4</v>
      </c>
      <c r="V262" s="1">
        <v>5.9200000000000001E-7</v>
      </c>
      <c r="W262" t="s">
        <v>0</v>
      </c>
      <c r="X262" t="s">
        <v>0</v>
      </c>
      <c r="Y262" t="s">
        <v>0</v>
      </c>
      <c r="Z262">
        <v>417288</v>
      </c>
      <c r="AA262">
        <f>T262^2*2*S262*(1-S262)/0.016</f>
        <v>2.1850432038749998E-4</v>
      </c>
      <c r="AB262">
        <f>T262^2*2*S262*(1-S262)/0.28/0.28</f>
        <v>4.4592718446428566E-5</v>
      </c>
    </row>
    <row r="263" spans="1:28" x14ac:dyDescent="0.25">
      <c r="A263" t="s">
        <v>722</v>
      </c>
      <c r="B263" t="s">
        <v>721</v>
      </c>
      <c r="C263">
        <v>1</v>
      </c>
      <c r="D263" t="s">
        <v>632</v>
      </c>
      <c r="E263" t="s">
        <v>0</v>
      </c>
      <c r="F263">
        <v>19</v>
      </c>
      <c r="G263">
        <v>13038415</v>
      </c>
      <c r="H263" s="2" t="s">
        <v>14</v>
      </c>
      <c r="I263" s="2" t="s">
        <v>10</v>
      </c>
      <c r="J263">
        <v>0.58819999999999995</v>
      </c>
      <c r="K263">
        <v>-1.6999999999999999E-3</v>
      </c>
      <c r="L263" s="1">
        <v>2.9999999999999997E-4</v>
      </c>
      <c r="M263" s="1">
        <v>2.6300000000000002E-10</v>
      </c>
      <c r="N263" t="s">
        <v>0</v>
      </c>
      <c r="O263" t="s">
        <v>0</v>
      </c>
      <c r="P263" t="s">
        <v>0</v>
      </c>
      <c r="Q263">
        <v>998572</v>
      </c>
      <c r="R263">
        <v>0.99905600000000006</v>
      </c>
      <c r="S263">
        <v>0.57279999999999998</v>
      </c>
      <c r="T263">
        <v>-2.7000000000000001E-3</v>
      </c>
      <c r="U263" s="1">
        <v>5.0000000000000001E-4</v>
      </c>
      <c r="V263" s="1">
        <v>4.6400000000000003E-7</v>
      </c>
      <c r="W263" t="s">
        <v>0</v>
      </c>
      <c r="X263" t="s">
        <v>0</v>
      </c>
      <c r="Y263" t="s">
        <v>0</v>
      </c>
      <c r="Z263">
        <v>417288</v>
      </c>
      <c r="AA263">
        <f>T263^2*2*S263*(1-S263)/0.016</f>
        <v>2.2298302080000002E-4</v>
      </c>
      <c r="AB263">
        <f>T263^2*2*S263*(1-S263)/0.28/0.28</f>
        <v>4.5506738938775506E-5</v>
      </c>
    </row>
    <row r="264" spans="1:28" x14ac:dyDescent="0.25">
      <c r="A264" t="s">
        <v>720</v>
      </c>
      <c r="B264" t="s">
        <v>719</v>
      </c>
      <c r="C264">
        <v>1</v>
      </c>
      <c r="D264" t="s">
        <v>632</v>
      </c>
      <c r="E264" t="s">
        <v>0</v>
      </c>
      <c r="F264">
        <v>7</v>
      </c>
      <c r="G264">
        <v>101902605</v>
      </c>
      <c r="H264" s="2" t="s">
        <v>1</v>
      </c>
      <c r="I264" s="2" t="s">
        <v>2</v>
      </c>
      <c r="J264">
        <v>0.67</v>
      </c>
      <c r="K264">
        <v>-2.2000000000000001E-3</v>
      </c>
      <c r="L264" s="1">
        <v>2.9999999999999997E-4</v>
      </c>
      <c r="M264" s="1">
        <v>1.66E-13</v>
      </c>
      <c r="N264" t="s">
        <v>0</v>
      </c>
      <c r="O264" t="s">
        <v>0</v>
      </c>
      <c r="P264" t="s">
        <v>0</v>
      </c>
      <c r="Q264">
        <v>961734</v>
      </c>
      <c r="R264">
        <v>0.97450300000000001</v>
      </c>
      <c r="S264">
        <v>0.69340000000000002</v>
      </c>
      <c r="T264">
        <v>-2.8999999999999998E-3</v>
      </c>
      <c r="U264" s="1">
        <v>5.9999999999999995E-4</v>
      </c>
      <c r="V264" s="1">
        <v>7.5499999999999997E-7</v>
      </c>
      <c r="W264" t="s">
        <v>0</v>
      </c>
      <c r="X264" t="s">
        <v>0</v>
      </c>
      <c r="Y264" t="s">
        <v>0</v>
      </c>
      <c r="Z264">
        <v>417288</v>
      </c>
      <c r="AA264">
        <f>T264^2*2*S264*(1-S264)/0.016</f>
        <v>2.2349200754999995E-4</v>
      </c>
      <c r="AB264">
        <f>T264^2*2*S264*(1-S264)/0.28/0.28</f>
        <v>4.5610613785714269E-5</v>
      </c>
    </row>
    <row r="265" spans="1:28" x14ac:dyDescent="0.25">
      <c r="A265" t="s">
        <v>718</v>
      </c>
      <c r="B265" t="s">
        <v>717</v>
      </c>
      <c r="C265">
        <v>1</v>
      </c>
      <c r="D265" t="s">
        <v>632</v>
      </c>
      <c r="E265" t="s">
        <v>0</v>
      </c>
      <c r="F265">
        <v>6</v>
      </c>
      <c r="G265">
        <v>20428432</v>
      </c>
      <c r="H265" s="2" t="s">
        <v>1</v>
      </c>
      <c r="I265" s="2" t="s">
        <v>14</v>
      </c>
      <c r="J265">
        <v>0.45619999999999999</v>
      </c>
      <c r="K265">
        <v>-2.3E-3</v>
      </c>
      <c r="L265" s="1">
        <v>2.9999999999999997E-4</v>
      </c>
      <c r="M265" s="1">
        <v>1.9199999999999999E-16</v>
      </c>
      <c r="N265" t="s">
        <v>0</v>
      </c>
      <c r="O265" t="s">
        <v>0</v>
      </c>
      <c r="P265" t="s">
        <v>0</v>
      </c>
      <c r="Q265">
        <v>960783</v>
      </c>
      <c r="R265">
        <v>0.98155700000000001</v>
      </c>
      <c r="S265">
        <v>0.43819999999999998</v>
      </c>
      <c r="T265">
        <v>-2.7000000000000001E-3</v>
      </c>
      <c r="U265" s="1">
        <v>5.0000000000000001E-4</v>
      </c>
      <c r="V265" s="1">
        <v>5.0500000000000004E-7</v>
      </c>
      <c r="W265" t="s">
        <v>0</v>
      </c>
      <c r="X265" t="s">
        <v>0</v>
      </c>
      <c r="Y265" t="s">
        <v>0</v>
      </c>
      <c r="Z265">
        <v>417288</v>
      </c>
      <c r="AA265">
        <f>T265^2*2*S265*(1-S265)/0.016</f>
        <v>2.2433221755000003E-4</v>
      </c>
      <c r="AB265">
        <f>T265^2*2*S265*(1-S265)/0.28/0.28</f>
        <v>4.5782085214285711E-5</v>
      </c>
    </row>
    <row r="266" spans="1:28" x14ac:dyDescent="0.25">
      <c r="A266" t="s">
        <v>716</v>
      </c>
      <c r="B266" t="s">
        <v>715</v>
      </c>
      <c r="C266">
        <v>1</v>
      </c>
      <c r="D266" t="s">
        <v>632</v>
      </c>
      <c r="E266" t="s">
        <v>0</v>
      </c>
      <c r="F266">
        <v>17</v>
      </c>
      <c r="G266">
        <v>54760614</v>
      </c>
      <c r="H266" s="2" t="s">
        <v>14</v>
      </c>
      <c r="I266" s="2" t="s">
        <v>10</v>
      </c>
      <c r="J266">
        <v>0.42</v>
      </c>
      <c r="K266">
        <v>-2.2000000000000001E-3</v>
      </c>
      <c r="L266" s="1">
        <v>2.9999999999999997E-4</v>
      </c>
      <c r="M266" s="1">
        <v>4.0299999999999996E-15</v>
      </c>
      <c r="N266" t="s">
        <v>0</v>
      </c>
      <c r="O266" t="s">
        <v>0</v>
      </c>
      <c r="P266" t="s">
        <v>0</v>
      </c>
      <c r="Q266">
        <v>994815</v>
      </c>
      <c r="R266">
        <v>0.99211199999999999</v>
      </c>
      <c r="S266">
        <v>0.44719999999999999</v>
      </c>
      <c r="T266">
        <v>-2.7000000000000001E-3</v>
      </c>
      <c r="U266" s="1">
        <v>5.0000000000000001E-4</v>
      </c>
      <c r="V266" s="1">
        <v>8.4799999999999997E-7</v>
      </c>
      <c r="W266" t="s">
        <v>0</v>
      </c>
      <c r="X266" t="s">
        <v>0</v>
      </c>
      <c r="Y266" t="s">
        <v>0</v>
      </c>
      <c r="Z266">
        <v>417288</v>
      </c>
      <c r="AA266">
        <f>T266^2*2*S266*(1-S266)/0.016</f>
        <v>2.2527208079999999E-4</v>
      </c>
      <c r="AB266">
        <f>T266^2*2*S266*(1-S266)/0.28/0.28</f>
        <v>4.5973894040816316E-5</v>
      </c>
    </row>
    <row r="267" spans="1:28" x14ac:dyDescent="0.25">
      <c r="A267" t="s">
        <v>714</v>
      </c>
      <c r="B267" t="s">
        <v>713</v>
      </c>
      <c r="C267">
        <v>1</v>
      </c>
      <c r="D267" t="s">
        <v>632</v>
      </c>
      <c r="E267" t="s">
        <v>0</v>
      </c>
      <c r="F267">
        <v>1</v>
      </c>
      <c r="G267">
        <v>54222571</v>
      </c>
      <c r="H267" s="2" t="s">
        <v>10</v>
      </c>
      <c r="I267" s="2" t="s">
        <v>14</v>
      </c>
      <c r="J267">
        <v>0.88190000000000002</v>
      </c>
      <c r="K267">
        <v>-2.5999999999999999E-3</v>
      </c>
      <c r="L267" s="1">
        <v>4.0000000000000002E-4</v>
      </c>
      <c r="M267" s="1">
        <v>9.7300000000000005E-10</v>
      </c>
      <c r="N267" t="s">
        <v>0</v>
      </c>
      <c r="O267" t="s">
        <v>0</v>
      </c>
      <c r="P267" t="s">
        <v>0</v>
      </c>
      <c r="Q267">
        <v>973733</v>
      </c>
      <c r="R267">
        <v>1</v>
      </c>
      <c r="S267">
        <v>0.87729999999999997</v>
      </c>
      <c r="T267">
        <v>-4.1000000000000003E-3</v>
      </c>
      <c r="U267" s="1">
        <v>8.9999999999999998E-4</v>
      </c>
      <c r="V267" s="1">
        <v>3.1099999999999999E-6</v>
      </c>
      <c r="W267" t="s">
        <v>0</v>
      </c>
      <c r="X267" t="s">
        <v>0</v>
      </c>
      <c r="Y267" t="s">
        <v>0</v>
      </c>
      <c r="Z267">
        <v>417288</v>
      </c>
      <c r="AA267">
        <f>T267^2*2*S267*(1-S267)/0.016</f>
        <v>2.2618844688750009E-4</v>
      </c>
      <c r="AB267">
        <f>T267^2*2*S267*(1-S267)/0.28/0.28</f>
        <v>4.6160907528061237E-5</v>
      </c>
    </row>
    <row r="268" spans="1:28" x14ac:dyDescent="0.25">
      <c r="A268" t="s">
        <v>712</v>
      </c>
      <c r="B268" t="s">
        <v>711</v>
      </c>
      <c r="C268">
        <v>1</v>
      </c>
      <c r="D268" t="s">
        <v>632</v>
      </c>
      <c r="E268" t="s">
        <v>0</v>
      </c>
      <c r="F268">
        <v>4</v>
      </c>
      <c r="G268">
        <v>49019699</v>
      </c>
      <c r="H268" s="2" t="s">
        <v>1</v>
      </c>
      <c r="I268" s="2" t="s">
        <v>10</v>
      </c>
      <c r="J268">
        <v>0.2913</v>
      </c>
      <c r="K268">
        <v>-1.8E-3</v>
      </c>
      <c r="L268" s="1">
        <v>2.9999999999999997E-4</v>
      </c>
      <c r="M268" s="1">
        <v>1.0999999999999999E-9</v>
      </c>
      <c r="N268" t="s">
        <v>0</v>
      </c>
      <c r="O268" t="s">
        <v>0</v>
      </c>
      <c r="P268" t="s">
        <v>0</v>
      </c>
      <c r="Q268">
        <v>1002900</v>
      </c>
      <c r="R268">
        <v>0.98877400000000004</v>
      </c>
      <c r="S268">
        <v>0.34079999999999999</v>
      </c>
      <c r="T268">
        <v>-2.8999999999999998E-3</v>
      </c>
      <c r="U268" s="1">
        <v>5.9999999999999995E-4</v>
      </c>
      <c r="V268" s="1">
        <v>1.86E-6</v>
      </c>
      <c r="W268" t="s">
        <v>0</v>
      </c>
      <c r="X268" t="s">
        <v>0</v>
      </c>
      <c r="Y268" t="s">
        <v>0</v>
      </c>
      <c r="Z268">
        <v>417288</v>
      </c>
      <c r="AA268">
        <f>T268^2*2*S268*(1-S268)/0.016</f>
        <v>2.3616894719999995E-4</v>
      </c>
      <c r="AB268">
        <f>T268^2*2*S268*(1-S268)/0.28/0.28</f>
        <v>4.8197744326530599E-5</v>
      </c>
    </row>
    <row r="269" spans="1:28" x14ac:dyDescent="0.25">
      <c r="A269" t="s">
        <v>710</v>
      </c>
      <c r="B269" t="s">
        <v>709</v>
      </c>
      <c r="C269">
        <v>1</v>
      </c>
      <c r="D269" t="s">
        <v>632</v>
      </c>
      <c r="E269" t="s">
        <v>0</v>
      </c>
      <c r="F269">
        <v>7</v>
      </c>
      <c r="G269">
        <v>56139179</v>
      </c>
      <c r="H269" s="2" t="s">
        <v>1</v>
      </c>
      <c r="I269" s="2" t="s">
        <v>10</v>
      </c>
      <c r="J269">
        <v>0.69930000000000003</v>
      </c>
      <c r="K269">
        <v>-1.8E-3</v>
      </c>
      <c r="L269" s="1">
        <v>2.9999999999999997E-4</v>
      </c>
      <c r="M269" s="1">
        <v>3.7699999999999999E-10</v>
      </c>
      <c r="N269" t="s">
        <v>0</v>
      </c>
      <c r="O269" t="s">
        <v>0</v>
      </c>
      <c r="P269" t="s">
        <v>0</v>
      </c>
      <c r="Q269">
        <v>1003390</v>
      </c>
      <c r="R269">
        <v>0.99741500000000005</v>
      </c>
      <c r="S269">
        <v>0.6996</v>
      </c>
      <c r="T269">
        <v>-3.0999999999999999E-3</v>
      </c>
      <c r="U269" s="1">
        <v>5.9999999999999995E-4</v>
      </c>
      <c r="V269" s="1">
        <v>9.3499999999999997E-8</v>
      </c>
      <c r="W269" t="s">
        <v>0</v>
      </c>
      <c r="X269" t="s">
        <v>0</v>
      </c>
      <c r="Y269" t="s">
        <v>0</v>
      </c>
      <c r="Z269">
        <v>417288</v>
      </c>
      <c r="AA269">
        <f>T269^2*2*S269*(1-S269)/0.016</f>
        <v>2.5245450780000001E-4</v>
      </c>
      <c r="AB269">
        <f>T269^2*2*S269*(1-S269)/0.28/0.28</f>
        <v>5.1521328122448974E-5</v>
      </c>
    </row>
    <row r="270" spans="1:28" x14ac:dyDescent="0.25">
      <c r="A270" t="s">
        <v>708</v>
      </c>
      <c r="B270" t="s">
        <v>707</v>
      </c>
      <c r="C270">
        <v>1</v>
      </c>
      <c r="D270" t="s">
        <v>632</v>
      </c>
      <c r="E270" t="s">
        <v>0</v>
      </c>
      <c r="F270">
        <v>15</v>
      </c>
      <c r="G270">
        <v>39278107</v>
      </c>
      <c r="H270" s="2" t="s">
        <v>1</v>
      </c>
      <c r="I270" s="2" t="s">
        <v>14</v>
      </c>
      <c r="J270">
        <v>0.57030000000000003</v>
      </c>
      <c r="K270">
        <v>-2.7000000000000001E-3</v>
      </c>
      <c r="L270" s="1">
        <v>2.9999999999999997E-4</v>
      </c>
      <c r="M270" s="1">
        <v>5.0000000000000002E-23</v>
      </c>
      <c r="N270" t="s">
        <v>0</v>
      </c>
      <c r="O270" t="s">
        <v>0</v>
      </c>
      <c r="P270" t="s">
        <v>0</v>
      </c>
      <c r="Q270">
        <v>960627</v>
      </c>
      <c r="R270">
        <v>0.99909700000000001</v>
      </c>
      <c r="S270">
        <v>0.59519999999999995</v>
      </c>
      <c r="T270">
        <v>-2.8999999999999998E-3</v>
      </c>
      <c r="U270" s="1">
        <v>5.0000000000000001E-4</v>
      </c>
      <c r="V270" s="1">
        <v>5.5899999999999998E-8</v>
      </c>
      <c r="W270" t="s">
        <v>0</v>
      </c>
      <c r="X270" t="s">
        <v>0</v>
      </c>
      <c r="Y270" t="s">
        <v>0</v>
      </c>
      <c r="Z270">
        <v>417288</v>
      </c>
      <c r="AA270">
        <f>T270^2*2*S270*(1-S270)/0.016</f>
        <v>2.532849792E-4</v>
      </c>
      <c r="AB270">
        <f>T270^2*2*S270*(1-S270)/0.28/0.28</f>
        <v>5.1690812081632647E-5</v>
      </c>
    </row>
    <row r="271" spans="1:28" x14ac:dyDescent="0.25">
      <c r="A271" t="s">
        <v>706</v>
      </c>
      <c r="B271" t="s">
        <v>705</v>
      </c>
      <c r="C271">
        <v>1</v>
      </c>
      <c r="D271" t="s">
        <v>632</v>
      </c>
      <c r="E271" t="s">
        <v>0</v>
      </c>
      <c r="F271">
        <v>1</v>
      </c>
      <c r="G271">
        <v>182975102</v>
      </c>
      <c r="H271" s="2" t="s">
        <v>2</v>
      </c>
      <c r="I271" s="2" t="s">
        <v>1</v>
      </c>
      <c r="J271">
        <v>0.4173</v>
      </c>
      <c r="K271">
        <v>-2E-3</v>
      </c>
      <c r="L271" s="1">
        <v>2.9999999999999997E-4</v>
      </c>
      <c r="M271" s="1">
        <v>7.0200000000000004E-12</v>
      </c>
      <c r="N271" t="s">
        <v>0</v>
      </c>
      <c r="O271" t="s">
        <v>0</v>
      </c>
      <c r="P271" t="s">
        <v>0</v>
      </c>
      <c r="Q271">
        <v>863276</v>
      </c>
      <c r="R271">
        <v>0.99428300000000003</v>
      </c>
      <c r="S271">
        <v>0.41060000000000002</v>
      </c>
      <c r="T271">
        <v>-2.8999999999999998E-3</v>
      </c>
      <c r="U271" s="1">
        <v>5.0000000000000001E-4</v>
      </c>
      <c r="V271" s="1">
        <v>1.01E-7</v>
      </c>
      <c r="W271" t="s">
        <v>0</v>
      </c>
      <c r="X271" t="s">
        <v>0</v>
      </c>
      <c r="Y271" t="s">
        <v>0</v>
      </c>
      <c r="Z271">
        <v>417288</v>
      </c>
      <c r="AA271">
        <f>T271^2*2*S271*(1-S271)/0.016</f>
        <v>2.5441053154999992E-4</v>
      </c>
      <c r="AB271">
        <f>T271^2*2*S271*(1-S271)/0.28/0.28</f>
        <v>5.1920516642857115E-5</v>
      </c>
    </row>
    <row r="272" spans="1:28" x14ac:dyDescent="0.25">
      <c r="A272" t="s">
        <v>704</v>
      </c>
      <c r="B272" t="s">
        <v>703</v>
      </c>
      <c r="C272">
        <v>1</v>
      </c>
      <c r="D272" t="s">
        <v>632</v>
      </c>
      <c r="E272" t="s">
        <v>0</v>
      </c>
      <c r="F272">
        <v>12</v>
      </c>
      <c r="G272">
        <v>48740855</v>
      </c>
      <c r="H272" s="2" t="s">
        <v>10</v>
      </c>
      <c r="I272" s="2" t="s">
        <v>14</v>
      </c>
      <c r="J272">
        <v>0.54779999999999995</v>
      </c>
      <c r="K272">
        <v>-2.3999999999999998E-3</v>
      </c>
      <c r="L272" s="1">
        <v>2.9999999999999997E-4</v>
      </c>
      <c r="M272" s="1">
        <v>1.77E-17</v>
      </c>
      <c r="N272" t="s">
        <v>0</v>
      </c>
      <c r="O272" t="s">
        <v>0</v>
      </c>
      <c r="P272" t="s">
        <v>0</v>
      </c>
      <c r="Q272">
        <v>964796</v>
      </c>
      <c r="R272">
        <v>0.99708399999999997</v>
      </c>
      <c r="S272">
        <v>0.54269999999999996</v>
      </c>
      <c r="T272">
        <v>-2.8999999999999998E-3</v>
      </c>
      <c r="U272" s="1">
        <v>5.0000000000000001E-4</v>
      </c>
      <c r="V272" s="1">
        <v>3.77E-8</v>
      </c>
      <c r="W272" t="s">
        <v>0</v>
      </c>
      <c r="X272" t="s">
        <v>0</v>
      </c>
      <c r="Y272" t="s">
        <v>0</v>
      </c>
      <c r="Z272">
        <v>417288</v>
      </c>
      <c r="AA272">
        <f>T272^2*2*S272*(1-S272)/0.016</f>
        <v>2.6089576638749993E-4</v>
      </c>
      <c r="AB272">
        <f>T272^2*2*S272*(1-S272)/0.28/0.28</f>
        <v>5.3244033956632632E-5</v>
      </c>
    </row>
    <row r="273" spans="1:28" x14ac:dyDescent="0.25">
      <c r="A273" t="s">
        <v>702</v>
      </c>
      <c r="B273" t="s">
        <v>701</v>
      </c>
      <c r="C273">
        <v>1</v>
      </c>
      <c r="D273" t="s">
        <v>632</v>
      </c>
      <c r="E273" t="s">
        <v>0</v>
      </c>
      <c r="F273">
        <v>3</v>
      </c>
      <c r="G273">
        <v>193811168</v>
      </c>
      <c r="H273" s="2" t="s">
        <v>10</v>
      </c>
      <c r="I273" s="2" t="s">
        <v>14</v>
      </c>
      <c r="J273">
        <v>0.31290000000000001</v>
      </c>
      <c r="K273">
        <v>-2.5000000000000001E-3</v>
      </c>
      <c r="L273" s="1">
        <v>2.9999999999999997E-4</v>
      </c>
      <c r="M273" s="1">
        <v>4.3500000000000001E-15</v>
      </c>
      <c r="N273" t="s">
        <v>0</v>
      </c>
      <c r="O273" t="s">
        <v>0</v>
      </c>
      <c r="P273" t="s">
        <v>0</v>
      </c>
      <c r="Q273">
        <v>923668</v>
      </c>
      <c r="R273">
        <v>0.98404499999999995</v>
      </c>
      <c r="S273">
        <v>0.36630000000000001</v>
      </c>
      <c r="T273">
        <v>-3.0000000000000001E-3</v>
      </c>
      <c r="U273" s="1">
        <v>5.9999999999999995E-4</v>
      </c>
      <c r="V273" s="1">
        <v>3.2800000000000003E-7</v>
      </c>
      <c r="W273" t="s">
        <v>0</v>
      </c>
      <c r="X273" t="s">
        <v>0</v>
      </c>
      <c r="Y273" t="s">
        <v>0</v>
      </c>
      <c r="Z273">
        <v>417288</v>
      </c>
      <c r="AA273">
        <f>T273^2*2*S273*(1-S273)/0.016</f>
        <v>2.6113984874999999E-4</v>
      </c>
      <c r="AB273">
        <f>T273^2*2*S273*(1-S273)/0.28/0.28</f>
        <v>5.3293846683673455E-5</v>
      </c>
    </row>
    <row r="274" spans="1:28" x14ac:dyDescent="0.25">
      <c r="A274" t="s">
        <v>700</v>
      </c>
      <c r="B274" t="s">
        <v>699</v>
      </c>
      <c r="C274">
        <v>1</v>
      </c>
      <c r="D274" t="s">
        <v>632</v>
      </c>
      <c r="E274" t="s">
        <v>0</v>
      </c>
      <c r="F274">
        <v>6</v>
      </c>
      <c r="G274">
        <v>131871605</v>
      </c>
      <c r="H274" s="2" t="s">
        <v>10</v>
      </c>
      <c r="I274" s="2" t="s">
        <v>2</v>
      </c>
      <c r="J274">
        <v>0.223</v>
      </c>
      <c r="K274">
        <v>-2.8E-3</v>
      </c>
      <c r="L274" s="1">
        <v>2.9999999999999997E-4</v>
      </c>
      <c r="M274" s="1">
        <v>3.8699999999999999E-17</v>
      </c>
      <c r="N274" t="s">
        <v>0</v>
      </c>
      <c r="O274" t="s">
        <v>0</v>
      </c>
      <c r="P274" t="s">
        <v>0</v>
      </c>
      <c r="Q274">
        <v>961734</v>
      </c>
      <c r="R274">
        <v>0.99922800000000001</v>
      </c>
      <c r="S274">
        <v>0.23710000000000001</v>
      </c>
      <c r="T274">
        <v>-3.3999999999999998E-3</v>
      </c>
      <c r="U274" s="1">
        <v>5.9999999999999995E-4</v>
      </c>
      <c r="V274" s="1">
        <v>1.01E-7</v>
      </c>
      <c r="W274" t="s">
        <v>0</v>
      </c>
      <c r="X274" t="s">
        <v>0</v>
      </c>
      <c r="Y274" t="s">
        <v>0</v>
      </c>
      <c r="Z274">
        <v>417288</v>
      </c>
      <c r="AA274">
        <f>T274^2*2*S274*(1-S274)/0.016</f>
        <v>2.6137678755E-4</v>
      </c>
      <c r="AB274">
        <f>T274^2*2*S274*(1-S274)/0.28/0.28</f>
        <v>5.3342201540816315E-5</v>
      </c>
    </row>
    <row r="275" spans="1:28" x14ac:dyDescent="0.25">
      <c r="A275" t="s">
        <v>698</v>
      </c>
      <c r="B275" t="s">
        <v>697</v>
      </c>
      <c r="C275">
        <v>1</v>
      </c>
      <c r="D275" t="s">
        <v>632</v>
      </c>
      <c r="E275" t="s">
        <v>0</v>
      </c>
      <c r="F275">
        <v>20</v>
      </c>
      <c r="G275">
        <v>8315317</v>
      </c>
      <c r="H275" s="2" t="s">
        <v>14</v>
      </c>
      <c r="I275" s="2" t="s">
        <v>10</v>
      </c>
      <c r="J275">
        <v>0.69140000000000001</v>
      </c>
      <c r="K275">
        <v>-1.8E-3</v>
      </c>
      <c r="L275" s="1">
        <v>2.9999999999999997E-4</v>
      </c>
      <c r="M275" s="1">
        <v>6.3099999999999999E-10</v>
      </c>
      <c r="N275" t="s">
        <v>0</v>
      </c>
      <c r="O275" t="s">
        <v>0</v>
      </c>
      <c r="P275" t="s">
        <v>0</v>
      </c>
      <c r="Q275">
        <v>999360</v>
      </c>
      <c r="R275">
        <v>0.979634</v>
      </c>
      <c r="S275">
        <v>0.70599999999999996</v>
      </c>
      <c r="T275">
        <v>-3.2000000000000002E-3</v>
      </c>
      <c r="U275" s="1">
        <v>5.9999999999999995E-4</v>
      </c>
      <c r="V275" s="1">
        <v>6.4500000000000002E-8</v>
      </c>
      <c r="W275" t="s">
        <v>0</v>
      </c>
      <c r="X275" t="s">
        <v>0</v>
      </c>
      <c r="Y275" t="s">
        <v>0</v>
      </c>
      <c r="Z275">
        <v>417288</v>
      </c>
      <c r="AA275">
        <f>T275^2*2*S275*(1-S275)/0.016</f>
        <v>2.6568191999999999E-4</v>
      </c>
      <c r="AB275">
        <f>T275^2*2*S275*(1-S275)/0.28/0.28</f>
        <v>5.4220799999999994E-5</v>
      </c>
    </row>
    <row r="276" spans="1:28" x14ac:dyDescent="0.25">
      <c r="A276" t="s">
        <v>696</v>
      </c>
      <c r="B276" t="s">
        <v>695</v>
      </c>
      <c r="C276">
        <v>1</v>
      </c>
      <c r="D276" t="s">
        <v>632</v>
      </c>
      <c r="E276" t="s">
        <v>0</v>
      </c>
      <c r="F276">
        <v>15</v>
      </c>
      <c r="G276">
        <v>83464372</v>
      </c>
      <c r="H276" s="2" t="s">
        <v>1</v>
      </c>
      <c r="I276" s="2" t="s">
        <v>14</v>
      </c>
      <c r="J276">
        <v>0.21840000000000001</v>
      </c>
      <c r="K276">
        <v>-2.3999999999999998E-3</v>
      </c>
      <c r="L276" s="1">
        <v>2.9999999999999997E-4</v>
      </c>
      <c r="M276" s="1">
        <v>2.5800000000000001E-13</v>
      </c>
      <c r="N276" t="s">
        <v>0</v>
      </c>
      <c r="O276" t="s">
        <v>0</v>
      </c>
      <c r="P276" t="s">
        <v>0</v>
      </c>
      <c r="Q276">
        <v>1003900</v>
      </c>
      <c r="R276">
        <v>0.99672000000000005</v>
      </c>
      <c r="S276">
        <v>0.20849999999999999</v>
      </c>
      <c r="T276">
        <v>-3.5999999999999999E-3</v>
      </c>
      <c r="U276" s="1">
        <v>5.9999999999999995E-4</v>
      </c>
      <c r="V276" s="1">
        <v>1.05E-8</v>
      </c>
      <c r="W276" t="s">
        <v>0</v>
      </c>
      <c r="X276" t="s">
        <v>0</v>
      </c>
      <c r="Y276" t="s">
        <v>0</v>
      </c>
      <c r="Z276">
        <v>417288</v>
      </c>
      <c r="AA276">
        <f>T276^2*2*S276*(1-S276)/0.016</f>
        <v>2.6734495499999996E-4</v>
      </c>
      <c r="AB276">
        <f>T276^2*2*S276*(1-S276)/0.28/0.28</f>
        <v>5.4560194897959167E-5</v>
      </c>
    </row>
    <row r="277" spans="1:28" x14ac:dyDescent="0.25">
      <c r="A277" t="s">
        <v>694</v>
      </c>
      <c r="B277" t="s">
        <v>693</v>
      </c>
      <c r="C277">
        <v>1</v>
      </c>
      <c r="D277" t="s">
        <v>632</v>
      </c>
      <c r="E277" t="s">
        <v>0</v>
      </c>
      <c r="F277">
        <v>14</v>
      </c>
      <c r="G277">
        <v>96664898</v>
      </c>
      <c r="H277" s="2" t="s">
        <v>10</v>
      </c>
      <c r="I277" s="2" t="s">
        <v>14</v>
      </c>
      <c r="J277">
        <v>0.27050000000000002</v>
      </c>
      <c r="K277">
        <v>-1.9E-3</v>
      </c>
      <c r="L277" s="1">
        <v>2.9999999999999997E-4</v>
      </c>
      <c r="M277" s="1">
        <v>3.9000000000000002E-9</v>
      </c>
      <c r="N277" t="s">
        <v>0</v>
      </c>
      <c r="O277" t="s">
        <v>0</v>
      </c>
      <c r="P277" t="s">
        <v>0</v>
      </c>
      <c r="Q277">
        <v>948773</v>
      </c>
      <c r="R277">
        <v>0.97631999999999997</v>
      </c>
      <c r="S277">
        <v>0.26850000000000002</v>
      </c>
      <c r="T277">
        <v>-3.3E-3</v>
      </c>
      <c r="U277" s="1">
        <v>5.9999999999999995E-4</v>
      </c>
      <c r="V277" s="1">
        <v>1.4600000000000001E-7</v>
      </c>
      <c r="W277" t="s">
        <v>0</v>
      </c>
      <c r="X277" t="s">
        <v>0</v>
      </c>
      <c r="Y277" t="s">
        <v>0</v>
      </c>
      <c r="Z277">
        <v>417288</v>
      </c>
      <c r="AA277">
        <f>T277^2*2*S277*(1-S277)/0.016</f>
        <v>2.6736004968750001E-4</v>
      </c>
      <c r="AB277">
        <f>T277^2*2*S277*(1-S277)/0.28/0.28</f>
        <v>5.4563275446428571E-5</v>
      </c>
    </row>
    <row r="278" spans="1:28" x14ac:dyDescent="0.25">
      <c r="A278" t="s">
        <v>692</v>
      </c>
      <c r="B278" t="s">
        <v>691</v>
      </c>
      <c r="C278">
        <v>1</v>
      </c>
      <c r="D278" t="s">
        <v>632</v>
      </c>
      <c r="E278" t="s">
        <v>0</v>
      </c>
      <c r="F278">
        <v>1</v>
      </c>
      <c r="G278">
        <v>48002447</v>
      </c>
      <c r="H278" s="2" t="s">
        <v>14</v>
      </c>
      <c r="I278" s="2" t="s">
        <v>10</v>
      </c>
      <c r="J278">
        <v>0.86639999999999995</v>
      </c>
      <c r="K278">
        <v>-2.5000000000000001E-3</v>
      </c>
      <c r="L278" s="1">
        <v>4.0000000000000002E-4</v>
      </c>
      <c r="M278" s="1">
        <v>8.7299999999999998E-10</v>
      </c>
      <c r="N278" t="s">
        <v>0</v>
      </c>
      <c r="O278" t="s">
        <v>0</v>
      </c>
      <c r="P278" t="s">
        <v>0</v>
      </c>
      <c r="Q278">
        <v>939097</v>
      </c>
      <c r="R278">
        <v>1</v>
      </c>
      <c r="S278">
        <v>0.84730000000000005</v>
      </c>
      <c r="T278">
        <v>-4.1000000000000003E-3</v>
      </c>
      <c r="U278" s="1">
        <v>8.0000000000000004E-4</v>
      </c>
      <c r="V278" s="1">
        <v>3.72E-7</v>
      </c>
      <c r="W278" t="s">
        <v>0</v>
      </c>
      <c r="X278" t="s">
        <v>0</v>
      </c>
      <c r="Y278" t="s">
        <v>0</v>
      </c>
      <c r="Z278">
        <v>417288</v>
      </c>
      <c r="AA278">
        <f>T278^2*2*S278*(1-S278)/0.016</f>
        <v>2.7186541938749997E-4</v>
      </c>
      <c r="AB278">
        <f>T278^2*2*S278*(1-S278)/0.28/0.28</f>
        <v>5.5482738650510184E-5</v>
      </c>
    </row>
    <row r="279" spans="1:28" x14ac:dyDescent="0.25">
      <c r="A279" t="s">
        <v>690</v>
      </c>
      <c r="B279" t="s">
        <v>689</v>
      </c>
      <c r="C279">
        <v>1</v>
      </c>
      <c r="D279" t="s">
        <v>632</v>
      </c>
      <c r="E279" t="s">
        <v>0</v>
      </c>
      <c r="F279">
        <v>1</v>
      </c>
      <c r="G279">
        <v>18808056</v>
      </c>
      <c r="H279" s="2" t="s">
        <v>10</v>
      </c>
      <c r="I279" s="2" t="s">
        <v>1</v>
      </c>
      <c r="J279">
        <v>0.87129999999999996</v>
      </c>
      <c r="K279">
        <v>-3.2000000000000002E-3</v>
      </c>
      <c r="L279" s="1">
        <v>4.0000000000000002E-4</v>
      </c>
      <c r="M279" s="1">
        <v>8.8900000000000005E-15</v>
      </c>
      <c r="N279" t="s">
        <v>0</v>
      </c>
      <c r="O279" t="s">
        <v>0</v>
      </c>
      <c r="P279" t="s">
        <v>0</v>
      </c>
      <c r="Q279">
        <v>999360</v>
      </c>
      <c r="R279">
        <v>0.999919</v>
      </c>
      <c r="S279">
        <v>0.88339999999999996</v>
      </c>
      <c r="T279">
        <v>-4.7000000000000002E-3</v>
      </c>
      <c r="U279" s="1">
        <v>8.0000000000000004E-4</v>
      </c>
      <c r="V279" s="1">
        <v>8.8900000000000005E-9</v>
      </c>
      <c r="W279" t="s">
        <v>0</v>
      </c>
      <c r="X279" t="s">
        <v>0</v>
      </c>
      <c r="Y279" t="s">
        <v>0</v>
      </c>
      <c r="Z279">
        <v>417288</v>
      </c>
      <c r="AA279">
        <f>T279^2*2*S279*(1-S279)/0.016</f>
        <v>2.8442100995000006E-4</v>
      </c>
      <c r="AB279">
        <f>T279^2*2*S279*(1-S279)/0.28/0.28</f>
        <v>5.8045104071428583E-5</v>
      </c>
    </row>
    <row r="280" spans="1:28" x14ac:dyDescent="0.25">
      <c r="A280" t="s">
        <v>688</v>
      </c>
      <c r="B280" t="s">
        <v>687</v>
      </c>
      <c r="C280">
        <v>1</v>
      </c>
      <c r="D280" t="s">
        <v>632</v>
      </c>
      <c r="E280" t="s">
        <v>0</v>
      </c>
      <c r="F280">
        <v>20</v>
      </c>
      <c r="G280">
        <v>57476890</v>
      </c>
      <c r="H280" s="2" t="s">
        <v>10</v>
      </c>
      <c r="I280" s="2" t="s">
        <v>14</v>
      </c>
      <c r="J280">
        <v>0.38069999999999998</v>
      </c>
      <c r="K280">
        <v>-2.0999999999999999E-3</v>
      </c>
      <c r="L280" s="1">
        <v>2.9999999999999997E-4</v>
      </c>
      <c r="M280" s="1">
        <v>2.99E-12</v>
      </c>
      <c r="N280" t="s">
        <v>0</v>
      </c>
      <c r="O280" t="s">
        <v>0</v>
      </c>
      <c r="P280" t="s">
        <v>0</v>
      </c>
      <c r="Q280">
        <v>860942</v>
      </c>
      <c r="R280">
        <v>0.97257700000000002</v>
      </c>
      <c r="S280">
        <v>0.41830000000000001</v>
      </c>
      <c r="T280">
        <v>-3.0999999999999999E-3</v>
      </c>
      <c r="U280" s="1">
        <v>6.9999999999999999E-4</v>
      </c>
      <c r="V280" s="1">
        <v>1.6900000000000001E-5</v>
      </c>
      <c r="W280" t="s">
        <v>0</v>
      </c>
      <c r="X280" t="s">
        <v>0</v>
      </c>
      <c r="Y280" t="s">
        <v>0</v>
      </c>
      <c r="Z280">
        <v>347899</v>
      </c>
      <c r="AA280">
        <f>T280^2*2*S280*(1-S280)/0.016</f>
        <v>2.9229428838749999E-4</v>
      </c>
      <c r="AB280">
        <f>T280^2*2*S280*(1-S280)/0.28/0.28</f>
        <v>5.965189558928569E-5</v>
      </c>
    </row>
    <row r="281" spans="1:28" x14ac:dyDescent="0.25">
      <c r="A281" t="s">
        <v>686</v>
      </c>
      <c r="B281" t="s">
        <v>685</v>
      </c>
      <c r="C281">
        <v>1</v>
      </c>
      <c r="D281" t="s">
        <v>632</v>
      </c>
      <c r="E281" t="s">
        <v>0</v>
      </c>
      <c r="F281">
        <v>10</v>
      </c>
      <c r="G281">
        <v>52645424</v>
      </c>
      <c r="H281" s="2" t="s">
        <v>1</v>
      </c>
      <c r="I281" s="2" t="s">
        <v>2</v>
      </c>
      <c r="J281">
        <v>0.81559999999999999</v>
      </c>
      <c r="K281">
        <v>-4.4000000000000003E-3</v>
      </c>
      <c r="L281" s="1">
        <v>4.0000000000000002E-4</v>
      </c>
      <c r="M281" s="1">
        <v>3.5E-36</v>
      </c>
      <c r="N281" t="s">
        <v>0</v>
      </c>
      <c r="O281" t="s">
        <v>0</v>
      </c>
      <c r="P281" t="s">
        <v>0</v>
      </c>
      <c r="Q281">
        <v>998409</v>
      </c>
      <c r="R281">
        <v>0.98352399999999995</v>
      </c>
      <c r="S281">
        <v>0.81879999999999997</v>
      </c>
      <c r="T281">
        <v>-4.0000000000000001E-3</v>
      </c>
      <c r="U281" s="1">
        <v>6.9999999999999999E-4</v>
      </c>
      <c r="V281" s="1">
        <v>8.1599999999999999E-9</v>
      </c>
      <c r="W281" t="s">
        <v>0</v>
      </c>
      <c r="X281" t="s">
        <v>0</v>
      </c>
      <c r="Y281" t="s">
        <v>0</v>
      </c>
      <c r="Z281">
        <v>417288</v>
      </c>
      <c r="AA281">
        <f>T281^2*2*S281*(1-S281)/0.016</f>
        <v>2.9673312000000004E-4</v>
      </c>
      <c r="AB281">
        <f>T281^2*2*S281*(1-S281)/0.28/0.28</f>
        <v>6.0557779591836727E-5</v>
      </c>
    </row>
    <row r="282" spans="1:28" x14ac:dyDescent="0.25">
      <c r="A282" t="s">
        <v>684</v>
      </c>
      <c r="B282" t="s">
        <v>683</v>
      </c>
      <c r="C282">
        <v>1</v>
      </c>
      <c r="D282" t="s">
        <v>632</v>
      </c>
      <c r="E282" t="s">
        <v>0</v>
      </c>
      <c r="F282">
        <v>2</v>
      </c>
      <c r="G282">
        <v>121988884</v>
      </c>
      <c r="H282" s="2" t="s">
        <v>10</v>
      </c>
      <c r="I282" s="2" t="s">
        <v>14</v>
      </c>
      <c r="J282">
        <v>0.86029999999999995</v>
      </c>
      <c r="K282">
        <v>-4.1000000000000003E-3</v>
      </c>
      <c r="L282" s="1">
        <v>4.0000000000000002E-4</v>
      </c>
      <c r="M282" s="1">
        <v>1.46E-25</v>
      </c>
      <c r="N282" t="s">
        <v>0</v>
      </c>
      <c r="O282" t="s">
        <v>0</v>
      </c>
      <c r="P282" t="s">
        <v>0</v>
      </c>
      <c r="Q282">
        <v>1002970</v>
      </c>
      <c r="R282">
        <v>0.99871100000000002</v>
      </c>
      <c r="S282">
        <v>0.87209999999999999</v>
      </c>
      <c r="T282">
        <v>-4.7000000000000002E-3</v>
      </c>
      <c r="U282" s="1">
        <v>8.0000000000000004E-4</v>
      </c>
      <c r="V282" s="1">
        <v>1.2E-9</v>
      </c>
      <c r="W282" t="s">
        <v>0</v>
      </c>
      <c r="X282" t="s">
        <v>0</v>
      </c>
      <c r="Y282" t="s">
        <v>0</v>
      </c>
      <c r="Z282">
        <v>417288</v>
      </c>
      <c r="AA282">
        <f>T282^2*2*S282*(1-S282)/0.016</f>
        <v>3.0799421538750001E-4</v>
      </c>
      <c r="AB282">
        <f>T282^2*2*S282*(1-S282)/0.28/0.28</f>
        <v>6.2855962323979584E-5</v>
      </c>
    </row>
    <row r="283" spans="1:28" x14ac:dyDescent="0.25">
      <c r="A283" t="s">
        <v>682</v>
      </c>
      <c r="B283" t="s">
        <v>681</v>
      </c>
      <c r="C283">
        <v>1</v>
      </c>
      <c r="D283" t="s">
        <v>632</v>
      </c>
      <c r="E283" t="s">
        <v>0</v>
      </c>
      <c r="F283">
        <v>22</v>
      </c>
      <c r="G283">
        <v>38598234</v>
      </c>
      <c r="H283" s="2" t="s">
        <v>10</v>
      </c>
      <c r="I283" s="2" t="s">
        <v>14</v>
      </c>
      <c r="J283">
        <v>0.59989999999999999</v>
      </c>
      <c r="K283">
        <v>-2.3999999999999998E-3</v>
      </c>
      <c r="L283" s="1">
        <v>2.9999999999999997E-4</v>
      </c>
      <c r="M283" s="1">
        <v>9.3300000000000004E-18</v>
      </c>
      <c r="N283" t="s">
        <v>0</v>
      </c>
      <c r="O283" t="s">
        <v>0</v>
      </c>
      <c r="P283" t="s">
        <v>0</v>
      </c>
      <c r="Q283">
        <v>956002</v>
      </c>
      <c r="R283">
        <v>0.99834100000000003</v>
      </c>
      <c r="S283">
        <v>0.59160000000000001</v>
      </c>
      <c r="T283">
        <v>-3.2000000000000002E-3</v>
      </c>
      <c r="U283" s="1">
        <v>5.0000000000000001E-4</v>
      </c>
      <c r="V283" s="1">
        <v>2.9699999999999999E-9</v>
      </c>
      <c r="W283" t="s">
        <v>0</v>
      </c>
      <c r="X283" t="s">
        <v>0</v>
      </c>
      <c r="Y283" t="s">
        <v>0</v>
      </c>
      <c r="Z283">
        <v>417288</v>
      </c>
      <c r="AA283">
        <f>T283^2*2*S283*(1-S283)/0.016</f>
        <v>3.0926008320000001E-4</v>
      </c>
      <c r="AB283">
        <f>T283^2*2*S283*(1-S283)/0.28/0.28</f>
        <v>6.3114302693877537E-5</v>
      </c>
    </row>
    <row r="284" spans="1:28" x14ac:dyDescent="0.25">
      <c r="A284" t="s">
        <v>680</v>
      </c>
      <c r="B284" t="s">
        <v>679</v>
      </c>
      <c r="C284">
        <v>1</v>
      </c>
      <c r="D284" t="s">
        <v>632</v>
      </c>
      <c r="E284" t="s">
        <v>0</v>
      </c>
      <c r="F284">
        <v>16</v>
      </c>
      <c r="G284">
        <v>73024276</v>
      </c>
      <c r="H284" s="2" t="s">
        <v>1</v>
      </c>
      <c r="I284" s="2" t="s">
        <v>2</v>
      </c>
      <c r="J284">
        <v>0.65259999999999996</v>
      </c>
      <c r="K284">
        <v>-2.3999999999999998E-3</v>
      </c>
      <c r="L284" s="1">
        <v>2.9999999999999997E-4</v>
      </c>
      <c r="M284" s="1">
        <v>1.2399999999999999E-16</v>
      </c>
      <c r="N284" t="s">
        <v>0</v>
      </c>
      <c r="O284" t="s">
        <v>0</v>
      </c>
      <c r="P284" t="s">
        <v>0</v>
      </c>
      <c r="Q284">
        <v>993861</v>
      </c>
      <c r="R284">
        <v>0.98494800000000005</v>
      </c>
      <c r="S284">
        <v>0.68799999999999994</v>
      </c>
      <c r="T284">
        <v>-3.3999999999999998E-3</v>
      </c>
      <c r="U284" s="1">
        <v>5.9999999999999995E-4</v>
      </c>
      <c r="V284" s="1">
        <v>3.7900000000000004E-9</v>
      </c>
      <c r="W284" t="s">
        <v>0</v>
      </c>
      <c r="X284" t="s">
        <v>0</v>
      </c>
      <c r="Y284" t="s">
        <v>0</v>
      </c>
      <c r="Z284">
        <v>417288</v>
      </c>
      <c r="AA284">
        <f>T284^2*2*S284*(1-S284)/0.016</f>
        <v>3.1017792000000003E-4</v>
      </c>
      <c r="AB284">
        <f>T284^2*2*S284*(1-S284)/0.28/0.28</f>
        <v>6.3301616326530606E-5</v>
      </c>
    </row>
    <row r="285" spans="1:28" x14ac:dyDescent="0.25">
      <c r="A285" t="s">
        <v>678</v>
      </c>
      <c r="B285" t="s">
        <v>677</v>
      </c>
      <c r="C285">
        <v>1</v>
      </c>
      <c r="D285" t="s">
        <v>632</v>
      </c>
      <c r="E285" t="s">
        <v>0</v>
      </c>
      <c r="F285">
        <v>1</v>
      </c>
      <c r="G285">
        <v>180905694</v>
      </c>
      <c r="H285" s="2" t="s">
        <v>1</v>
      </c>
      <c r="I285" s="2" t="s">
        <v>2</v>
      </c>
      <c r="J285">
        <v>0.67820000000000003</v>
      </c>
      <c r="K285">
        <v>-2.3999999999999998E-3</v>
      </c>
      <c r="L285" s="1">
        <v>2.9999999999999997E-4</v>
      </c>
      <c r="M285" s="1">
        <v>1.5700000000000001E-16</v>
      </c>
      <c r="N285" t="s">
        <v>0</v>
      </c>
      <c r="O285" t="s">
        <v>0</v>
      </c>
      <c r="P285" t="s">
        <v>0</v>
      </c>
      <c r="Q285">
        <v>959284</v>
      </c>
      <c r="R285">
        <v>0.99468199999999996</v>
      </c>
      <c r="S285">
        <v>0.68079999999999996</v>
      </c>
      <c r="T285">
        <v>-3.3999999999999998E-3</v>
      </c>
      <c r="U285" s="1">
        <v>5.9999999999999995E-4</v>
      </c>
      <c r="V285" s="1">
        <v>3.1300000000000002E-9</v>
      </c>
      <c r="W285" t="s">
        <v>0</v>
      </c>
      <c r="X285" t="s">
        <v>0</v>
      </c>
      <c r="Y285" t="s">
        <v>0</v>
      </c>
      <c r="Z285">
        <v>417288</v>
      </c>
      <c r="AA285">
        <f>T285^2*2*S285*(1-S285)/0.016</f>
        <v>3.1401491519999998E-4</v>
      </c>
      <c r="AB285">
        <f>T285^2*2*S285*(1-S285)/0.28/0.28</f>
        <v>6.4084676571428553E-5</v>
      </c>
    </row>
    <row r="286" spans="1:28" x14ac:dyDescent="0.25">
      <c r="A286" t="s">
        <v>676</v>
      </c>
      <c r="B286" t="s">
        <v>675</v>
      </c>
      <c r="C286">
        <v>1</v>
      </c>
      <c r="D286" t="s">
        <v>632</v>
      </c>
      <c r="E286" t="s">
        <v>0</v>
      </c>
      <c r="F286">
        <v>10</v>
      </c>
      <c r="G286">
        <v>97278123</v>
      </c>
      <c r="H286" s="2" t="s">
        <v>1</v>
      </c>
      <c r="I286" s="2" t="s">
        <v>2</v>
      </c>
      <c r="J286">
        <v>0.19670000000000001</v>
      </c>
      <c r="K286">
        <v>-2.3999999999999998E-3</v>
      </c>
      <c r="L286" s="1">
        <v>2.9999999999999997E-4</v>
      </c>
      <c r="M286" s="1">
        <v>2.9000000000000002E-12</v>
      </c>
      <c r="N286" t="s">
        <v>0</v>
      </c>
      <c r="O286" t="s">
        <v>0</v>
      </c>
      <c r="P286" t="s">
        <v>0</v>
      </c>
      <c r="Q286">
        <v>998409</v>
      </c>
      <c r="R286">
        <v>0.99464200000000003</v>
      </c>
      <c r="S286">
        <v>0.2268</v>
      </c>
      <c r="T286">
        <v>-3.8E-3</v>
      </c>
      <c r="U286" s="1">
        <v>5.9999999999999995E-4</v>
      </c>
      <c r="V286" s="1">
        <v>4.0599999999999996E-9</v>
      </c>
      <c r="W286" t="s">
        <v>0</v>
      </c>
      <c r="X286" t="s">
        <v>0</v>
      </c>
      <c r="Y286" t="s">
        <v>0</v>
      </c>
      <c r="Z286">
        <v>417288</v>
      </c>
      <c r="AA286">
        <f>T286^2*2*S286*(1-S286)/0.016</f>
        <v>3.1652797680000003E-4</v>
      </c>
      <c r="AB286">
        <f>T286^2*2*S286*(1-S286)/0.28/0.28</f>
        <v>6.4597546285714274E-5</v>
      </c>
    </row>
    <row r="287" spans="1:28" x14ac:dyDescent="0.25">
      <c r="A287" t="s">
        <v>674</v>
      </c>
      <c r="B287" t="s">
        <v>673</v>
      </c>
      <c r="C287">
        <v>1</v>
      </c>
      <c r="D287" t="s">
        <v>632</v>
      </c>
      <c r="E287" t="s">
        <v>0</v>
      </c>
      <c r="F287">
        <v>3</v>
      </c>
      <c r="G287">
        <v>121657593</v>
      </c>
      <c r="H287" s="2" t="s">
        <v>10</v>
      </c>
      <c r="I287" s="2" t="s">
        <v>14</v>
      </c>
      <c r="J287">
        <v>0.46839999999999998</v>
      </c>
      <c r="K287">
        <v>-2.8999999999999998E-3</v>
      </c>
      <c r="L287" s="1">
        <v>2.9999999999999997E-4</v>
      </c>
      <c r="M287" s="1">
        <v>3.86E-26</v>
      </c>
      <c r="N287" t="s">
        <v>0</v>
      </c>
      <c r="O287" t="s">
        <v>0</v>
      </c>
      <c r="P287" t="s">
        <v>0</v>
      </c>
      <c r="Q287">
        <v>1004040</v>
      </c>
      <c r="R287">
        <v>0.99973000000000001</v>
      </c>
      <c r="S287">
        <v>0.45829999999999999</v>
      </c>
      <c r="T287">
        <v>-3.2000000000000002E-3</v>
      </c>
      <c r="U287" s="1">
        <v>5.0000000000000001E-4</v>
      </c>
      <c r="V287" s="1">
        <v>7.4200000000000002E-10</v>
      </c>
      <c r="W287" t="s">
        <v>0</v>
      </c>
      <c r="X287" t="s">
        <v>0</v>
      </c>
      <c r="Y287" t="s">
        <v>0</v>
      </c>
      <c r="Z287">
        <v>417288</v>
      </c>
      <c r="AA287">
        <f>T287^2*2*S287*(1-S287)/0.016</f>
        <v>3.1777422079999997E-4</v>
      </c>
      <c r="AB287">
        <f>T287^2*2*S287*(1-S287)/0.28/0.28</f>
        <v>6.4851881795918354E-5</v>
      </c>
    </row>
    <row r="288" spans="1:28" x14ac:dyDescent="0.25">
      <c r="A288" t="s">
        <v>672</v>
      </c>
      <c r="B288" t="s">
        <v>671</v>
      </c>
      <c r="C288">
        <v>1</v>
      </c>
      <c r="D288" t="s">
        <v>632</v>
      </c>
      <c r="E288" t="s">
        <v>0</v>
      </c>
      <c r="F288">
        <v>1</v>
      </c>
      <c r="G288">
        <v>55718708</v>
      </c>
      <c r="H288" s="2" t="s">
        <v>1</v>
      </c>
      <c r="I288" s="2" t="s">
        <v>14</v>
      </c>
      <c r="J288">
        <v>0.81510000000000005</v>
      </c>
      <c r="K288">
        <v>-2.5000000000000001E-3</v>
      </c>
      <c r="L288" s="1">
        <v>2.9999999999999997E-4</v>
      </c>
      <c r="M288" s="1">
        <v>1.0099999999999999E-12</v>
      </c>
      <c r="N288" t="s">
        <v>0</v>
      </c>
      <c r="O288" t="s">
        <v>0</v>
      </c>
      <c r="P288" t="s">
        <v>0</v>
      </c>
      <c r="Q288">
        <v>1004040</v>
      </c>
      <c r="R288">
        <v>0.99804000000000004</v>
      </c>
      <c r="S288">
        <v>0.83109999999999995</v>
      </c>
      <c r="T288">
        <v>-4.3E-3</v>
      </c>
      <c r="U288" s="1">
        <v>6.9999999999999999E-4</v>
      </c>
      <c r="V288" s="1">
        <v>2.4399999999999998E-10</v>
      </c>
      <c r="W288" t="s">
        <v>0</v>
      </c>
      <c r="X288" t="s">
        <v>0</v>
      </c>
      <c r="Y288" t="s">
        <v>0</v>
      </c>
      <c r="Z288">
        <v>417288</v>
      </c>
      <c r="AA288">
        <f>T288^2*2*S288*(1-S288)/0.016</f>
        <v>3.2443661088750009E-4</v>
      </c>
      <c r="AB288">
        <f>T288^2*2*S288*(1-S288)/0.28/0.28</f>
        <v>6.6211553242346947E-5</v>
      </c>
    </row>
    <row r="289" spans="1:28" x14ac:dyDescent="0.25">
      <c r="A289" t="s">
        <v>670</v>
      </c>
      <c r="B289" t="s">
        <v>669</v>
      </c>
      <c r="C289">
        <v>1</v>
      </c>
      <c r="D289" t="s">
        <v>632</v>
      </c>
      <c r="E289" t="s">
        <v>0</v>
      </c>
      <c r="F289">
        <v>18</v>
      </c>
      <c r="G289">
        <v>5586542</v>
      </c>
      <c r="H289" s="2" t="s">
        <v>10</v>
      </c>
      <c r="I289" s="2" t="s">
        <v>14</v>
      </c>
      <c r="J289">
        <v>0.46829999999999999</v>
      </c>
      <c r="K289">
        <v>-2.7000000000000001E-3</v>
      </c>
      <c r="L289" s="1">
        <v>2.9999999999999997E-4</v>
      </c>
      <c r="M289" s="1">
        <v>6.8600000000000004E-23</v>
      </c>
      <c r="N289" t="s">
        <v>0</v>
      </c>
      <c r="O289" t="s">
        <v>0</v>
      </c>
      <c r="P289" t="s">
        <v>0</v>
      </c>
      <c r="Q289">
        <v>1003830</v>
      </c>
      <c r="R289">
        <v>0.99431499999999995</v>
      </c>
      <c r="S289">
        <v>0.43880000000000002</v>
      </c>
      <c r="T289">
        <v>-3.3E-3</v>
      </c>
      <c r="U289" s="1">
        <v>5.0000000000000001E-4</v>
      </c>
      <c r="V289" s="1">
        <v>6.6399999999999998E-10</v>
      </c>
      <c r="W289" t="s">
        <v>0</v>
      </c>
      <c r="X289" t="s">
        <v>0</v>
      </c>
      <c r="Y289" t="s">
        <v>0</v>
      </c>
      <c r="Z289">
        <v>417288</v>
      </c>
      <c r="AA289">
        <f>T289^2*2*S289*(1-S289)/0.016</f>
        <v>3.3521401979999998E-4</v>
      </c>
      <c r="AB289">
        <f>T289^2*2*S289*(1-S289)/0.28/0.28</f>
        <v>6.8411024448979577E-5</v>
      </c>
    </row>
    <row r="290" spans="1:28" x14ac:dyDescent="0.25">
      <c r="A290" t="s">
        <v>668</v>
      </c>
      <c r="B290" t="s">
        <v>667</v>
      </c>
      <c r="C290">
        <v>1</v>
      </c>
      <c r="D290" t="s">
        <v>632</v>
      </c>
      <c r="E290" t="s">
        <v>0</v>
      </c>
      <c r="F290">
        <v>1</v>
      </c>
      <c r="G290">
        <v>184672098</v>
      </c>
      <c r="H290" s="2" t="s">
        <v>14</v>
      </c>
      <c r="I290" s="2" t="s">
        <v>10</v>
      </c>
      <c r="J290">
        <v>1.9300000000000001E-2</v>
      </c>
      <c r="K290">
        <v>-1.2E-2</v>
      </c>
      <c r="L290">
        <v>1E-3</v>
      </c>
      <c r="M290" s="1">
        <v>4.4399999999999996E-31</v>
      </c>
      <c r="N290" t="s">
        <v>0</v>
      </c>
      <c r="O290" t="s">
        <v>0</v>
      </c>
      <c r="P290" t="s">
        <v>0</v>
      </c>
      <c r="Q290">
        <v>976228</v>
      </c>
      <c r="R290">
        <v>1</v>
      </c>
      <c r="S290">
        <v>1.54E-2</v>
      </c>
      <c r="T290">
        <v>-1.34E-2</v>
      </c>
      <c r="U290">
        <v>2E-3</v>
      </c>
      <c r="V290" s="1">
        <v>1.4900000000000002E-11</v>
      </c>
      <c r="W290" t="s">
        <v>0</v>
      </c>
      <c r="X290" t="s">
        <v>0</v>
      </c>
      <c r="Y290" t="s">
        <v>0</v>
      </c>
      <c r="Z290">
        <v>417288</v>
      </c>
      <c r="AA290">
        <f>T290^2*2*S290*(1-S290)/0.016</f>
        <v>3.4032994380000007E-4</v>
      </c>
      <c r="AB290">
        <f>T290^2*2*S290*(1-S290)/0.28/0.28</f>
        <v>6.9455090571428577E-5</v>
      </c>
    </row>
    <row r="291" spans="1:28" x14ac:dyDescent="0.25">
      <c r="A291" t="s">
        <v>666</v>
      </c>
      <c r="B291" t="s">
        <v>665</v>
      </c>
      <c r="C291">
        <v>1</v>
      </c>
      <c r="D291" t="s">
        <v>632</v>
      </c>
      <c r="E291" t="s">
        <v>0</v>
      </c>
      <c r="F291">
        <v>6</v>
      </c>
      <c r="G291">
        <v>130374461</v>
      </c>
      <c r="H291" s="2" t="s">
        <v>2</v>
      </c>
      <c r="I291" s="2" t="s">
        <v>14</v>
      </c>
      <c r="J291">
        <v>0.26200000000000001</v>
      </c>
      <c r="K291">
        <v>-2.8999999999999998E-3</v>
      </c>
      <c r="L291" s="1">
        <v>2.9999999999999997E-4</v>
      </c>
      <c r="M291" s="1">
        <v>7.1899999999999999E-22</v>
      </c>
      <c r="N291" t="s">
        <v>0</v>
      </c>
      <c r="O291" t="s">
        <v>0</v>
      </c>
      <c r="P291" t="s">
        <v>0</v>
      </c>
      <c r="Q291">
        <v>1003750</v>
      </c>
      <c r="R291">
        <v>0.99664699999999995</v>
      </c>
      <c r="S291">
        <v>0.2369</v>
      </c>
      <c r="T291">
        <v>-4.0000000000000001E-3</v>
      </c>
      <c r="U291" s="1">
        <v>5.9999999999999995E-4</v>
      </c>
      <c r="V291" s="1">
        <v>4.4400000000000003E-11</v>
      </c>
      <c r="W291" t="s">
        <v>0</v>
      </c>
      <c r="X291" t="s">
        <v>0</v>
      </c>
      <c r="Y291" t="s">
        <v>0</v>
      </c>
      <c r="Z291">
        <v>417288</v>
      </c>
      <c r="AA291">
        <f>T291^2*2*S291*(1-S291)/0.016</f>
        <v>3.6155677999999999E-4</v>
      </c>
      <c r="AB291">
        <f>T291^2*2*S291*(1-S291)/0.28/0.28</f>
        <v>7.3787097959183656E-5</v>
      </c>
    </row>
    <row r="292" spans="1:28" x14ac:dyDescent="0.25">
      <c r="A292" t="s">
        <v>664</v>
      </c>
      <c r="B292" t="s">
        <v>663</v>
      </c>
      <c r="C292">
        <v>1</v>
      </c>
      <c r="D292" t="s">
        <v>632</v>
      </c>
      <c r="E292" t="s">
        <v>0</v>
      </c>
      <c r="F292">
        <v>11</v>
      </c>
      <c r="G292">
        <v>121658512</v>
      </c>
      <c r="H292" s="2" t="s">
        <v>14</v>
      </c>
      <c r="I292" s="2" t="s">
        <v>10</v>
      </c>
      <c r="J292">
        <v>0.2341</v>
      </c>
      <c r="K292">
        <v>-2.3E-3</v>
      </c>
      <c r="L292" s="1">
        <v>2.9999999999999997E-4</v>
      </c>
      <c r="M292" s="1">
        <v>3.8600000000000002E-13</v>
      </c>
      <c r="N292" t="s">
        <v>0</v>
      </c>
      <c r="O292" t="s">
        <v>0</v>
      </c>
      <c r="P292" t="s">
        <v>0</v>
      </c>
      <c r="Q292">
        <v>1002900</v>
      </c>
      <c r="R292">
        <v>0.99979799999999996</v>
      </c>
      <c r="S292">
        <v>0.27950000000000003</v>
      </c>
      <c r="T292">
        <v>-3.8E-3</v>
      </c>
      <c r="U292" s="1">
        <v>5.9999999999999995E-4</v>
      </c>
      <c r="V292" s="1">
        <v>9.3200000000000009E-10</v>
      </c>
      <c r="W292" t="s">
        <v>0</v>
      </c>
      <c r="X292" t="s">
        <v>0</v>
      </c>
      <c r="Y292" t="s">
        <v>0</v>
      </c>
      <c r="Z292">
        <v>417288</v>
      </c>
      <c r="AA292">
        <f>T292^2*2*S292*(1-S292)/0.016</f>
        <v>3.6349044875E-4</v>
      </c>
      <c r="AB292">
        <f>T292^2*2*S292*(1-S292)/0.28/0.28</f>
        <v>7.4181724234693864E-5</v>
      </c>
    </row>
    <row r="293" spans="1:28" x14ac:dyDescent="0.25">
      <c r="A293" t="s">
        <v>662</v>
      </c>
      <c r="B293" t="s">
        <v>661</v>
      </c>
      <c r="C293">
        <v>1</v>
      </c>
      <c r="D293" t="s">
        <v>632</v>
      </c>
      <c r="E293" t="s">
        <v>0</v>
      </c>
      <c r="F293">
        <v>13</v>
      </c>
      <c r="G293">
        <v>72371757</v>
      </c>
      <c r="H293" s="2" t="s">
        <v>2</v>
      </c>
      <c r="I293" s="2" t="s">
        <v>10</v>
      </c>
      <c r="J293">
        <v>0.59750000000000003</v>
      </c>
      <c r="K293">
        <v>-2.7000000000000001E-3</v>
      </c>
      <c r="L293" s="1">
        <v>2.9999999999999997E-4</v>
      </c>
      <c r="M293" s="1">
        <v>8.6500000000000001E-22</v>
      </c>
      <c r="N293" t="s">
        <v>0</v>
      </c>
      <c r="O293" t="s">
        <v>0</v>
      </c>
      <c r="P293" t="s">
        <v>0</v>
      </c>
      <c r="Q293">
        <v>961734</v>
      </c>
      <c r="R293">
        <v>0.99646699999999999</v>
      </c>
      <c r="S293">
        <v>0.56120000000000003</v>
      </c>
      <c r="T293">
        <v>-3.5000000000000001E-3</v>
      </c>
      <c r="U293" s="1">
        <v>5.0000000000000001E-4</v>
      </c>
      <c r="V293" s="1">
        <v>7.4300000000000005E-11</v>
      </c>
      <c r="W293" t="s">
        <v>0</v>
      </c>
      <c r="X293" t="s">
        <v>0</v>
      </c>
      <c r="Y293" t="s">
        <v>0</v>
      </c>
      <c r="Z293">
        <v>417288</v>
      </c>
      <c r="AA293">
        <f>T293^2*2*S293*(1-S293)/0.016</f>
        <v>3.7707729500000004E-4</v>
      </c>
      <c r="AB293">
        <f>T293^2*2*S293*(1-S293)/0.28/0.28</f>
        <v>7.6954549999999993E-5</v>
      </c>
    </row>
    <row r="294" spans="1:28" x14ac:dyDescent="0.25">
      <c r="A294" t="s">
        <v>660</v>
      </c>
      <c r="B294" t="s">
        <v>659</v>
      </c>
      <c r="C294">
        <v>1</v>
      </c>
      <c r="D294" t="s">
        <v>632</v>
      </c>
      <c r="E294" t="s">
        <v>0</v>
      </c>
      <c r="F294">
        <v>1</v>
      </c>
      <c r="G294">
        <v>163739717</v>
      </c>
      <c r="H294" s="2" t="s">
        <v>10</v>
      </c>
      <c r="I294" s="2" t="s">
        <v>14</v>
      </c>
      <c r="J294">
        <v>0.49349999999999999</v>
      </c>
      <c r="K294">
        <v>-1.8E-3</v>
      </c>
      <c r="L294" s="1">
        <v>2.9999999999999997E-4</v>
      </c>
      <c r="M294" s="1">
        <v>3.1400000000000003E-11</v>
      </c>
      <c r="N294" t="s">
        <v>0</v>
      </c>
      <c r="O294" t="s">
        <v>0</v>
      </c>
      <c r="P294" t="s">
        <v>0</v>
      </c>
      <c r="Q294">
        <v>1004000</v>
      </c>
      <c r="R294">
        <v>0.99115600000000004</v>
      </c>
      <c r="S294">
        <v>0.47120000000000001</v>
      </c>
      <c r="T294">
        <v>-3.5000000000000001E-3</v>
      </c>
      <c r="U294" s="1">
        <v>5.0000000000000001E-4</v>
      </c>
      <c r="V294" s="1">
        <v>8.3700000000000006E-11</v>
      </c>
      <c r="W294" t="s">
        <v>0</v>
      </c>
      <c r="X294" t="s">
        <v>0</v>
      </c>
      <c r="Y294" t="s">
        <v>0</v>
      </c>
      <c r="Z294">
        <v>417288</v>
      </c>
      <c r="AA294">
        <f>T294^2*2*S294*(1-S294)/0.016</f>
        <v>3.8154242000000002E-4</v>
      </c>
      <c r="AB294">
        <f>T294^2*2*S294*(1-S294)/0.28/0.28</f>
        <v>7.7865799999999989E-5</v>
      </c>
    </row>
    <row r="295" spans="1:28" x14ac:dyDescent="0.25">
      <c r="A295" t="s">
        <v>658</v>
      </c>
      <c r="B295" t="s">
        <v>657</v>
      </c>
      <c r="C295">
        <v>1</v>
      </c>
      <c r="D295" t="s">
        <v>632</v>
      </c>
      <c r="E295" t="s">
        <v>0</v>
      </c>
      <c r="F295">
        <v>2</v>
      </c>
      <c r="G295">
        <v>214012225</v>
      </c>
      <c r="H295" s="2" t="s">
        <v>2</v>
      </c>
      <c r="I295" s="2" t="s">
        <v>1</v>
      </c>
      <c r="J295">
        <v>1.6799999999999999E-2</v>
      </c>
      <c r="K295">
        <v>-8.6999999999999994E-3</v>
      </c>
      <c r="L295">
        <v>1.1999999999999999E-3</v>
      </c>
      <c r="M295" s="1">
        <v>2.9100000000000002E-13</v>
      </c>
      <c r="N295" t="s">
        <v>0</v>
      </c>
      <c r="O295" t="s">
        <v>0</v>
      </c>
      <c r="P295" t="s">
        <v>0</v>
      </c>
      <c r="Q295">
        <v>918515</v>
      </c>
      <c r="R295">
        <v>0.928485</v>
      </c>
      <c r="S295">
        <v>1.43E-2</v>
      </c>
      <c r="T295">
        <v>-1.52E-2</v>
      </c>
      <c r="U295">
        <v>2.3E-3</v>
      </c>
      <c r="V295" s="1">
        <v>2.11E-11</v>
      </c>
      <c r="W295" t="s">
        <v>0</v>
      </c>
      <c r="X295" t="s">
        <v>0</v>
      </c>
      <c r="Y295" t="s">
        <v>0</v>
      </c>
      <c r="Z295">
        <v>417288</v>
      </c>
      <c r="AA295">
        <f>T295^2*2*S295*(1-S295)/0.016</f>
        <v>4.0707832880000004E-4</v>
      </c>
      <c r="AB295">
        <f>T295^2*2*S295*(1-S295)/0.28/0.28</f>
        <v>8.307720995918367E-5</v>
      </c>
    </row>
    <row r="296" spans="1:28" x14ac:dyDescent="0.25">
      <c r="A296" t="s">
        <v>656</v>
      </c>
      <c r="B296" t="s">
        <v>655</v>
      </c>
      <c r="C296">
        <v>1</v>
      </c>
      <c r="D296" t="s">
        <v>632</v>
      </c>
      <c r="E296" t="s">
        <v>0</v>
      </c>
      <c r="F296">
        <v>1</v>
      </c>
      <c r="G296">
        <v>243474536</v>
      </c>
      <c r="H296" s="2" t="s">
        <v>14</v>
      </c>
      <c r="I296" s="2" t="s">
        <v>1</v>
      </c>
      <c r="J296">
        <v>0.47289999999999999</v>
      </c>
      <c r="K296">
        <v>-2.7000000000000001E-3</v>
      </c>
      <c r="L296" s="1">
        <v>2.9999999999999997E-4</v>
      </c>
      <c r="M296" s="1">
        <v>5.9000000000000002E-24</v>
      </c>
      <c r="N296" t="s">
        <v>0</v>
      </c>
      <c r="O296" t="s">
        <v>0</v>
      </c>
      <c r="P296" t="s">
        <v>0</v>
      </c>
      <c r="Q296">
        <v>997188</v>
      </c>
      <c r="R296">
        <v>0.99528000000000005</v>
      </c>
      <c r="S296">
        <v>0.46899999999999997</v>
      </c>
      <c r="T296">
        <v>-3.7000000000000002E-3</v>
      </c>
      <c r="U296" s="1">
        <v>5.0000000000000001E-4</v>
      </c>
      <c r="V296" s="1">
        <v>6.6500000000000001E-12</v>
      </c>
      <c r="W296" t="s">
        <v>0</v>
      </c>
      <c r="X296" t="s">
        <v>0</v>
      </c>
      <c r="Y296" t="s">
        <v>0</v>
      </c>
      <c r="Z296">
        <v>417288</v>
      </c>
      <c r="AA296">
        <f>T296^2*2*S296*(1-S296)/0.016</f>
        <v>4.2616798874999998E-4</v>
      </c>
      <c r="AB296">
        <f>T296^2*2*S296*(1-S296)/0.28/0.28</f>
        <v>8.6973058928571409E-5</v>
      </c>
    </row>
    <row r="297" spans="1:28" x14ac:dyDescent="0.25">
      <c r="A297" t="s">
        <v>654</v>
      </c>
      <c r="B297" t="s">
        <v>653</v>
      </c>
      <c r="C297">
        <v>1</v>
      </c>
      <c r="D297" t="s">
        <v>632</v>
      </c>
      <c r="E297" t="s">
        <v>0</v>
      </c>
      <c r="F297">
        <v>11</v>
      </c>
      <c r="G297">
        <v>47454551</v>
      </c>
      <c r="H297" s="2" t="s">
        <v>2</v>
      </c>
      <c r="I297" s="2" t="s">
        <v>14</v>
      </c>
      <c r="J297">
        <v>0.38469999999999999</v>
      </c>
      <c r="K297">
        <v>-2.2000000000000001E-3</v>
      </c>
      <c r="L297" s="1">
        <v>2.9999999999999997E-4</v>
      </c>
      <c r="M297" s="1">
        <v>2.4600000000000001E-15</v>
      </c>
      <c r="N297" t="s">
        <v>0</v>
      </c>
      <c r="O297" t="s">
        <v>0</v>
      </c>
      <c r="P297" t="s">
        <v>0</v>
      </c>
      <c r="Q297">
        <v>1003540</v>
      </c>
      <c r="R297">
        <v>0.99923799999999996</v>
      </c>
      <c r="S297">
        <v>0.35299999999999998</v>
      </c>
      <c r="T297">
        <v>-3.8999999999999998E-3</v>
      </c>
      <c r="U297" s="1">
        <v>5.0000000000000001E-4</v>
      </c>
      <c r="V297" s="1">
        <v>5.8300000000000004E-13</v>
      </c>
      <c r="W297" t="s">
        <v>0</v>
      </c>
      <c r="X297" t="s">
        <v>0</v>
      </c>
      <c r="Y297" t="s">
        <v>0</v>
      </c>
      <c r="Z297">
        <v>417288</v>
      </c>
      <c r="AA297">
        <f>T297^2*2*S297*(1-S297)/0.016</f>
        <v>4.3422838875000001E-4</v>
      </c>
      <c r="AB297">
        <f>T297^2*2*S297*(1-S297)/0.28/0.28</f>
        <v>8.8618038520408147E-5</v>
      </c>
    </row>
    <row r="298" spans="1:28" x14ac:dyDescent="0.25">
      <c r="A298" t="s">
        <v>652</v>
      </c>
      <c r="B298" t="s">
        <v>651</v>
      </c>
      <c r="C298">
        <v>1</v>
      </c>
      <c r="D298" t="s">
        <v>632</v>
      </c>
      <c r="E298" t="s">
        <v>0</v>
      </c>
      <c r="F298">
        <v>7</v>
      </c>
      <c r="G298">
        <v>77521947</v>
      </c>
      <c r="H298" s="2" t="s">
        <v>10</v>
      </c>
      <c r="I298" s="2" t="s">
        <v>14</v>
      </c>
      <c r="J298">
        <v>0.28520000000000001</v>
      </c>
      <c r="K298">
        <v>-4.3E-3</v>
      </c>
      <c r="L298" s="1">
        <v>2.9999999999999997E-4</v>
      </c>
      <c r="M298" s="1">
        <v>2.05E-46</v>
      </c>
      <c r="N298" t="s">
        <v>0</v>
      </c>
      <c r="O298" t="s">
        <v>0</v>
      </c>
      <c r="P298" t="s">
        <v>0</v>
      </c>
      <c r="Q298">
        <v>1004010</v>
      </c>
      <c r="R298">
        <v>0.99848999999999999</v>
      </c>
      <c r="S298">
        <v>0.26989999999999997</v>
      </c>
      <c r="T298">
        <v>-4.1999999999999997E-3</v>
      </c>
      <c r="U298" s="1">
        <v>5.9999999999999995E-4</v>
      </c>
      <c r="V298" s="1">
        <v>1.0099999999999999E-12</v>
      </c>
      <c r="W298" t="s">
        <v>0</v>
      </c>
      <c r="X298" t="s">
        <v>0</v>
      </c>
      <c r="Y298" t="s">
        <v>0</v>
      </c>
      <c r="Z298">
        <v>417288</v>
      </c>
      <c r="AA298">
        <f>T298^2*2*S298*(1-S298)/0.016</f>
        <v>4.3450404794999993E-4</v>
      </c>
      <c r="AB298">
        <f>T298^2*2*S298*(1-S298)/0.28/0.28</f>
        <v>8.8674295499999956E-5</v>
      </c>
    </row>
    <row r="299" spans="1:28" x14ac:dyDescent="0.25">
      <c r="A299" t="s">
        <v>650</v>
      </c>
      <c r="B299" t="s">
        <v>649</v>
      </c>
      <c r="C299">
        <v>1</v>
      </c>
      <c r="D299" t="s">
        <v>632</v>
      </c>
      <c r="E299" t="s">
        <v>0</v>
      </c>
      <c r="F299">
        <v>4</v>
      </c>
      <c r="G299">
        <v>81164723</v>
      </c>
      <c r="H299" s="2" t="s">
        <v>1</v>
      </c>
      <c r="I299" s="2" t="s">
        <v>2</v>
      </c>
      <c r="J299">
        <v>0.70430000000000004</v>
      </c>
      <c r="K299">
        <v>-3.0999999999999999E-3</v>
      </c>
      <c r="L299" s="1">
        <v>2.9999999999999997E-4</v>
      </c>
      <c r="M299" s="1">
        <v>6.88E-26</v>
      </c>
      <c r="N299" t="s">
        <v>0</v>
      </c>
      <c r="O299" t="s">
        <v>0</v>
      </c>
      <c r="P299" t="s">
        <v>0</v>
      </c>
      <c r="Q299">
        <v>994815</v>
      </c>
      <c r="R299">
        <v>0.98957600000000001</v>
      </c>
      <c r="S299">
        <v>0.69869999999999999</v>
      </c>
      <c r="T299">
        <v>-4.1000000000000003E-3</v>
      </c>
      <c r="U299" s="1">
        <v>5.9999999999999995E-4</v>
      </c>
      <c r="V299" s="1">
        <v>2.48E-13</v>
      </c>
      <c r="W299" t="s">
        <v>0</v>
      </c>
      <c r="X299" t="s">
        <v>0</v>
      </c>
      <c r="Y299" t="s">
        <v>0</v>
      </c>
      <c r="Z299">
        <v>417288</v>
      </c>
      <c r="AA299">
        <f>T299^2*2*S299*(1-S299)/0.016</f>
        <v>4.4235159888750009E-4</v>
      </c>
      <c r="AB299">
        <f>T299^2*2*S299*(1-S299)/0.28/0.28</f>
        <v>9.0275836507653075E-5</v>
      </c>
    </row>
    <row r="300" spans="1:28" x14ac:dyDescent="0.25">
      <c r="A300" t="s">
        <v>648</v>
      </c>
      <c r="B300" t="s">
        <v>647</v>
      </c>
      <c r="C300">
        <v>1</v>
      </c>
      <c r="D300" t="s">
        <v>632</v>
      </c>
      <c r="E300" t="s">
        <v>0</v>
      </c>
      <c r="F300">
        <v>3</v>
      </c>
      <c r="G300">
        <v>186433574</v>
      </c>
      <c r="H300" s="2" t="s">
        <v>2</v>
      </c>
      <c r="I300" s="2" t="s">
        <v>14</v>
      </c>
      <c r="J300">
        <v>0.31730000000000003</v>
      </c>
      <c r="K300">
        <v>-2.8999999999999998E-3</v>
      </c>
      <c r="L300" s="1">
        <v>2.9999999999999997E-4</v>
      </c>
      <c r="M300" s="1">
        <v>5.3700000000000002E-23</v>
      </c>
      <c r="N300" t="s">
        <v>0</v>
      </c>
      <c r="O300" t="s">
        <v>0</v>
      </c>
      <c r="P300" t="s">
        <v>0</v>
      </c>
      <c r="Q300">
        <v>1001370</v>
      </c>
      <c r="R300">
        <v>0.99987099999999995</v>
      </c>
      <c r="S300">
        <v>0.33339999999999997</v>
      </c>
      <c r="T300">
        <v>-4.3E-3</v>
      </c>
      <c r="U300" s="1">
        <v>5.9999999999999995E-4</v>
      </c>
      <c r="V300" s="1">
        <v>1.92E-14</v>
      </c>
      <c r="W300" t="s">
        <v>0</v>
      </c>
      <c r="X300" t="s">
        <v>0</v>
      </c>
      <c r="Y300" t="s">
        <v>0</v>
      </c>
      <c r="Z300">
        <v>417288</v>
      </c>
      <c r="AA300">
        <f>T300^2*2*S300*(1-S300)/0.016</f>
        <v>5.1366246194999997E-4</v>
      </c>
      <c r="AB300">
        <f>T300^2*2*S300*(1-S300)/0.28/0.28</f>
        <v>1.0482907386734693E-4</v>
      </c>
    </row>
    <row r="301" spans="1:28" x14ac:dyDescent="0.25">
      <c r="A301" t="s">
        <v>646</v>
      </c>
      <c r="B301" t="s">
        <v>645</v>
      </c>
      <c r="C301">
        <v>1</v>
      </c>
      <c r="D301" t="s">
        <v>632</v>
      </c>
      <c r="E301" t="s">
        <v>0</v>
      </c>
      <c r="F301">
        <v>18</v>
      </c>
      <c r="G301">
        <v>59359219</v>
      </c>
      <c r="H301" s="2" t="s">
        <v>1</v>
      </c>
      <c r="I301" s="2" t="s">
        <v>2</v>
      </c>
      <c r="J301">
        <v>0.79149999999999998</v>
      </c>
      <c r="K301">
        <v>-3.5000000000000001E-3</v>
      </c>
      <c r="L301" s="1">
        <v>2.9999999999999997E-4</v>
      </c>
      <c r="M301" s="1">
        <v>2.3599999999999999E-26</v>
      </c>
      <c r="N301" t="s">
        <v>0</v>
      </c>
      <c r="O301" t="s">
        <v>0</v>
      </c>
      <c r="P301" t="s">
        <v>0</v>
      </c>
      <c r="Q301">
        <v>1002830</v>
      </c>
      <c r="R301">
        <v>0.99240899999999999</v>
      </c>
      <c r="S301">
        <v>0.76539999999999997</v>
      </c>
      <c r="T301">
        <v>-4.7999999999999996E-3</v>
      </c>
      <c r="U301" s="1">
        <v>5.9999999999999995E-4</v>
      </c>
      <c r="V301" s="1">
        <v>1.6199999999999999E-13</v>
      </c>
      <c r="W301" t="s">
        <v>0</v>
      </c>
      <c r="X301" t="s">
        <v>0</v>
      </c>
      <c r="Y301" t="s">
        <v>0</v>
      </c>
      <c r="Z301">
        <v>417288</v>
      </c>
      <c r="AA301">
        <f>T301^2*2*S301*(1-S301)/0.016</f>
        <v>5.1714097919999986E-4</v>
      </c>
      <c r="AB301">
        <f>T301^2*2*S301*(1-S301)/0.28/0.28</f>
        <v>1.0553897534693873E-4</v>
      </c>
    </row>
    <row r="302" spans="1:28" x14ac:dyDescent="0.25">
      <c r="A302" t="s">
        <v>644</v>
      </c>
      <c r="B302" t="s">
        <v>643</v>
      </c>
      <c r="C302">
        <v>1</v>
      </c>
      <c r="D302" t="s">
        <v>632</v>
      </c>
      <c r="E302" t="s">
        <v>0</v>
      </c>
      <c r="F302">
        <v>10</v>
      </c>
      <c r="G302">
        <v>899071</v>
      </c>
      <c r="H302" s="2" t="s">
        <v>2</v>
      </c>
      <c r="I302" s="2" t="s">
        <v>14</v>
      </c>
      <c r="J302">
        <v>8.1900000000000001E-2</v>
      </c>
      <c r="K302">
        <v>-8.3000000000000001E-3</v>
      </c>
      <c r="L302" s="1">
        <v>5.0000000000000001E-4</v>
      </c>
      <c r="M302" s="1">
        <v>2.6099999999999998E-62</v>
      </c>
      <c r="N302" t="s">
        <v>0</v>
      </c>
      <c r="O302" t="s">
        <v>0</v>
      </c>
      <c r="P302" t="s">
        <v>0</v>
      </c>
      <c r="Q302">
        <v>1003880</v>
      </c>
      <c r="R302">
        <v>0.98279700000000003</v>
      </c>
      <c r="S302">
        <v>6.4100000000000004E-2</v>
      </c>
      <c r="T302">
        <v>-8.9999999999999993E-3</v>
      </c>
      <c r="U302">
        <v>1.5E-3</v>
      </c>
      <c r="V302" s="1">
        <v>5.7100000000000003E-9</v>
      </c>
      <c r="W302" t="s">
        <v>0</v>
      </c>
      <c r="X302" t="s">
        <v>0</v>
      </c>
      <c r="Y302" t="s">
        <v>0</v>
      </c>
      <c r="Z302">
        <v>116608</v>
      </c>
      <c r="AA302">
        <f>T302^2*2*S302*(1-S302)/0.016</f>
        <v>6.0741079874999991E-4</v>
      </c>
      <c r="AB302">
        <f>T302^2*2*S302*(1-S302)/0.28/0.28</f>
        <v>1.2396138749999996E-4</v>
      </c>
    </row>
    <row r="303" spans="1:28" x14ac:dyDescent="0.25">
      <c r="A303" t="s">
        <v>642</v>
      </c>
      <c r="B303" t="s">
        <v>641</v>
      </c>
      <c r="C303">
        <v>1</v>
      </c>
      <c r="D303" t="s">
        <v>632</v>
      </c>
      <c r="E303" t="s">
        <v>0</v>
      </c>
      <c r="F303">
        <v>14</v>
      </c>
      <c r="G303">
        <v>50735947</v>
      </c>
      <c r="H303" s="2" t="s">
        <v>2</v>
      </c>
      <c r="I303" s="2" t="s">
        <v>1</v>
      </c>
      <c r="J303">
        <v>0.98009999999999997</v>
      </c>
      <c r="K303">
        <v>-7.4000000000000003E-3</v>
      </c>
      <c r="L303">
        <v>1E-3</v>
      </c>
      <c r="M303" s="1">
        <v>2.73E-13</v>
      </c>
      <c r="N303" t="s">
        <v>0</v>
      </c>
      <c r="O303" t="s">
        <v>0</v>
      </c>
      <c r="P303" t="s">
        <v>0</v>
      </c>
      <c r="Q303">
        <v>945612</v>
      </c>
      <c r="R303">
        <v>1</v>
      </c>
      <c r="S303">
        <v>0.98399999999999999</v>
      </c>
      <c r="T303">
        <v>-1.7899999999999999E-2</v>
      </c>
      <c r="U303">
        <v>2.0999999999999999E-3</v>
      </c>
      <c r="V303" s="1">
        <v>1.71E-17</v>
      </c>
      <c r="W303" t="s">
        <v>0</v>
      </c>
      <c r="X303" t="s">
        <v>0</v>
      </c>
      <c r="Y303" t="s">
        <v>0</v>
      </c>
      <c r="Z303">
        <v>417288</v>
      </c>
      <c r="AA303">
        <f>T303^2*2*S303*(1-S303)/0.016</f>
        <v>6.3056688000000054E-4</v>
      </c>
      <c r="AB303">
        <f>T303^2*2*S303*(1-S303)/0.28/0.28</f>
        <v>1.2868711836734701E-4</v>
      </c>
    </row>
    <row r="304" spans="1:28" x14ac:dyDescent="0.25">
      <c r="A304" t="s">
        <v>640</v>
      </c>
      <c r="B304" t="s">
        <v>639</v>
      </c>
      <c r="C304">
        <v>1</v>
      </c>
      <c r="D304" t="s">
        <v>632</v>
      </c>
      <c r="E304" t="s">
        <v>0</v>
      </c>
      <c r="F304">
        <v>15</v>
      </c>
      <c r="G304">
        <v>41399951</v>
      </c>
      <c r="H304" s="2" t="s">
        <v>2</v>
      </c>
      <c r="I304" s="2" t="s">
        <v>1</v>
      </c>
      <c r="J304">
        <v>0.55189999999999995</v>
      </c>
      <c r="K304">
        <v>-3.3999999999999998E-3</v>
      </c>
      <c r="L304" s="1">
        <v>2.9999999999999997E-4</v>
      </c>
      <c r="M304" s="1">
        <v>1.2500000000000001E-34</v>
      </c>
      <c r="N304" t="s">
        <v>0</v>
      </c>
      <c r="O304" t="s">
        <v>0</v>
      </c>
      <c r="P304" t="s">
        <v>0</v>
      </c>
      <c r="Q304">
        <v>961734</v>
      </c>
      <c r="R304">
        <v>0.99002599999999996</v>
      </c>
      <c r="S304">
        <v>0.56179999999999997</v>
      </c>
      <c r="T304">
        <v>-4.7000000000000002E-3</v>
      </c>
      <c r="U304" s="1">
        <v>5.9999999999999995E-4</v>
      </c>
      <c r="V304" s="1">
        <v>4.6499999999999998E-17</v>
      </c>
      <c r="W304" t="s">
        <v>0</v>
      </c>
      <c r="X304" t="s">
        <v>0</v>
      </c>
      <c r="Y304" t="s">
        <v>0</v>
      </c>
      <c r="Z304">
        <v>417288</v>
      </c>
      <c r="AA304">
        <f>T304^2*2*S304*(1-S304)/0.016</f>
        <v>6.797666235500001E-4</v>
      </c>
      <c r="AB304">
        <f>T304^2*2*S304*(1-S304)/0.28/0.28</f>
        <v>1.3872788235714284E-4</v>
      </c>
    </row>
    <row r="305" spans="1:28" x14ac:dyDescent="0.25">
      <c r="A305" t="s">
        <v>638</v>
      </c>
      <c r="B305" t="s">
        <v>637</v>
      </c>
      <c r="C305">
        <v>1</v>
      </c>
      <c r="D305" t="s">
        <v>632</v>
      </c>
      <c r="E305" t="s">
        <v>0</v>
      </c>
      <c r="F305">
        <v>1</v>
      </c>
      <c r="G305">
        <v>150940625</v>
      </c>
      <c r="H305" s="2" t="s">
        <v>2</v>
      </c>
      <c r="I305" s="2" t="s">
        <v>10</v>
      </c>
      <c r="J305">
        <v>0.78490000000000004</v>
      </c>
      <c r="K305">
        <v>-5.3E-3</v>
      </c>
      <c r="L305" s="1">
        <v>2.9999999999999997E-4</v>
      </c>
      <c r="M305" s="1">
        <v>2.3799999999999999E-57</v>
      </c>
      <c r="N305" t="s">
        <v>0</v>
      </c>
      <c r="O305" t="s">
        <v>0</v>
      </c>
      <c r="P305" t="s">
        <v>0</v>
      </c>
      <c r="Q305">
        <v>994616</v>
      </c>
      <c r="R305">
        <v>1</v>
      </c>
      <c r="S305">
        <v>0.81289999999999996</v>
      </c>
      <c r="T305">
        <v>-6.0000000000000001E-3</v>
      </c>
      <c r="U305" s="1">
        <v>5.9999999999999995E-4</v>
      </c>
      <c r="V305" s="1">
        <v>5.2999999999999999E-21</v>
      </c>
      <c r="W305" t="s">
        <v>0</v>
      </c>
      <c r="X305" t="s">
        <v>0</v>
      </c>
      <c r="Y305" t="s">
        <v>0</v>
      </c>
      <c r="Z305">
        <v>417288</v>
      </c>
      <c r="AA305">
        <f>T305^2*2*S305*(1-S305)/0.016</f>
        <v>6.8442115500000008E-4</v>
      </c>
      <c r="AB305">
        <f>T305^2*2*S305*(1-S305)/0.28/0.28</f>
        <v>1.3967778673469388E-4</v>
      </c>
    </row>
    <row r="306" spans="1:28" x14ac:dyDescent="0.25">
      <c r="A306" t="s">
        <v>636</v>
      </c>
      <c r="B306" t="s">
        <v>635</v>
      </c>
      <c r="C306">
        <v>1</v>
      </c>
      <c r="D306" t="s">
        <v>632</v>
      </c>
      <c r="E306" t="s">
        <v>0</v>
      </c>
      <c r="F306">
        <v>2</v>
      </c>
      <c r="G306">
        <v>73849861</v>
      </c>
      <c r="H306" s="2" t="s">
        <v>1</v>
      </c>
      <c r="I306" s="2" t="s">
        <v>2</v>
      </c>
      <c r="J306">
        <v>0.77100000000000002</v>
      </c>
      <c r="K306">
        <v>-6.3E-3</v>
      </c>
      <c r="L306" s="1">
        <v>2.9999999999999997E-4</v>
      </c>
      <c r="M306" s="1">
        <v>3.7400000000000002E-85</v>
      </c>
      <c r="N306" t="s">
        <v>0</v>
      </c>
      <c r="O306" t="s">
        <v>0</v>
      </c>
      <c r="P306" t="s">
        <v>0</v>
      </c>
      <c r="Q306">
        <v>1003800</v>
      </c>
      <c r="R306">
        <v>0.99863299999999999</v>
      </c>
      <c r="S306">
        <v>0.72360000000000002</v>
      </c>
      <c r="T306">
        <v>-6.4999999999999997E-3</v>
      </c>
      <c r="U306" s="1">
        <v>5.9999999999999995E-4</v>
      </c>
      <c r="V306" s="1">
        <v>1.6399999999999999E-24</v>
      </c>
      <c r="W306" t="s">
        <v>0</v>
      </c>
      <c r="X306" t="s">
        <v>0</v>
      </c>
      <c r="Y306" t="s">
        <v>0</v>
      </c>
      <c r="Z306">
        <v>417288</v>
      </c>
      <c r="AA306">
        <f>T306^2*2*S306*(1-S306)/0.016</f>
        <v>1.0562660549999999E-3</v>
      </c>
      <c r="AB306">
        <f>T306^2*2*S306*(1-S306)/0.28/0.28</f>
        <v>2.1556450102040812E-4</v>
      </c>
    </row>
    <row r="307" spans="1:28" x14ac:dyDescent="0.25">
      <c r="A307" t="s">
        <v>634</v>
      </c>
      <c r="B307" t="s">
        <v>633</v>
      </c>
      <c r="C307">
        <v>1</v>
      </c>
      <c r="D307" t="s">
        <v>632</v>
      </c>
      <c r="E307" t="s">
        <v>0</v>
      </c>
      <c r="F307">
        <v>7</v>
      </c>
      <c r="G307">
        <v>151415041</v>
      </c>
      <c r="H307" s="2" t="s">
        <v>10</v>
      </c>
      <c r="I307" s="2" t="s">
        <v>14</v>
      </c>
      <c r="J307">
        <v>0.2848</v>
      </c>
      <c r="K307">
        <v>-7.7000000000000002E-3</v>
      </c>
      <c r="L307" s="1">
        <v>2.9999999999999997E-4</v>
      </c>
      <c r="M307" s="1">
        <v>3.5500000000000001E-142</v>
      </c>
      <c r="N307" t="s">
        <v>0</v>
      </c>
      <c r="O307" t="s">
        <v>0</v>
      </c>
      <c r="P307" t="s">
        <v>0</v>
      </c>
      <c r="Q307">
        <v>983916</v>
      </c>
      <c r="R307">
        <v>1</v>
      </c>
      <c r="S307">
        <v>0.29799999999999999</v>
      </c>
      <c r="T307">
        <v>-9.9000000000000008E-3</v>
      </c>
      <c r="U307" s="1">
        <v>5.9999999999999995E-4</v>
      </c>
      <c r="V307" s="1">
        <v>1.87E-66</v>
      </c>
      <c r="W307" t="s">
        <v>0</v>
      </c>
      <c r="X307" t="s">
        <v>0</v>
      </c>
      <c r="Y307" t="s">
        <v>0</v>
      </c>
      <c r="Z307">
        <v>417288</v>
      </c>
      <c r="AA307">
        <f>T307^2*2*S307*(1-S307)/0.016</f>
        <v>2.5629124950000003E-3</v>
      </c>
      <c r="AB307">
        <f>T307^2*2*S307*(1-S307)/0.28/0.28</f>
        <v>5.2304336632653058E-4</v>
      </c>
    </row>
    <row r="308" spans="1:28" x14ac:dyDescent="0.25">
      <c r="A308" t="s">
        <v>631</v>
      </c>
      <c r="B308" t="s">
        <v>33</v>
      </c>
      <c r="C308">
        <v>9</v>
      </c>
      <c r="D308" t="s">
        <v>4</v>
      </c>
      <c r="E308" t="s">
        <v>630</v>
      </c>
      <c r="F308">
        <v>6</v>
      </c>
      <c r="G308">
        <v>31298202</v>
      </c>
      <c r="H308" s="2" t="s">
        <v>14</v>
      </c>
      <c r="I308" s="2" t="s">
        <v>10</v>
      </c>
      <c r="J308">
        <v>0.27160000000000001</v>
      </c>
      <c r="K308" t="s">
        <v>0</v>
      </c>
      <c r="L308" t="s">
        <v>0</v>
      </c>
      <c r="M308" t="s">
        <v>0</v>
      </c>
      <c r="N308">
        <v>-2.2027000000000001E-3</v>
      </c>
      <c r="O308">
        <v>4.00016E-4</v>
      </c>
      <c r="P308" s="1">
        <v>3.6599999999999997E-8</v>
      </c>
      <c r="Q308">
        <v>627423</v>
      </c>
      <c r="R308">
        <v>0.73337399999999997</v>
      </c>
      <c r="S308">
        <v>0.34129999999999999</v>
      </c>
      <c r="T308">
        <v>-3.0000000000000001E-3</v>
      </c>
      <c r="U308" s="1">
        <v>8.0000000000000004E-4</v>
      </c>
      <c r="V308">
        <v>1.161E-4</v>
      </c>
      <c r="W308" t="s">
        <v>0</v>
      </c>
      <c r="X308" t="s">
        <v>0</v>
      </c>
      <c r="Y308" t="s">
        <v>0</v>
      </c>
      <c r="Z308">
        <v>300680</v>
      </c>
      <c r="AA308">
        <v>0</v>
      </c>
      <c r="AB308">
        <v>0</v>
      </c>
    </row>
    <row r="309" spans="1:28" x14ac:dyDescent="0.25">
      <c r="A309" t="s">
        <v>629</v>
      </c>
      <c r="B309" t="s">
        <v>147</v>
      </c>
      <c r="C309">
        <v>5</v>
      </c>
      <c r="D309" t="s">
        <v>4</v>
      </c>
      <c r="E309" t="s">
        <v>628</v>
      </c>
      <c r="F309">
        <v>6</v>
      </c>
      <c r="G309">
        <v>161097278</v>
      </c>
      <c r="H309" s="2" t="s">
        <v>10</v>
      </c>
      <c r="I309" s="2" t="s">
        <v>1</v>
      </c>
      <c r="J309">
        <v>0.14219999999999999</v>
      </c>
      <c r="K309" t="s">
        <v>0</v>
      </c>
      <c r="L309" t="s">
        <v>0</v>
      </c>
      <c r="M309" t="s">
        <v>0</v>
      </c>
      <c r="N309">
        <v>-3.50038E-3</v>
      </c>
      <c r="O309">
        <v>4.00002E-4</v>
      </c>
      <c r="P309" s="1">
        <v>2.1199999999999999E-18</v>
      </c>
      <c r="Q309">
        <v>1017670</v>
      </c>
      <c r="R309">
        <v>1</v>
      </c>
      <c r="S309" t="s">
        <v>0</v>
      </c>
      <c r="T309" t="s">
        <v>0</v>
      </c>
      <c r="U309" t="s">
        <v>0</v>
      </c>
      <c r="V309" t="s">
        <v>0</v>
      </c>
      <c r="W309" t="s">
        <v>0</v>
      </c>
      <c r="X309" t="s">
        <v>0</v>
      </c>
      <c r="Y309" t="s">
        <v>0</v>
      </c>
      <c r="Z309" t="s">
        <v>0</v>
      </c>
      <c r="AA309">
        <v>0</v>
      </c>
      <c r="AB309">
        <v>0</v>
      </c>
    </row>
    <row r="310" spans="1:28" x14ac:dyDescent="0.25">
      <c r="A310" t="s">
        <v>120</v>
      </c>
      <c r="B310" t="s">
        <v>121</v>
      </c>
      <c r="C310">
        <v>2</v>
      </c>
      <c r="D310" t="s">
        <v>4</v>
      </c>
      <c r="E310" t="s">
        <v>122</v>
      </c>
      <c r="F310">
        <v>5</v>
      </c>
      <c r="G310">
        <v>34732568</v>
      </c>
      <c r="H310" s="2" t="s">
        <v>2</v>
      </c>
      <c r="I310" s="2" t="s">
        <v>10</v>
      </c>
      <c r="J310">
        <v>0.14749999999999999</v>
      </c>
      <c r="K310" t="s">
        <v>0</v>
      </c>
      <c r="L310" t="s">
        <v>0</v>
      </c>
      <c r="M310" t="s">
        <v>0</v>
      </c>
      <c r="N310">
        <v>-2.2292900000000001E-3</v>
      </c>
      <c r="O310">
        <v>4.0000600000000001E-4</v>
      </c>
      <c r="P310" s="1">
        <v>2.4999999999999999E-8</v>
      </c>
      <c r="Q310">
        <v>987181</v>
      </c>
      <c r="R310">
        <v>0.98129</v>
      </c>
      <c r="S310">
        <v>0.15240000000000001</v>
      </c>
      <c r="T310">
        <v>0</v>
      </c>
      <c r="U310">
        <v>1E-3</v>
      </c>
      <c r="V310">
        <v>0.99650000000000005</v>
      </c>
      <c r="W310" s="1">
        <v>-4.4099900000000001E-5</v>
      </c>
      <c r="X310">
        <v>9.9999700000000008E-4</v>
      </c>
      <c r="Y310">
        <v>0.96482500000000004</v>
      </c>
      <c r="Z310">
        <v>347899</v>
      </c>
      <c r="AA310">
        <f>W310^2*2*S310*(1-S310)/0.016</f>
        <v>3.1402276797361871E-8</v>
      </c>
      <c r="AB310">
        <f>W310^2*2*S310*(1-S310)/0.28/0.28</f>
        <v>6.4086279178289527E-9</v>
      </c>
    </row>
    <row r="311" spans="1:28" x14ac:dyDescent="0.25">
      <c r="A311" t="s">
        <v>627</v>
      </c>
      <c r="B311" t="s">
        <v>483</v>
      </c>
      <c r="C311">
        <v>4</v>
      </c>
      <c r="D311" t="s">
        <v>4</v>
      </c>
      <c r="E311" t="s">
        <v>626</v>
      </c>
      <c r="F311">
        <v>3</v>
      </c>
      <c r="G311">
        <v>141126825</v>
      </c>
      <c r="H311" s="2" t="s">
        <v>2</v>
      </c>
      <c r="I311" s="2" t="s">
        <v>14</v>
      </c>
      <c r="J311">
        <v>0.1009</v>
      </c>
      <c r="K311" t="s">
        <v>0</v>
      </c>
      <c r="L311" t="s">
        <v>0</v>
      </c>
      <c r="M311" t="s">
        <v>0</v>
      </c>
      <c r="N311">
        <v>-2.2908099999999999E-3</v>
      </c>
      <c r="O311">
        <v>4.0000499999999999E-4</v>
      </c>
      <c r="P311" s="1">
        <v>1.02E-8</v>
      </c>
      <c r="Q311">
        <v>1368320</v>
      </c>
      <c r="R311">
        <v>0.99541400000000002</v>
      </c>
      <c r="S311">
        <v>0.1358</v>
      </c>
      <c r="T311" s="1">
        <v>-1E-4</v>
      </c>
      <c r="U311" s="1">
        <v>8.9999999999999998E-4</v>
      </c>
      <c r="V311">
        <v>0.88</v>
      </c>
      <c r="W311" s="1">
        <v>-8.8596000000000004E-5</v>
      </c>
      <c r="X311">
        <v>8.9999800000000005E-4</v>
      </c>
      <c r="Y311">
        <v>0.92158300000000004</v>
      </c>
      <c r="Z311">
        <v>417288</v>
      </c>
      <c r="AA311">
        <f>W311^2*2*S311*(1-S311)/0.016</f>
        <v>1.1514690624222073E-7</v>
      </c>
      <c r="AB311">
        <f>W311^2*2*S311*(1-S311)/0.28/0.28</f>
        <v>2.3499368620861369E-8</v>
      </c>
    </row>
    <row r="312" spans="1:28" x14ac:dyDescent="0.25">
      <c r="A312" t="s">
        <v>599</v>
      </c>
      <c r="B312" t="s">
        <v>600</v>
      </c>
      <c r="C312">
        <v>2</v>
      </c>
      <c r="D312" t="s">
        <v>4</v>
      </c>
      <c r="E312" t="s">
        <v>601</v>
      </c>
      <c r="F312">
        <v>8</v>
      </c>
      <c r="G312">
        <v>121003684</v>
      </c>
      <c r="H312" s="2" t="s">
        <v>1</v>
      </c>
      <c r="I312" s="2" t="s">
        <v>2</v>
      </c>
      <c r="J312">
        <v>0.21940000000000001</v>
      </c>
      <c r="K312" t="s">
        <v>0</v>
      </c>
      <c r="L312" t="s">
        <v>0</v>
      </c>
      <c r="M312" t="s">
        <v>0</v>
      </c>
      <c r="N312">
        <v>-2.01542E-3</v>
      </c>
      <c r="O312">
        <v>3.00005E-4</v>
      </c>
      <c r="P312" s="1">
        <v>1.8399999999999999E-11</v>
      </c>
      <c r="Q312">
        <v>1288530</v>
      </c>
      <c r="R312">
        <v>0.99540300000000004</v>
      </c>
      <c r="S312">
        <v>0.21679999999999999</v>
      </c>
      <c r="T312" s="1">
        <v>-1E-4</v>
      </c>
      <c r="U312" s="1">
        <v>6.9999999999999999E-4</v>
      </c>
      <c r="V312">
        <v>0.83440000000000003</v>
      </c>
      <c r="W312">
        <v>-1.0476699999999999E-4</v>
      </c>
      <c r="X312">
        <v>6.9999899999999998E-4</v>
      </c>
      <c r="Y312">
        <v>0.881027</v>
      </c>
      <c r="Z312">
        <v>417288</v>
      </c>
      <c r="AA312">
        <f>W312^2*2*S312*(1-S312)/0.016</f>
        <v>2.3296516471922402E-7</v>
      </c>
      <c r="AB312">
        <f>W312^2*2*S312*(1-S312)/0.28/0.28</f>
        <v>4.7543911167188568E-8</v>
      </c>
    </row>
    <row r="313" spans="1:28" x14ac:dyDescent="0.25">
      <c r="A313" t="s">
        <v>625</v>
      </c>
      <c r="B313" t="s">
        <v>147</v>
      </c>
      <c r="C313">
        <v>7</v>
      </c>
      <c r="D313" t="s">
        <v>4</v>
      </c>
      <c r="E313" t="s">
        <v>624</v>
      </c>
      <c r="F313">
        <v>6</v>
      </c>
      <c r="G313">
        <v>161030735</v>
      </c>
      <c r="H313" s="2" t="s">
        <v>1</v>
      </c>
      <c r="I313" s="2" t="s">
        <v>2</v>
      </c>
      <c r="J313">
        <v>0.99280000000000002</v>
      </c>
      <c r="K313" t="s">
        <v>0</v>
      </c>
      <c r="L313" t="s">
        <v>0</v>
      </c>
      <c r="M313" t="s">
        <v>0</v>
      </c>
      <c r="N313">
        <v>-1.16723E-2</v>
      </c>
      <c r="O313">
        <v>1.70002E-3</v>
      </c>
      <c r="P313" s="1">
        <v>6.6000000000000001E-12</v>
      </c>
      <c r="Q313">
        <v>961420</v>
      </c>
      <c r="R313">
        <v>0.93640199999999996</v>
      </c>
      <c r="S313">
        <v>0.98780000000000001</v>
      </c>
      <c r="T313">
        <v>-6.0000000000000001E-3</v>
      </c>
      <c r="U313">
        <v>2.7000000000000001E-3</v>
      </c>
      <c r="V313">
        <v>2.5159999999999998E-2</v>
      </c>
      <c r="W313">
        <v>4.9061000000000005E-4</v>
      </c>
      <c r="X313">
        <v>2.70002E-3</v>
      </c>
      <c r="Y313">
        <v>0.85581399999999996</v>
      </c>
      <c r="Z313">
        <v>417288</v>
      </c>
      <c r="AA313">
        <f>W313^2*2*S313*(1-S313)/0.016</f>
        <v>3.625865229605792E-7</v>
      </c>
      <c r="AB313">
        <f>W313^2*2*S313*(1-S313)/0.28/0.28</f>
        <v>7.3997249583791652E-8</v>
      </c>
    </row>
    <row r="314" spans="1:28" x14ac:dyDescent="0.25">
      <c r="A314" t="s">
        <v>243</v>
      </c>
      <c r="B314" t="s">
        <v>244</v>
      </c>
      <c r="C314">
        <v>2</v>
      </c>
      <c r="D314" t="s">
        <v>4</v>
      </c>
      <c r="E314" t="s">
        <v>245</v>
      </c>
      <c r="F314">
        <v>10</v>
      </c>
      <c r="G314">
        <v>104166466</v>
      </c>
      <c r="H314" s="2" t="s">
        <v>2</v>
      </c>
      <c r="I314" s="2" t="s">
        <v>10</v>
      </c>
      <c r="J314">
        <v>0.70199999999999996</v>
      </c>
      <c r="K314" t="s">
        <v>0</v>
      </c>
      <c r="L314" t="s">
        <v>0</v>
      </c>
      <c r="M314" t="s">
        <v>0</v>
      </c>
      <c r="N314">
        <v>-1.6538799999999999E-3</v>
      </c>
      <c r="O314">
        <v>3.0000600000000001E-4</v>
      </c>
      <c r="P314" s="1">
        <v>3.5299999999999998E-8</v>
      </c>
      <c r="Q314">
        <v>1054880</v>
      </c>
      <c r="R314">
        <v>0.96831500000000004</v>
      </c>
      <c r="S314">
        <v>0.70979999999999999</v>
      </c>
      <c r="T314" s="1">
        <v>-5.0000000000000001E-4</v>
      </c>
      <c r="U314" s="1">
        <v>5.9999999999999995E-4</v>
      </c>
      <c r="V314">
        <v>0.39800000000000002</v>
      </c>
      <c r="W314">
        <v>-1.5488500000000001E-4</v>
      </c>
      <c r="X314" s="1">
        <v>5.9999999999999995E-4</v>
      </c>
      <c r="Y314">
        <v>0.79629799999999995</v>
      </c>
      <c r="Z314">
        <v>417288</v>
      </c>
      <c r="AA314">
        <f>W314^2*2*S314*(1-S314)/0.016</f>
        <v>6.1767800437048403E-7</v>
      </c>
      <c r="AB314">
        <f>W314^2*2*S314*(1-S314)/0.28/0.28</f>
        <v>1.2605673558581304E-7</v>
      </c>
    </row>
    <row r="315" spans="1:28" x14ac:dyDescent="0.25">
      <c r="A315" t="s">
        <v>623</v>
      </c>
      <c r="B315" t="s">
        <v>257</v>
      </c>
      <c r="C315">
        <v>3</v>
      </c>
      <c r="D315" t="s">
        <v>4</v>
      </c>
      <c r="E315" t="s">
        <v>622</v>
      </c>
      <c r="F315">
        <v>14</v>
      </c>
      <c r="G315">
        <v>93713984</v>
      </c>
      <c r="H315" s="2" t="s">
        <v>14</v>
      </c>
      <c r="I315" s="2" t="s">
        <v>10</v>
      </c>
      <c r="J315">
        <v>0.187</v>
      </c>
      <c r="K315" t="s">
        <v>0</v>
      </c>
      <c r="L315" t="s">
        <v>0</v>
      </c>
      <c r="M315" t="s">
        <v>0</v>
      </c>
      <c r="N315">
        <v>-1.57811E-3</v>
      </c>
      <c r="O315">
        <v>3.0000399999999998E-4</v>
      </c>
      <c r="P315" s="1">
        <v>1.4399999999999999E-7</v>
      </c>
      <c r="Q315">
        <v>1451550</v>
      </c>
      <c r="R315">
        <v>0.995923</v>
      </c>
      <c r="S315">
        <v>0.1812</v>
      </c>
      <c r="T315" s="1">
        <v>-4.0000000000000002E-4</v>
      </c>
      <c r="U315" s="1">
        <v>6.9999999999999999E-4</v>
      </c>
      <c r="V315">
        <v>0.5353</v>
      </c>
      <c r="W315">
        <v>-2.3989500000000001E-4</v>
      </c>
      <c r="X315">
        <v>6.9999899999999998E-4</v>
      </c>
      <c r="Y315">
        <v>0.73181799999999997</v>
      </c>
      <c r="Z315">
        <v>417288</v>
      </c>
      <c r="AA315">
        <f>W315^2*2*S315*(1-S315)/0.016</f>
        <v>1.0673047271396656E-6</v>
      </c>
      <c r="AB315">
        <f>W315^2*2*S315*(1-S315)/0.28/0.28</f>
        <v>2.1781729125299293E-7</v>
      </c>
    </row>
    <row r="316" spans="1:28" x14ac:dyDescent="0.25">
      <c r="A316" t="s">
        <v>621</v>
      </c>
      <c r="B316" t="s">
        <v>39</v>
      </c>
      <c r="C316">
        <v>3</v>
      </c>
      <c r="D316" t="s">
        <v>4</v>
      </c>
      <c r="E316" t="s">
        <v>620</v>
      </c>
      <c r="F316">
        <v>17</v>
      </c>
      <c r="G316">
        <v>37067061</v>
      </c>
      <c r="H316" s="2" t="s">
        <v>1</v>
      </c>
      <c r="I316" s="2" t="s">
        <v>2</v>
      </c>
      <c r="J316">
        <v>0.34360000000000002</v>
      </c>
      <c r="K316" t="s">
        <v>0</v>
      </c>
      <c r="L316" t="s">
        <v>0</v>
      </c>
      <c r="M316" t="s">
        <v>0</v>
      </c>
      <c r="N316">
        <v>-1.91019E-3</v>
      </c>
      <c r="O316">
        <v>3.0000699999999998E-4</v>
      </c>
      <c r="P316" s="1">
        <v>1.9300000000000001E-10</v>
      </c>
      <c r="Q316">
        <v>978431</v>
      </c>
      <c r="R316">
        <v>0.98915399999999998</v>
      </c>
      <c r="S316">
        <v>0.34470000000000001</v>
      </c>
      <c r="T316" s="1">
        <v>-2.9999999999999997E-4</v>
      </c>
      <c r="U316" s="1">
        <v>5.9999999999999995E-4</v>
      </c>
      <c r="V316">
        <v>0.55549999999999999</v>
      </c>
      <c r="W316">
        <v>-1.9468799999999999E-4</v>
      </c>
      <c r="X316">
        <v>5.9999900000000004E-4</v>
      </c>
      <c r="Y316">
        <v>0.74557499999999999</v>
      </c>
      <c r="Z316">
        <v>417288</v>
      </c>
      <c r="AA316">
        <f>W316^2*2*S316*(1-S316)/0.016</f>
        <v>1.0702120381487307E-6</v>
      </c>
      <c r="AB316">
        <f>W316^2*2*S316*(1-S316)/0.28/0.28</f>
        <v>2.1841062003035317E-7</v>
      </c>
    </row>
    <row r="317" spans="1:28" x14ac:dyDescent="0.25">
      <c r="A317" t="s">
        <v>317</v>
      </c>
      <c r="B317" t="s">
        <v>318</v>
      </c>
      <c r="C317">
        <v>2</v>
      </c>
      <c r="D317" t="s">
        <v>4</v>
      </c>
      <c r="E317" t="s">
        <v>319</v>
      </c>
      <c r="F317">
        <v>18</v>
      </c>
      <c r="G317">
        <v>42344729</v>
      </c>
      <c r="H317" s="2" t="s">
        <v>10</v>
      </c>
      <c r="I317" s="2" t="s">
        <v>14</v>
      </c>
      <c r="J317">
        <v>0.93200000000000005</v>
      </c>
      <c r="K317" t="s">
        <v>0</v>
      </c>
      <c r="L317" t="s">
        <v>0</v>
      </c>
      <c r="M317" t="s">
        <v>0</v>
      </c>
      <c r="N317">
        <v>-2.8573399999999999E-3</v>
      </c>
      <c r="O317">
        <v>5.0000700000000001E-4</v>
      </c>
      <c r="P317" s="1">
        <v>1.0999999999999999E-8</v>
      </c>
      <c r="Q317">
        <v>1253540</v>
      </c>
      <c r="R317">
        <v>0.98905299999999996</v>
      </c>
      <c r="S317">
        <v>0.92269999999999996</v>
      </c>
      <c r="T317" s="1">
        <v>-4.0000000000000002E-4</v>
      </c>
      <c r="U317">
        <v>1E-3</v>
      </c>
      <c r="V317">
        <v>0.73019999999999996</v>
      </c>
      <c r="W317">
        <v>-3.5239800000000002E-4</v>
      </c>
      <c r="X317">
        <v>9.9999799999999999E-4</v>
      </c>
      <c r="Y317">
        <v>0.72453999999999996</v>
      </c>
      <c r="Z317">
        <v>417288</v>
      </c>
      <c r="AA317">
        <f>W317^2*2*S317*(1-S317)/0.016</f>
        <v>1.1071765973879607E-6</v>
      </c>
      <c r="AB317">
        <f>W317^2*2*S317*(1-S317)/0.28/0.28</f>
        <v>2.2595440763019604E-7</v>
      </c>
    </row>
    <row r="318" spans="1:28" x14ac:dyDescent="0.25">
      <c r="A318" t="s">
        <v>445</v>
      </c>
      <c r="B318" t="s">
        <v>446</v>
      </c>
      <c r="C318">
        <v>1</v>
      </c>
      <c r="D318" t="s">
        <v>4</v>
      </c>
      <c r="E318" t="s">
        <v>447</v>
      </c>
      <c r="F318">
        <v>3</v>
      </c>
      <c r="G318">
        <v>132235344</v>
      </c>
      <c r="H318" s="2" t="s">
        <v>14</v>
      </c>
      <c r="I318" s="2" t="s">
        <v>2</v>
      </c>
      <c r="J318">
        <v>0.94299999999999995</v>
      </c>
      <c r="K318" t="s">
        <v>0</v>
      </c>
      <c r="L318" t="s">
        <v>0</v>
      </c>
      <c r="M318" t="s">
        <v>0</v>
      </c>
      <c r="N318">
        <v>-3.76678E-3</v>
      </c>
      <c r="O318">
        <v>6.0001300000000004E-4</v>
      </c>
      <c r="P318" s="1">
        <v>3.43E-10</v>
      </c>
      <c r="Q318">
        <v>1026380</v>
      </c>
      <c r="R318">
        <v>0.98837600000000003</v>
      </c>
      <c r="S318">
        <v>0.95299999999999996</v>
      </c>
      <c r="T318" s="1">
        <v>-6.9999999999999999E-4</v>
      </c>
      <c r="U318">
        <v>1.1999999999999999E-3</v>
      </c>
      <c r="V318">
        <v>0.58020000000000005</v>
      </c>
      <c r="W318">
        <v>-4.6388100000000003E-4</v>
      </c>
      <c r="X318">
        <v>1.1999999999999999E-3</v>
      </c>
      <c r="Y318">
        <v>0.69907600000000003</v>
      </c>
      <c r="Z318">
        <v>417288</v>
      </c>
      <c r="AA318">
        <f>W318^2*2*S318*(1-S318)/0.016</f>
        <v>1.2047971763216701E-6</v>
      </c>
      <c r="AB318">
        <f>W318^2*2*S318*(1-S318)/0.28/0.28</f>
        <v>2.458769747595245E-7</v>
      </c>
    </row>
    <row r="319" spans="1:28" x14ac:dyDescent="0.25">
      <c r="A319" t="s">
        <v>619</v>
      </c>
      <c r="B319" t="s">
        <v>241</v>
      </c>
      <c r="C319">
        <v>4</v>
      </c>
      <c r="D319" t="s">
        <v>4</v>
      </c>
      <c r="E319" t="s">
        <v>618</v>
      </c>
      <c r="F319">
        <v>6</v>
      </c>
      <c r="G319">
        <v>51735786</v>
      </c>
      <c r="H319" s="2" t="s">
        <v>2</v>
      </c>
      <c r="I319" s="2" t="s">
        <v>10</v>
      </c>
      <c r="J319">
        <v>0.79620000000000002</v>
      </c>
      <c r="K319" t="s">
        <v>0</v>
      </c>
      <c r="L319" t="s">
        <v>0</v>
      </c>
      <c r="M319" t="s">
        <v>0</v>
      </c>
      <c r="N319">
        <v>-1.65796E-3</v>
      </c>
      <c r="O319">
        <v>3.0000399999999998E-4</v>
      </c>
      <c r="P319" s="1">
        <v>3.2700000000000002E-8</v>
      </c>
      <c r="Q319">
        <v>1359990</v>
      </c>
      <c r="R319">
        <v>0.98030899999999999</v>
      </c>
      <c r="S319">
        <v>0.82820000000000005</v>
      </c>
      <c r="T319" s="1">
        <v>-5.0000000000000001E-4</v>
      </c>
      <c r="U319" s="1">
        <v>6.9999999999999999E-4</v>
      </c>
      <c r="V319">
        <v>0.48880000000000001</v>
      </c>
      <c r="W319">
        <v>-3.3879800000000002E-4</v>
      </c>
      <c r="X319">
        <v>6.9999899999999998E-4</v>
      </c>
      <c r="Y319">
        <v>0.62838700000000003</v>
      </c>
      <c r="Z319">
        <v>417288</v>
      </c>
      <c r="AA319">
        <f>W319^2*2*S319*(1-S319)/0.016</f>
        <v>2.0415032447695982E-6</v>
      </c>
      <c r="AB319">
        <f>W319^2*2*S319*(1-S319)/0.28/0.28</f>
        <v>4.1663331525910161E-7</v>
      </c>
    </row>
    <row r="320" spans="1:28" x14ac:dyDescent="0.25">
      <c r="A320" t="s">
        <v>617</v>
      </c>
      <c r="B320" t="s">
        <v>139</v>
      </c>
      <c r="C320">
        <v>3</v>
      </c>
      <c r="D320" t="s">
        <v>4</v>
      </c>
      <c r="E320" t="s">
        <v>616</v>
      </c>
      <c r="F320">
        <v>4</v>
      </c>
      <c r="G320">
        <v>77363639</v>
      </c>
      <c r="H320" s="2" t="s">
        <v>2</v>
      </c>
      <c r="I320" s="2" t="s">
        <v>10</v>
      </c>
      <c r="J320">
        <v>0.74719999999999998</v>
      </c>
      <c r="K320" t="s">
        <v>0</v>
      </c>
      <c r="L320" t="s">
        <v>0</v>
      </c>
      <c r="M320" t="s">
        <v>0</v>
      </c>
      <c r="N320">
        <v>-1.94681E-3</v>
      </c>
      <c r="O320">
        <v>3.0001600000000001E-4</v>
      </c>
      <c r="P320" s="1">
        <v>8.6399999999999994E-11</v>
      </c>
      <c r="Q320">
        <v>1168190</v>
      </c>
      <c r="R320">
        <v>0.99396600000000002</v>
      </c>
      <c r="S320">
        <v>0.73899999999999999</v>
      </c>
      <c r="T320">
        <v>-3.0999999999999999E-3</v>
      </c>
      <c r="U320" s="1">
        <v>5.9999999999999995E-4</v>
      </c>
      <c r="V320" s="1">
        <v>4.3099999999999998E-7</v>
      </c>
      <c r="W320">
        <v>-3.0017500000000002E-4</v>
      </c>
      <c r="X320">
        <v>6.0002700000000005E-4</v>
      </c>
      <c r="Y320">
        <v>0.61688600000000005</v>
      </c>
      <c r="Z320">
        <v>417288</v>
      </c>
      <c r="AA320">
        <f>W320^2*2*S320*(1-S320)/0.016</f>
        <v>2.1724210252399222E-6</v>
      </c>
      <c r="AB320">
        <f>W320^2*2*S320*(1-S320)/0.28/0.28</f>
        <v>4.4335122964080035E-7</v>
      </c>
    </row>
    <row r="321" spans="1:28" x14ac:dyDescent="0.25">
      <c r="A321" t="s">
        <v>615</v>
      </c>
      <c r="B321" t="s">
        <v>356</v>
      </c>
      <c r="C321">
        <v>2</v>
      </c>
      <c r="D321" t="s">
        <v>4</v>
      </c>
      <c r="E321" t="s">
        <v>614</v>
      </c>
      <c r="F321">
        <v>14</v>
      </c>
      <c r="G321">
        <v>73372021</v>
      </c>
      <c r="H321" s="2" t="s">
        <v>2</v>
      </c>
      <c r="I321" s="2" t="s">
        <v>1</v>
      </c>
      <c r="J321">
        <v>0.18659999999999999</v>
      </c>
      <c r="K321" t="s">
        <v>0</v>
      </c>
      <c r="L321" t="s">
        <v>0</v>
      </c>
      <c r="M321" t="s">
        <v>0</v>
      </c>
      <c r="N321">
        <v>-2.12911E-3</v>
      </c>
      <c r="O321">
        <v>3.0000600000000001E-4</v>
      </c>
      <c r="P321" s="1">
        <v>1.28E-12</v>
      </c>
      <c r="Q321">
        <v>1453910</v>
      </c>
      <c r="R321">
        <v>1</v>
      </c>
      <c r="S321">
        <v>0.18</v>
      </c>
      <c r="T321">
        <v>-1E-3</v>
      </c>
      <c r="U321" s="1">
        <v>6.9999999999999999E-4</v>
      </c>
      <c r="V321">
        <v>0.16450000000000001</v>
      </c>
      <c r="W321">
        <v>-3.5556599999999998E-4</v>
      </c>
      <c r="X321">
        <v>7.0000100000000001E-4</v>
      </c>
      <c r="Y321">
        <v>0.61148899999999995</v>
      </c>
      <c r="Z321">
        <v>417288</v>
      </c>
      <c r="AA321">
        <f>W321^2*2*S321*(1-S321)/0.016</f>
        <v>2.3325814775681998E-6</v>
      </c>
      <c r="AB321">
        <f>W321^2*2*S321*(1-S321)/0.28/0.28</f>
        <v>4.7603703623840808E-7</v>
      </c>
    </row>
    <row r="322" spans="1:28" x14ac:dyDescent="0.25">
      <c r="A322" t="s">
        <v>613</v>
      </c>
      <c r="B322" t="s">
        <v>51</v>
      </c>
      <c r="C322">
        <v>3</v>
      </c>
      <c r="D322" t="s">
        <v>4</v>
      </c>
      <c r="E322" t="s">
        <v>612</v>
      </c>
      <c r="F322">
        <v>17</v>
      </c>
      <c r="G322">
        <v>19489796</v>
      </c>
      <c r="H322" s="2" t="s">
        <v>14</v>
      </c>
      <c r="I322" s="2" t="s">
        <v>10</v>
      </c>
      <c r="J322">
        <v>0.80249999999999999</v>
      </c>
      <c r="K322" t="s">
        <v>0</v>
      </c>
      <c r="L322" t="s">
        <v>0</v>
      </c>
      <c r="M322" t="s">
        <v>0</v>
      </c>
      <c r="N322">
        <v>-1.8274599999999999E-3</v>
      </c>
      <c r="O322">
        <v>3.0000699999999998E-4</v>
      </c>
      <c r="P322" s="1">
        <v>1.1200000000000001E-9</v>
      </c>
      <c r="Q322">
        <v>1392330</v>
      </c>
      <c r="R322">
        <v>0.98709499999999994</v>
      </c>
      <c r="S322">
        <v>0.82010000000000005</v>
      </c>
      <c r="T322" s="1">
        <v>-2.9999999999999997E-4</v>
      </c>
      <c r="U322" s="1">
        <v>6.9999999999999999E-4</v>
      </c>
      <c r="V322">
        <v>0.61509999999999998</v>
      </c>
      <c r="W322">
        <v>3.7412699999999998E-4</v>
      </c>
      <c r="X322">
        <v>6.9999899999999998E-4</v>
      </c>
      <c r="Y322">
        <v>0.59301700000000002</v>
      </c>
      <c r="Z322">
        <v>417288</v>
      </c>
      <c r="AA322">
        <f>W322^2*2*S322*(1-S322)/0.016</f>
        <v>2.5813452307192522E-6</v>
      </c>
      <c r="AB322">
        <f>W322^2*2*S322*(1-S322)/0.28/0.28</f>
        <v>5.2680514912637787E-7</v>
      </c>
    </row>
    <row r="323" spans="1:28" x14ac:dyDescent="0.25">
      <c r="A323" t="s">
        <v>558</v>
      </c>
      <c r="B323" t="s">
        <v>559</v>
      </c>
      <c r="C323">
        <v>1</v>
      </c>
      <c r="D323" t="s">
        <v>4</v>
      </c>
      <c r="E323" t="s">
        <v>560</v>
      </c>
      <c r="F323">
        <v>17</v>
      </c>
      <c r="G323">
        <v>57236900</v>
      </c>
      <c r="H323" s="2" t="s">
        <v>10</v>
      </c>
      <c r="I323" s="2" t="s">
        <v>14</v>
      </c>
      <c r="J323">
        <v>0.66820000000000002</v>
      </c>
      <c r="K323" t="s">
        <v>0</v>
      </c>
      <c r="L323" t="s">
        <v>0</v>
      </c>
      <c r="M323" t="s">
        <v>0</v>
      </c>
      <c r="N323">
        <v>-1.8112200000000001E-3</v>
      </c>
      <c r="O323">
        <v>3.00005E-4</v>
      </c>
      <c r="P323" s="1">
        <v>1.57E-9</v>
      </c>
      <c r="Q323">
        <v>995349</v>
      </c>
      <c r="R323">
        <v>0.99660499999999996</v>
      </c>
      <c r="S323">
        <v>0.6573</v>
      </c>
      <c r="T323" s="1">
        <v>-2.9999999999999997E-4</v>
      </c>
      <c r="U323" s="1">
        <v>5.9999999999999995E-4</v>
      </c>
      <c r="V323">
        <v>0.56069999999999998</v>
      </c>
      <c r="W323">
        <v>-3.0750299999999999E-4</v>
      </c>
      <c r="X323">
        <v>5.9999900000000004E-4</v>
      </c>
      <c r="Y323">
        <v>0.60829699999999998</v>
      </c>
      <c r="Z323">
        <v>417288</v>
      </c>
      <c r="AA323">
        <f>W323^2*2*S323*(1-S323)/0.016</f>
        <v>2.662480673199345E-6</v>
      </c>
      <c r="AB323">
        <f>W323^2*2*S323*(1-S323)/0.28/0.28</f>
        <v>5.4336340269374378E-7</v>
      </c>
    </row>
    <row r="324" spans="1:28" x14ac:dyDescent="0.25">
      <c r="A324" t="s">
        <v>611</v>
      </c>
      <c r="B324" t="s">
        <v>48</v>
      </c>
      <c r="C324">
        <v>2</v>
      </c>
      <c r="D324" t="s">
        <v>4</v>
      </c>
      <c r="E324" t="s">
        <v>610</v>
      </c>
      <c r="F324">
        <v>7</v>
      </c>
      <c r="G324">
        <v>150534508</v>
      </c>
      <c r="H324" s="2" t="s">
        <v>1</v>
      </c>
      <c r="I324" s="2" t="s">
        <v>14</v>
      </c>
      <c r="J324">
        <v>0.79100000000000004</v>
      </c>
      <c r="K324" t="s">
        <v>0</v>
      </c>
      <c r="L324" t="s">
        <v>0</v>
      </c>
      <c r="M324" t="s">
        <v>0</v>
      </c>
      <c r="N324">
        <v>-1.8074300000000001E-3</v>
      </c>
      <c r="O324">
        <v>3.00005E-4</v>
      </c>
      <c r="P324" s="1">
        <v>1.69E-9</v>
      </c>
      <c r="Q324">
        <v>1334860</v>
      </c>
      <c r="R324">
        <v>0.99629299999999998</v>
      </c>
      <c r="S324">
        <v>0.78659999999999997</v>
      </c>
      <c r="T324" s="1">
        <v>-8.9999999999999998E-4</v>
      </c>
      <c r="U324" s="1">
        <v>5.9999999999999995E-4</v>
      </c>
      <c r="V324">
        <v>0.15010000000000001</v>
      </c>
      <c r="W324">
        <v>-4.5323199999999997E-4</v>
      </c>
      <c r="X324">
        <v>6.0000099999999996E-4</v>
      </c>
      <c r="Y324">
        <v>0.45001799999999997</v>
      </c>
      <c r="Z324">
        <v>417288</v>
      </c>
      <c r="AA324">
        <f>W324^2*2*S324*(1-S324)/0.016</f>
        <v>4.3102206235606001E-6</v>
      </c>
      <c r="AB324">
        <f>W324^2*2*S324*(1-S324)/0.28/0.28</f>
        <v>8.7963686195114272E-7</v>
      </c>
    </row>
    <row r="325" spans="1:28" x14ac:dyDescent="0.25">
      <c r="A325" t="s">
        <v>609</v>
      </c>
      <c r="B325" t="s">
        <v>186</v>
      </c>
      <c r="C325">
        <v>8</v>
      </c>
      <c r="D325" t="s">
        <v>4</v>
      </c>
      <c r="E325" t="s">
        <v>608</v>
      </c>
      <c r="F325">
        <v>7</v>
      </c>
      <c r="G325">
        <v>155662386</v>
      </c>
      <c r="H325" s="2" t="s">
        <v>14</v>
      </c>
      <c r="I325" s="2" t="s">
        <v>1</v>
      </c>
      <c r="J325">
        <v>0.12089999999999999</v>
      </c>
      <c r="K325" t="s">
        <v>0</v>
      </c>
      <c r="L325" t="s">
        <v>0</v>
      </c>
      <c r="M325" t="s">
        <v>0</v>
      </c>
      <c r="N325">
        <v>-2.2767500000000001E-3</v>
      </c>
      <c r="O325">
        <v>4.00009E-4</v>
      </c>
      <c r="P325" s="1">
        <v>1.26E-8</v>
      </c>
      <c r="Q325">
        <v>1167910</v>
      </c>
      <c r="R325">
        <v>0.96413000000000004</v>
      </c>
      <c r="S325">
        <v>0.1177</v>
      </c>
      <c r="T325">
        <v>-2.2000000000000001E-3</v>
      </c>
      <c r="U325" s="1">
        <v>8.9999999999999998E-4</v>
      </c>
      <c r="V325">
        <v>1.1299999999999999E-2</v>
      </c>
      <c r="W325">
        <v>-6.0455600000000002E-4</v>
      </c>
      <c r="X325">
        <v>9.0000900000000001E-4</v>
      </c>
      <c r="Y325">
        <v>0.50176100000000001</v>
      </c>
      <c r="Z325">
        <v>417288</v>
      </c>
      <c r="AA325">
        <f>W325^2*2*S325*(1-S325)/0.016</f>
        <v>4.7443402366493273E-6</v>
      </c>
      <c r="AB325">
        <f>W325^2*2*S325*(1-S325)/0.28/0.28</f>
        <v>9.6823270135700558E-7</v>
      </c>
    </row>
    <row r="326" spans="1:28" x14ac:dyDescent="0.25">
      <c r="A326" t="s">
        <v>607</v>
      </c>
      <c r="B326" t="s">
        <v>33</v>
      </c>
      <c r="C326">
        <v>5</v>
      </c>
      <c r="D326" t="s">
        <v>4</v>
      </c>
      <c r="E326" t="s">
        <v>606</v>
      </c>
      <c r="F326">
        <v>6</v>
      </c>
      <c r="G326">
        <v>33727614</v>
      </c>
      <c r="H326" s="2" t="s">
        <v>1</v>
      </c>
      <c r="I326" s="2" t="s">
        <v>14</v>
      </c>
      <c r="J326">
        <v>0.8014</v>
      </c>
      <c r="K326" t="s">
        <v>0</v>
      </c>
      <c r="L326" t="s">
        <v>0</v>
      </c>
      <c r="M326" t="s">
        <v>0</v>
      </c>
      <c r="N326">
        <v>-2.2605699999999999E-3</v>
      </c>
      <c r="O326">
        <v>3.0000300000000002E-4</v>
      </c>
      <c r="P326" s="1">
        <v>4.8799999999999998E-14</v>
      </c>
      <c r="Q326">
        <v>1386550</v>
      </c>
      <c r="R326">
        <v>0.99431199999999997</v>
      </c>
      <c r="S326">
        <v>0.80700000000000005</v>
      </c>
      <c r="T326" s="1">
        <v>1E-4</v>
      </c>
      <c r="U326" s="1">
        <v>6.9999999999999999E-4</v>
      </c>
      <c r="V326">
        <v>0.90490000000000004</v>
      </c>
      <c r="W326">
        <v>-5.0604800000000004E-4</v>
      </c>
      <c r="X326">
        <v>6.9999899999999998E-4</v>
      </c>
      <c r="Y326">
        <v>0.469725</v>
      </c>
      <c r="Z326">
        <v>417288</v>
      </c>
      <c r="AA326">
        <f>W326^2*2*S326*(1-S326)/0.016</f>
        <v>4.9856786444282882E-6</v>
      </c>
      <c r="AB326">
        <f>W326^2*2*S326*(1-S326)/0.28/0.28</f>
        <v>1.0174854376384261E-6</v>
      </c>
    </row>
    <row r="327" spans="1:28" x14ac:dyDescent="0.25">
      <c r="A327" t="s">
        <v>605</v>
      </c>
      <c r="B327" t="s">
        <v>94</v>
      </c>
      <c r="C327">
        <v>4</v>
      </c>
      <c r="D327" t="s">
        <v>4</v>
      </c>
      <c r="E327" t="s">
        <v>604</v>
      </c>
      <c r="F327">
        <v>2</v>
      </c>
      <c r="G327">
        <v>177263153</v>
      </c>
      <c r="H327" s="2" t="s">
        <v>2</v>
      </c>
      <c r="I327" s="2" t="s">
        <v>1</v>
      </c>
      <c r="J327">
        <v>0.19120000000000001</v>
      </c>
      <c r="K327" t="s">
        <v>0</v>
      </c>
      <c r="L327" t="s">
        <v>0</v>
      </c>
      <c r="M327" t="s">
        <v>0</v>
      </c>
      <c r="N327">
        <v>-1.9299499999999999E-3</v>
      </c>
      <c r="O327">
        <v>3.0000900000000001E-4</v>
      </c>
      <c r="P327" s="1">
        <v>1.2500000000000001E-10</v>
      </c>
      <c r="Q327">
        <v>1426980</v>
      </c>
      <c r="R327">
        <v>0.98640899999999998</v>
      </c>
      <c r="S327">
        <v>0.18090000000000001</v>
      </c>
      <c r="T327">
        <v>-2E-3</v>
      </c>
      <c r="U327" s="1">
        <v>6.9999999999999999E-4</v>
      </c>
      <c r="V327">
        <v>2.8670000000000002E-3</v>
      </c>
      <c r="W327">
        <v>-5.3607299999999997E-4</v>
      </c>
      <c r="X327">
        <v>7.0000900000000003E-4</v>
      </c>
      <c r="Y327">
        <v>0.44379000000000002</v>
      </c>
      <c r="Z327">
        <v>417288</v>
      </c>
      <c r="AA327">
        <f>W327^2*2*S327*(1-S327)/0.016</f>
        <v>5.3227169716917783E-6</v>
      </c>
      <c r="AB327">
        <f>W327^2*2*S327*(1-S327)/0.28/0.28</f>
        <v>1.0862687697330157E-6</v>
      </c>
    </row>
    <row r="328" spans="1:28" x14ac:dyDescent="0.25">
      <c r="A328" t="s">
        <v>603</v>
      </c>
      <c r="B328" t="s">
        <v>33</v>
      </c>
      <c r="C328">
        <v>6</v>
      </c>
      <c r="D328" t="s">
        <v>4</v>
      </c>
      <c r="E328" t="s">
        <v>602</v>
      </c>
      <c r="F328">
        <v>6</v>
      </c>
      <c r="G328">
        <v>34335091</v>
      </c>
      <c r="H328" s="2" t="s">
        <v>2</v>
      </c>
      <c r="I328" s="2" t="s">
        <v>1</v>
      </c>
      <c r="J328">
        <v>0.20080000000000001</v>
      </c>
      <c r="K328" t="s">
        <v>0</v>
      </c>
      <c r="L328" t="s">
        <v>0</v>
      </c>
      <c r="M328" t="s">
        <v>0</v>
      </c>
      <c r="N328">
        <v>-1.6785700000000001E-3</v>
      </c>
      <c r="O328">
        <v>3.0000600000000001E-4</v>
      </c>
      <c r="P328" s="1">
        <v>2.1999999999999998E-8</v>
      </c>
      <c r="Q328">
        <v>1375110</v>
      </c>
      <c r="R328">
        <v>0.996695</v>
      </c>
      <c r="S328">
        <v>0.26550000000000001</v>
      </c>
      <c r="T328">
        <v>-1E-3</v>
      </c>
      <c r="U328" s="1">
        <v>5.9999999999999995E-4</v>
      </c>
      <c r="V328">
        <v>0.1144</v>
      </c>
      <c r="W328">
        <v>-5.3749500000000003E-4</v>
      </c>
      <c r="X328">
        <v>6.0000199999999998E-4</v>
      </c>
      <c r="Y328">
        <v>0.37034699999999998</v>
      </c>
      <c r="Z328">
        <v>417288</v>
      </c>
      <c r="AA328">
        <f>W328^2*2*S328*(1-S328)/0.016</f>
        <v>7.0423109266758124E-6</v>
      </c>
      <c r="AB328">
        <f>W328^2*2*S328*(1-S328)/0.28/0.28</f>
        <v>1.4372063115664919E-6</v>
      </c>
    </row>
    <row r="329" spans="1:28" x14ac:dyDescent="0.25">
      <c r="A329" t="s">
        <v>601</v>
      </c>
      <c r="B329" t="s">
        <v>600</v>
      </c>
      <c r="C329">
        <v>1</v>
      </c>
      <c r="D329" t="s">
        <v>4</v>
      </c>
      <c r="E329" t="s">
        <v>599</v>
      </c>
      <c r="F329">
        <v>8</v>
      </c>
      <c r="G329">
        <v>120886486</v>
      </c>
      <c r="H329" s="2" t="s">
        <v>14</v>
      </c>
      <c r="I329" s="2" t="s">
        <v>10</v>
      </c>
      <c r="J329">
        <v>0.69210000000000005</v>
      </c>
      <c r="K329" t="s">
        <v>0</v>
      </c>
      <c r="L329" t="s">
        <v>0</v>
      </c>
      <c r="M329" t="s">
        <v>0</v>
      </c>
      <c r="N329">
        <v>-2.1146899999999998E-3</v>
      </c>
      <c r="O329">
        <v>3.0000699999999998E-4</v>
      </c>
      <c r="P329" s="1">
        <v>1.8E-12</v>
      </c>
      <c r="Q329">
        <v>1035560</v>
      </c>
      <c r="R329">
        <v>0.99829199999999996</v>
      </c>
      <c r="S329">
        <v>0.64159999999999995</v>
      </c>
      <c r="T329" s="1">
        <v>-5.0000000000000001E-4</v>
      </c>
      <c r="U329" s="1">
        <v>5.9999999999999995E-4</v>
      </c>
      <c r="V329">
        <v>0.40749999999999997</v>
      </c>
      <c r="W329">
        <v>-5.0069999999999997E-4</v>
      </c>
      <c r="X329" s="1">
        <v>5.9999999999999995E-4</v>
      </c>
      <c r="Y329">
        <v>0.403999</v>
      </c>
      <c r="Z329">
        <v>417288</v>
      </c>
      <c r="AA329">
        <f>W329^2*2*S329*(1-S329)/0.016</f>
        <v>7.2060546604032002E-6</v>
      </c>
      <c r="AB329">
        <f>W329^2*2*S329*(1-S329)/0.28/0.28</f>
        <v>1.4706234000822854E-6</v>
      </c>
    </row>
    <row r="330" spans="1:28" x14ac:dyDescent="0.25">
      <c r="A330" t="s">
        <v>598</v>
      </c>
      <c r="B330" t="s">
        <v>356</v>
      </c>
      <c r="C330">
        <v>3</v>
      </c>
      <c r="D330" t="s">
        <v>4</v>
      </c>
      <c r="E330" t="s">
        <v>597</v>
      </c>
      <c r="F330">
        <v>14</v>
      </c>
      <c r="G330">
        <v>74096048</v>
      </c>
      <c r="H330" s="2" t="s">
        <v>2</v>
      </c>
      <c r="I330" s="2" t="s">
        <v>1</v>
      </c>
      <c r="J330">
        <v>0.7772</v>
      </c>
      <c r="K330" t="s">
        <v>0</v>
      </c>
      <c r="L330" t="s">
        <v>0</v>
      </c>
      <c r="M330" t="s">
        <v>0</v>
      </c>
      <c r="N330">
        <v>-1.7106000000000001E-3</v>
      </c>
      <c r="O330">
        <v>3.0000600000000001E-4</v>
      </c>
      <c r="P330" s="1">
        <v>1.18E-8</v>
      </c>
      <c r="Q330">
        <v>1274400</v>
      </c>
      <c r="R330">
        <v>0.96740800000000005</v>
      </c>
      <c r="S330">
        <v>0.80740000000000001</v>
      </c>
      <c r="T330">
        <v>-1.6999999999999999E-3</v>
      </c>
      <c r="U330" s="1">
        <v>6.9999999999999999E-4</v>
      </c>
      <c r="V330">
        <v>8.9610000000000002E-3</v>
      </c>
      <c r="W330">
        <v>-6.7198599999999996E-4</v>
      </c>
      <c r="X330">
        <v>7.0000699999999999E-4</v>
      </c>
      <c r="Y330">
        <v>0.33706999999999998</v>
      </c>
      <c r="Z330">
        <v>417288</v>
      </c>
      <c r="AA330">
        <f>W330^2*2*S330*(1-S330)/0.016</f>
        <v>8.7775940430053966E-6</v>
      </c>
      <c r="AB330">
        <f>W330^2*2*S330*(1-S330)/0.28/0.28</f>
        <v>1.7913457230623254E-6</v>
      </c>
    </row>
    <row r="331" spans="1:28" x14ac:dyDescent="0.25">
      <c r="A331" t="s">
        <v>596</v>
      </c>
      <c r="B331" t="s">
        <v>400</v>
      </c>
      <c r="C331">
        <v>3</v>
      </c>
      <c r="D331" t="s">
        <v>4</v>
      </c>
      <c r="E331" t="s">
        <v>595</v>
      </c>
      <c r="F331">
        <v>6</v>
      </c>
      <c r="G331">
        <v>7216484</v>
      </c>
      <c r="H331" s="2" t="s">
        <v>10</v>
      </c>
      <c r="I331" s="2" t="s">
        <v>1</v>
      </c>
      <c r="J331">
        <v>0.76690000000000003</v>
      </c>
      <c r="K331" t="s">
        <v>0</v>
      </c>
      <c r="L331" t="s">
        <v>0</v>
      </c>
      <c r="M331" t="s">
        <v>0</v>
      </c>
      <c r="N331">
        <v>-1.67906E-3</v>
      </c>
      <c r="O331">
        <v>3.0001399999999998E-4</v>
      </c>
      <c r="P331" s="1">
        <v>2.1900000000000001E-8</v>
      </c>
      <c r="Q331">
        <v>1234390</v>
      </c>
      <c r="R331">
        <v>0.99698100000000001</v>
      </c>
      <c r="S331">
        <v>0.76480000000000004</v>
      </c>
      <c r="T331">
        <v>-2E-3</v>
      </c>
      <c r="U331" s="1">
        <v>5.9999999999999995E-4</v>
      </c>
      <c r="V331">
        <v>1.261E-3</v>
      </c>
      <c r="W331">
        <v>-6.5301900000000002E-4</v>
      </c>
      <c r="X331">
        <v>6.0001E-4</v>
      </c>
      <c r="Y331">
        <v>0.27644200000000002</v>
      </c>
      <c r="Z331">
        <v>417288</v>
      </c>
      <c r="AA331">
        <f>W331^2*2*S331*(1-S331)/0.016</f>
        <v>9.5884154879648073E-6</v>
      </c>
      <c r="AB331">
        <f>W331^2*2*S331*(1-S331)/0.28/0.28</f>
        <v>1.9568194873397565E-6</v>
      </c>
    </row>
    <row r="332" spans="1:28" x14ac:dyDescent="0.25">
      <c r="A332" t="s">
        <v>594</v>
      </c>
      <c r="B332" t="s">
        <v>493</v>
      </c>
      <c r="C332">
        <v>4</v>
      </c>
      <c r="D332" t="s">
        <v>4</v>
      </c>
      <c r="E332" t="s">
        <v>593</v>
      </c>
      <c r="F332">
        <v>1</v>
      </c>
      <c r="G332">
        <v>172087098</v>
      </c>
      <c r="H332" s="2" t="s">
        <v>2</v>
      </c>
      <c r="I332" s="2" t="s">
        <v>10</v>
      </c>
      <c r="J332">
        <v>0.28239999999999998</v>
      </c>
      <c r="K332" t="s">
        <v>0</v>
      </c>
      <c r="L332" t="s">
        <v>0</v>
      </c>
      <c r="M332" t="s">
        <v>0</v>
      </c>
      <c r="N332">
        <v>-1.67706E-3</v>
      </c>
      <c r="O332">
        <v>3.00005E-4</v>
      </c>
      <c r="P332" s="1">
        <v>2.2700000000000001E-8</v>
      </c>
      <c r="Q332">
        <v>1088960</v>
      </c>
      <c r="R332">
        <v>0.99796600000000002</v>
      </c>
      <c r="S332">
        <v>0.29139999999999999</v>
      </c>
      <c r="T332" s="1">
        <v>-8.9999999999999998E-4</v>
      </c>
      <c r="U332" s="1">
        <v>5.9999999999999995E-4</v>
      </c>
      <c r="V332">
        <v>0.10489999999999999</v>
      </c>
      <c r="W332">
        <v>-6.7770000000000005E-4</v>
      </c>
      <c r="X332">
        <v>6.0000099999999996E-4</v>
      </c>
      <c r="Y332">
        <v>0.25868799999999997</v>
      </c>
      <c r="Z332">
        <v>417288</v>
      </c>
      <c r="AA332">
        <f>W332^2*2*S332*(1-S332)/0.016</f>
        <v>1.1854293609253953E-5</v>
      </c>
      <c r="AB332">
        <f>W332^2*2*S332*(1-S332)/0.28/0.28</f>
        <v>2.4192435937252962E-6</v>
      </c>
    </row>
    <row r="333" spans="1:28" x14ac:dyDescent="0.25">
      <c r="A333" t="s">
        <v>364</v>
      </c>
      <c r="B333" t="s">
        <v>365</v>
      </c>
      <c r="C333">
        <v>1</v>
      </c>
      <c r="D333" t="s">
        <v>4</v>
      </c>
      <c r="E333" t="s">
        <v>366</v>
      </c>
      <c r="F333">
        <v>6</v>
      </c>
      <c r="G333">
        <v>41702979</v>
      </c>
      <c r="H333" s="2" t="s">
        <v>2</v>
      </c>
      <c r="I333" s="2" t="s">
        <v>1</v>
      </c>
      <c r="J333">
        <v>0.45190000000000002</v>
      </c>
      <c r="K333" t="s">
        <v>0</v>
      </c>
      <c r="L333" t="s">
        <v>0</v>
      </c>
      <c r="M333" t="s">
        <v>0</v>
      </c>
      <c r="N333">
        <v>-1.5772900000000001E-3</v>
      </c>
      <c r="O333">
        <v>3.0001300000000002E-4</v>
      </c>
      <c r="P333" s="1">
        <v>1.4600000000000001E-7</v>
      </c>
      <c r="Q333">
        <v>890907</v>
      </c>
      <c r="R333">
        <v>0.97483799999999998</v>
      </c>
      <c r="S333">
        <v>0.42199999999999999</v>
      </c>
      <c r="T333">
        <v>-1.8E-3</v>
      </c>
      <c r="U333" s="1">
        <v>5.9999999999999995E-4</v>
      </c>
      <c r="V333">
        <v>1.42E-3</v>
      </c>
      <c r="W333">
        <v>-6.4483599999999998E-4</v>
      </c>
      <c r="X333">
        <v>6.0001100000000001E-4</v>
      </c>
      <c r="Y333">
        <v>0.28250500000000001</v>
      </c>
      <c r="Z333">
        <v>417288</v>
      </c>
      <c r="AA333">
        <f>W333^2*2*S333*(1-S333)/0.016</f>
        <v>1.2677944698925592E-5</v>
      </c>
      <c r="AB333">
        <f>W333^2*2*S333*(1-S333)/0.28/0.28</f>
        <v>2.5873356528419575E-6</v>
      </c>
    </row>
    <row r="334" spans="1:28" x14ac:dyDescent="0.25">
      <c r="A334" t="s">
        <v>592</v>
      </c>
      <c r="B334" t="s">
        <v>257</v>
      </c>
      <c r="C334">
        <v>5</v>
      </c>
      <c r="D334" t="s">
        <v>4</v>
      </c>
      <c r="E334" t="s">
        <v>591</v>
      </c>
      <c r="F334">
        <v>14</v>
      </c>
      <c r="G334">
        <v>93452838</v>
      </c>
      <c r="H334" s="2" t="s">
        <v>14</v>
      </c>
      <c r="I334" s="2" t="s">
        <v>2</v>
      </c>
      <c r="J334">
        <v>0.81100000000000005</v>
      </c>
      <c r="K334" t="s">
        <v>0</v>
      </c>
      <c r="L334" t="s">
        <v>0</v>
      </c>
      <c r="M334" t="s">
        <v>0</v>
      </c>
      <c r="N334">
        <v>-1.6607099999999999E-3</v>
      </c>
      <c r="O334">
        <v>3.0000399999999998E-4</v>
      </c>
      <c r="P334" s="1">
        <v>3.1E-8</v>
      </c>
      <c r="Q334">
        <v>1439730</v>
      </c>
      <c r="R334">
        <v>0.991259</v>
      </c>
      <c r="S334">
        <v>0.78939999999999999</v>
      </c>
      <c r="T334" s="1">
        <v>-8.9999999999999998E-4</v>
      </c>
      <c r="U334" s="1">
        <v>6.9999999999999999E-4</v>
      </c>
      <c r="V334">
        <v>0.18790000000000001</v>
      </c>
      <c r="W334">
        <v>-7.9081500000000005E-4</v>
      </c>
      <c r="X334">
        <v>7.0000100000000001E-4</v>
      </c>
      <c r="Y334">
        <v>0.25858799999999998</v>
      </c>
      <c r="Z334">
        <v>417288</v>
      </c>
      <c r="AA334">
        <f>W334^2*2*S334*(1-S334)/0.016</f>
        <v>1.2996167454483337E-5</v>
      </c>
      <c r="AB334">
        <f>W334^2*2*S334*(1-S334)/0.28/0.28</f>
        <v>2.6522790723435374E-6</v>
      </c>
    </row>
    <row r="335" spans="1:28" x14ac:dyDescent="0.25">
      <c r="A335" t="s">
        <v>232</v>
      </c>
      <c r="B335" t="s">
        <v>233</v>
      </c>
      <c r="C335">
        <v>2</v>
      </c>
      <c r="D335" t="s">
        <v>4</v>
      </c>
      <c r="E335" t="s">
        <v>234</v>
      </c>
      <c r="F335">
        <v>9</v>
      </c>
      <c r="G335">
        <v>140149113</v>
      </c>
      <c r="H335" s="2" t="s">
        <v>10</v>
      </c>
      <c r="I335" s="2" t="s">
        <v>14</v>
      </c>
      <c r="J335">
        <v>0.2722</v>
      </c>
      <c r="K335" t="s">
        <v>0</v>
      </c>
      <c r="L335" t="s">
        <v>0</v>
      </c>
      <c r="M335" t="s">
        <v>0</v>
      </c>
      <c r="N335">
        <v>-1.64478E-3</v>
      </c>
      <c r="O335">
        <v>3.00005E-4</v>
      </c>
      <c r="P335" s="1">
        <v>4.1899999999999998E-8</v>
      </c>
      <c r="Q335">
        <v>1113930</v>
      </c>
      <c r="R335">
        <v>0.98771600000000004</v>
      </c>
      <c r="S335">
        <v>0.31530000000000002</v>
      </c>
      <c r="T335" s="1">
        <v>-8.9999999999999998E-4</v>
      </c>
      <c r="U335" s="1">
        <v>5.9999999999999995E-4</v>
      </c>
      <c r="V335">
        <v>0.1167</v>
      </c>
      <c r="W335">
        <v>-7.0509700000000002E-4</v>
      </c>
      <c r="X335">
        <v>6.0000099999999996E-4</v>
      </c>
      <c r="Y335">
        <v>0.23993100000000001</v>
      </c>
      <c r="Z335">
        <v>417288</v>
      </c>
      <c r="AA335">
        <f>W335^2*2*S335*(1-S335)/0.016</f>
        <v>1.3416277895616405E-5</v>
      </c>
      <c r="AB335">
        <f>W335^2*2*S335*(1-S335)/0.28/0.28</f>
        <v>2.7380158970645721E-6</v>
      </c>
    </row>
    <row r="336" spans="1:28" x14ac:dyDescent="0.25">
      <c r="A336" t="s">
        <v>590</v>
      </c>
      <c r="B336" t="s">
        <v>403</v>
      </c>
      <c r="C336">
        <v>4</v>
      </c>
      <c r="D336" t="s">
        <v>4</v>
      </c>
      <c r="E336" t="s">
        <v>589</v>
      </c>
      <c r="F336">
        <v>5</v>
      </c>
      <c r="G336">
        <v>130359215</v>
      </c>
      <c r="H336" s="2" t="s">
        <v>1</v>
      </c>
      <c r="I336" s="2" t="s">
        <v>2</v>
      </c>
      <c r="J336">
        <v>0.7712</v>
      </c>
      <c r="K336" t="s">
        <v>0</v>
      </c>
      <c r="L336" t="s">
        <v>0</v>
      </c>
      <c r="M336" t="s">
        <v>0</v>
      </c>
      <c r="N336">
        <v>-1.6424899999999999E-3</v>
      </c>
      <c r="O336">
        <v>3.00005E-4</v>
      </c>
      <c r="P336" s="1">
        <v>4.3800000000000002E-8</v>
      </c>
      <c r="Q336">
        <v>1250650</v>
      </c>
      <c r="R336">
        <v>1</v>
      </c>
      <c r="S336">
        <v>0.75170000000000003</v>
      </c>
      <c r="T336" s="1">
        <v>-8.9999999999999998E-4</v>
      </c>
      <c r="U336" s="1">
        <v>5.9999999999999995E-4</v>
      </c>
      <c r="V336">
        <v>0.14879999999999999</v>
      </c>
      <c r="W336">
        <v>-7.7097000000000005E-4</v>
      </c>
      <c r="X336">
        <v>6.0000099999999996E-4</v>
      </c>
      <c r="Y336">
        <v>0.19881099999999999</v>
      </c>
      <c r="Z336">
        <v>417288</v>
      </c>
      <c r="AA336">
        <f>W336^2*2*S336*(1-S336)/0.016</f>
        <v>1.3867757573522975E-5</v>
      </c>
      <c r="AB336">
        <f>W336^2*2*S336*(1-S336)/0.28/0.28</f>
        <v>2.8301546068414229E-6</v>
      </c>
    </row>
    <row r="337" spans="1:28" x14ac:dyDescent="0.25">
      <c r="A337" t="s">
        <v>434</v>
      </c>
      <c r="B337" t="s">
        <v>435</v>
      </c>
      <c r="C337">
        <v>2</v>
      </c>
      <c r="D337" t="s">
        <v>4</v>
      </c>
      <c r="E337" t="s">
        <v>436</v>
      </c>
      <c r="F337">
        <v>9</v>
      </c>
      <c r="G337">
        <v>33169034</v>
      </c>
      <c r="H337" s="2" t="s">
        <v>14</v>
      </c>
      <c r="I337" s="2" t="s">
        <v>2</v>
      </c>
      <c r="J337">
        <v>0.8921</v>
      </c>
      <c r="K337" t="s">
        <v>0</v>
      </c>
      <c r="L337" t="s">
        <v>0</v>
      </c>
      <c r="M337" t="s">
        <v>0</v>
      </c>
      <c r="N337">
        <v>-2.72989E-3</v>
      </c>
      <c r="O337">
        <v>4.0000700000000002E-4</v>
      </c>
      <c r="P337" s="1">
        <v>8.82E-12</v>
      </c>
      <c r="Q337">
        <v>1289570</v>
      </c>
      <c r="R337">
        <v>0.99482199999999998</v>
      </c>
      <c r="S337">
        <v>0.89370000000000005</v>
      </c>
      <c r="T337">
        <v>-1.1000000000000001E-3</v>
      </c>
      <c r="U337" s="1">
        <v>8.9999999999999998E-4</v>
      </c>
      <c r="V337">
        <v>0.23649999999999999</v>
      </c>
      <c r="W337">
        <v>-1.12988E-3</v>
      </c>
      <c r="X337">
        <v>9.0000099999999999E-4</v>
      </c>
      <c r="Y337">
        <v>0.20932700000000001</v>
      </c>
      <c r="Z337">
        <v>417288</v>
      </c>
      <c r="AA337">
        <f>W337^2*2*S337*(1-S337)/0.016</f>
        <v>1.5160016640366553E-5</v>
      </c>
      <c r="AB337">
        <f>W337^2*2*S337*(1-S337)/0.28/0.28</f>
        <v>3.0938809470135815E-6</v>
      </c>
    </row>
    <row r="338" spans="1:28" x14ac:dyDescent="0.25">
      <c r="A338" t="s">
        <v>588</v>
      </c>
      <c r="B338" t="s">
        <v>230</v>
      </c>
      <c r="C338">
        <v>2</v>
      </c>
      <c r="D338" t="s">
        <v>4</v>
      </c>
      <c r="E338" t="s">
        <v>587</v>
      </c>
      <c r="F338">
        <v>22</v>
      </c>
      <c r="G338">
        <v>40721062</v>
      </c>
      <c r="H338" s="2" t="s">
        <v>14</v>
      </c>
      <c r="I338" s="2" t="s">
        <v>10</v>
      </c>
      <c r="J338">
        <v>0.24909999999999999</v>
      </c>
      <c r="K338" t="s">
        <v>0</v>
      </c>
      <c r="L338" t="s">
        <v>0</v>
      </c>
      <c r="M338" t="s">
        <v>0</v>
      </c>
      <c r="N338">
        <v>-1.9177E-3</v>
      </c>
      <c r="O338">
        <v>3.0000799999999999E-4</v>
      </c>
      <c r="P338" s="1">
        <v>1.64E-10</v>
      </c>
      <c r="Q338">
        <v>1179760</v>
      </c>
      <c r="R338">
        <v>0.98523400000000005</v>
      </c>
      <c r="S338">
        <v>0.29339999999999999</v>
      </c>
      <c r="T338">
        <v>-1.4E-3</v>
      </c>
      <c r="U338" s="1">
        <v>5.9999999999999995E-4</v>
      </c>
      <c r="V338">
        <v>2.8080000000000001E-2</v>
      </c>
      <c r="W338">
        <v>-7.6513799999999995E-4</v>
      </c>
      <c r="X338">
        <v>6.0000500000000003E-4</v>
      </c>
      <c r="Y338">
        <v>0.202232</v>
      </c>
      <c r="Z338">
        <v>417288</v>
      </c>
      <c r="AA338">
        <f>W338^2*2*S338*(1-S338)/0.016</f>
        <v>1.5171317542534484E-5</v>
      </c>
      <c r="AB338">
        <f>W338^2*2*S338*(1-S338)/0.28/0.28</f>
        <v>3.0961872535784658E-6</v>
      </c>
    </row>
    <row r="339" spans="1:28" x14ac:dyDescent="0.25">
      <c r="A339" t="s">
        <v>586</v>
      </c>
      <c r="B339" t="s">
        <v>147</v>
      </c>
      <c r="C339">
        <v>10</v>
      </c>
      <c r="D339" t="s">
        <v>4</v>
      </c>
      <c r="E339" t="s">
        <v>585</v>
      </c>
      <c r="F339">
        <v>6</v>
      </c>
      <c r="G339">
        <v>160635258</v>
      </c>
      <c r="H339" s="2" t="s">
        <v>10</v>
      </c>
      <c r="I339" s="2" t="s">
        <v>14</v>
      </c>
      <c r="J339">
        <v>0.22800000000000001</v>
      </c>
      <c r="K339" t="s">
        <v>0</v>
      </c>
      <c r="L339" t="s">
        <v>0</v>
      </c>
      <c r="M339" t="s">
        <v>0</v>
      </c>
      <c r="N339">
        <v>-1.64438E-3</v>
      </c>
      <c r="O339">
        <v>3.00005E-4</v>
      </c>
      <c r="P339" s="1">
        <v>4.2300000000000002E-8</v>
      </c>
      <c r="Q339">
        <v>1253740</v>
      </c>
      <c r="R339">
        <v>0.986711</v>
      </c>
      <c r="S339">
        <v>0.25669999999999998</v>
      </c>
      <c r="T339">
        <v>-3.3E-3</v>
      </c>
      <c r="U339" s="1">
        <v>5.9999999999999995E-4</v>
      </c>
      <c r="V339" s="1">
        <v>2.9499999999999998E-7</v>
      </c>
      <c r="W339">
        <v>-7.9765499999999998E-4</v>
      </c>
      <c r="X339">
        <v>6.0002999999999999E-4</v>
      </c>
      <c r="Y339">
        <v>0.18373</v>
      </c>
      <c r="Z339">
        <v>417288</v>
      </c>
      <c r="AA339">
        <f>W339^2*2*S339*(1-S339)/0.016</f>
        <v>1.5175052358668751E-5</v>
      </c>
      <c r="AB339">
        <f>W339^2*2*S339*(1-S339)/0.28/0.28</f>
        <v>3.096949460952806E-6</v>
      </c>
    </row>
    <row r="340" spans="1:28" x14ac:dyDescent="0.25">
      <c r="A340" t="s">
        <v>212</v>
      </c>
      <c r="B340" t="s">
        <v>213</v>
      </c>
      <c r="C340">
        <v>2</v>
      </c>
      <c r="D340" t="s">
        <v>4</v>
      </c>
      <c r="E340" t="s">
        <v>214</v>
      </c>
      <c r="F340">
        <v>1</v>
      </c>
      <c r="G340">
        <v>16551507</v>
      </c>
      <c r="H340" s="2" t="s">
        <v>14</v>
      </c>
      <c r="I340" s="2" t="s">
        <v>10</v>
      </c>
      <c r="J340">
        <v>0.3286</v>
      </c>
      <c r="K340" t="s">
        <v>0</v>
      </c>
      <c r="L340" t="s">
        <v>0</v>
      </c>
      <c r="M340" t="s">
        <v>0</v>
      </c>
      <c r="N340">
        <v>-1.9390900000000001E-3</v>
      </c>
      <c r="O340">
        <v>3.0000699999999998E-4</v>
      </c>
      <c r="P340" s="1">
        <v>1.02E-10</v>
      </c>
      <c r="Q340">
        <v>1000240</v>
      </c>
      <c r="R340">
        <v>0.99690500000000004</v>
      </c>
      <c r="S340">
        <v>0.33779999999999999</v>
      </c>
      <c r="T340" s="1">
        <v>-8.0000000000000004E-4</v>
      </c>
      <c r="U340" s="1">
        <v>5.9999999999999995E-4</v>
      </c>
      <c r="V340">
        <v>0.16400000000000001</v>
      </c>
      <c r="W340">
        <v>-7.4432700000000003E-4</v>
      </c>
      <c r="X340">
        <v>6.0000099999999996E-4</v>
      </c>
      <c r="Y340">
        <v>0.21477499999999999</v>
      </c>
      <c r="Z340">
        <v>417288</v>
      </c>
      <c r="AA340">
        <f>W340^2*2*S340*(1-S340)/0.016</f>
        <v>1.5491247076337527E-5</v>
      </c>
      <c r="AB340">
        <f>W340^2*2*S340*(1-S340)/0.28/0.28</f>
        <v>3.1614789951709231E-6</v>
      </c>
    </row>
    <row r="341" spans="1:28" x14ac:dyDescent="0.25">
      <c r="A341" t="s">
        <v>584</v>
      </c>
      <c r="B341" t="s">
        <v>8</v>
      </c>
      <c r="C341">
        <v>2</v>
      </c>
      <c r="D341" t="s">
        <v>4</v>
      </c>
      <c r="E341" t="s">
        <v>583</v>
      </c>
      <c r="F341">
        <v>5</v>
      </c>
      <c r="G341">
        <v>176790807</v>
      </c>
      <c r="H341" s="2" t="s">
        <v>10</v>
      </c>
      <c r="I341" s="2" t="s">
        <v>14</v>
      </c>
      <c r="J341">
        <v>0.97250000000000003</v>
      </c>
      <c r="K341" t="s">
        <v>0</v>
      </c>
      <c r="L341" t="s">
        <v>0</v>
      </c>
      <c r="M341" t="s">
        <v>0</v>
      </c>
      <c r="N341">
        <v>-6.3936699999999997E-3</v>
      </c>
      <c r="O341">
        <v>9.0003999999999995E-4</v>
      </c>
      <c r="P341" s="1">
        <v>1.2100000000000001E-12</v>
      </c>
      <c r="Q341">
        <v>916790</v>
      </c>
      <c r="R341">
        <v>0.95111900000000005</v>
      </c>
      <c r="S341">
        <v>0.97199999999999998</v>
      </c>
      <c r="T341">
        <v>-4.0000000000000001E-3</v>
      </c>
      <c r="U341">
        <v>1.5E-3</v>
      </c>
      <c r="V341">
        <v>8.9180000000000006E-3</v>
      </c>
      <c r="W341">
        <v>-2.18169E-3</v>
      </c>
      <c r="X341">
        <v>1.50001E-3</v>
      </c>
      <c r="Y341">
        <v>0.14582300000000001</v>
      </c>
      <c r="Z341">
        <v>417288</v>
      </c>
      <c r="AA341">
        <f>W341^2*2*S341*(1-S341)/0.016</f>
        <v>1.6192741813252217E-5</v>
      </c>
      <c r="AB341">
        <f>W341^2*2*S341*(1-S341)/0.28/0.28</f>
        <v>3.3046411863780031E-6</v>
      </c>
    </row>
    <row r="342" spans="1:28" x14ac:dyDescent="0.25">
      <c r="A342" t="s">
        <v>456</v>
      </c>
      <c r="B342" t="s">
        <v>457</v>
      </c>
      <c r="C342">
        <v>1</v>
      </c>
      <c r="D342" t="s">
        <v>4</v>
      </c>
      <c r="E342" t="s">
        <v>458</v>
      </c>
      <c r="F342">
        <v>11</v>
      </c>
      <c r="G342">
        <v>9909127</v>
      </c>
      <c r="H342" s="2" t="s">
        <v>10</v>
      </c>
      <c r="I342" s="2" t="s">
        <v>14</v>
      </c>
      <c r="J342">
        <v>0.91810000000000003</v>
      </c>
      <c r="K342" t="s">
        <v>0</v>
      </c>
      <c r="L342" t="s">
        <v>0</v>
      </c>
      <c r="M342" t="s">
        <v>0</v>
      </c>
      <c r="N342">
        <v>-3.95926E-3</v>
      </c>
      <c r="O342">
        <v>5.0001199999999998E-4</v>
      </c>
      <c r="P342" s="1">
        <v>2.4100000000000001E-15</v>
      </c>
      <c r="Q342">
        <v>1056530</v>
      </c>
      <c r="R342">
        <v>0.97798799999999997</v>
      </c>
      <c r="S342">
        <v>0.92879999999999996</v>
      </c>
      <c r="T342">
        <v>-1E-3</v>
      </c>
      <c r="U342">
        <v>1E-3</v>
      </c>
      <c r="V342">
        <v>0.31490000000000001</v>
      </c>
      <c r="W342">
        <v>-1.4470799999999999E-3</v>
      </c>
      <c r="X342">
        <v>1E-3</v>
      </c>
      <c r="Y342">
        <v>0.14787400000000001</v>
      </c>
      <c r="Z342">
        <v>417288</v>
      </c>
      <c r="AA342">
        <f>W342^2*2*S342*(1-S342)/0.016</f>
        <v>1.7310009084190853E-5</v>
      </c>
      <c r="AB342">
        <f>W342^2*2*S342*(1-S342)/0.28/0.28</f>
        <v>3.5326549151409896E-6</v>
      </c>
    </row>
    <row r="343" spans="1:28" x14ac:dyDescent="0.25">
      <c r="A343" t="s">
        <v>582</v>
      </c>
      <c r="B343" t="s">
        <v>181</v>
      </c>
      <c r="C343">
        <v>2</v>
      </c>
      <c r="D343" t="s">
        <v>4</v>
      </c>
      <c r="E343" t="s">
        <v>581</v>
      </c>
      <c r="F343">
        <v>11</v>
      </c>
      <c r="G343">
        <v>2167850</v>
      </c>
      <c r="H343" s="2" t="s">
        <v>2</v>
      </c>
      <c r="I343" s="2" t="s">
        <v>1</v>
      </c>
      <c r="J343">
        <v>0.2029</v>
      </c>
      <c r="K343" t="s">
        <v>0</v>
      </c>
      <c r="L343" t="s">
        <v>0</v>
      </c>
      <c r="M343" t="s">
        <v>0</v>
      </c>
      <c r="N343">
        <v>-2.0788500000000001E-3</v>
      </c>
      <c r="O343">
        <v>3.0000900000000001E-4</v>
      </c>
      <c r="P343" s="1">
        <v>4.2300000000000004E-12</v>
      </c>
      <c r="Q343">
        <v>1364430</v>
      </c>
      <c r="R343">
        <v>0.984433</v>
      </c>
      <c r="S343">
        <v>0.18579999999999999</v>
      </c>
      <c r="T343">
        <v>-1.1999999999999999E-3</v>
      </c>
      <c r="U343" s="1">
        <v>6.9999999999999999E-4</v>
      </c>
      <c r="V343">
        <v>8.1530000000000005E-2</v>
      </c>
      <c r="W343">
        <v>-9.5858100000000002E-4</v>
      </c>
      <c r="X343">
        <v>7.0000300000000004E-4</v>
      </c>
      <c r="Y343">
        <v>0.170875</v>
      </c>
      <c r="Z343">
        <v>417288</v>
      </c>
      <c r="AA343">
        <f>W343^2*2*S343*(1-S343)/0.016</f>
        <v>1.7375785789744127E-5</v>
      </c>
      <c r="AB343">
        <f>W343^2*2*S343*(1-S343)/0.28/0.28</f>
        <v>3.5460787326008421E-6</v>
      </c>
    </row>
    <row r="344" spans="1:28" x14ac:dyDescent="0.25">
      <c r="A344" t="s">
        <v>580</v>
      </c>
      <c r="B344" t="s">
        <v>403</v>
      </c>
      <c r="C344">
        <v>3</v>
      </c>
      <c r="D344" t="s">
        <v>4</v>
      </c>
      <c r="E344" t="s">
        <v>579</v>
      </c>
      <c r="F344">
        <v>5</v>
      </c>
      <c r="G344">
        <v>131790662</v>
      </c>
      <c r="H344" s="2" t="s">
        <v>14</v>
      </c>
      <c r="I344" s="2" t="s">
        <v>10</v>
      </c>
      <c r="J344">
        <v>3.9100000000000003E-2</v>
      </c>
      <c r="K344" t="s">
        <v>0</v>
      </c>
      <c r="L344" t="s">
        <v>0</v>
      </c>
      <c r="M344" t="s">
        <v>0</v>
      </c>
      <c r="N344">
        <v>-4.6937599999999999E-3</v>
      </c>
      <c r="O344">
        <v>7.0001999999999998E-4</v>
      </c>
      <c r="P344" s="1">
        <v>2.01E-11</v>
      </c>
      <c r="Q344">
        <v>1078800</v>
      </c>
      <c r="R344">
        <v>0.99381799999999998</v>
      </c>
      <c r="S344">
        <v>3.1899999999999998E-2</v>
      </c>
      <c r="T344">
        <v>-2.5999999999999999E-3</v>
      </c>
      <c r="U344">
        <v>1.4E-3</v>
      </c>
      <c r="V344">
        <v>6.6180000000000003E-2</v>
      </c>
      <c r="W344">
        <v>-2.1483299999999999E-3</v>
      </c>
      <c r="X344">
        <v>1.4000099999999999E-3</v>
      </c>
      <c r="Y344">
        <v>0.124903</v>
      </c>
      <c r="Z344">
        <v>417288</v>
      </c>
      <c r="AA344">
        <f>W344^2*2*S344*(1-S344)/0.016</f>
        <v>1.7816520932538432E-5</v>
      </c>
      <c r="AB344">
        <f>W344^2*2*S344*(1-S344)/0.28/0.28</f>
        <v>3.6360246801098836E-6</v>
      </c>
    </row>
    <row r="345" spans="1:28" x14ac:dyDescent="0.25">
      <c r="A345" t="s">
        <v>578</v>
      </c>
      <c r="B345" t="s">
        <v>241</v>
      </c>
      <c r="C345">
        <v>1</v>
      </c>
      <c r="D345" t="s">
        <v>4</v>
      </c>
      <c r="E345" t="s">
        <v>577</v>
      </c>
      <c r="F345">
        <v>6</v>
      </c>
      <c r="G345">
        <v>51492862</v>
      </c>
      <c r="H345" s="2" t="s">
        <v>2</v>
      </c>
      <c r="I345" s="2" t="s">
        <v>1</v>
      </c>
      <c r="J345">
        <v>0.3538</v>
      </c>
      <c r="K345" t="s">
        <v>0</v>
      </c>
      <c r="L345" t="s">
        <v>0</v>
      </c>
      <c r="M345" t="s">
        <v>0</v>
      </c>
      <c r="N345">
        <v>-2.0427000000000002E-3</v>
      </c>
      <c r="O345">
        <v>3.0001000000000002E-4</v>
      </c>
      <c r="P345" s="1">
        <v>9.8400000000000001E-12</v>
      </c>
      <c r="Q345">
        <v>965207</v>
      </c>
      <c r="R345">
        <v>0.99438800000000005</v>
      </c>
      <c r="S345">
        <v>0.34050000000000002</v>
      </c>
      <c r="T345">
        <v>-1E-3</v>
      </c>
      <c r="U345" s="1">
        <v>5.0000000000000001E-4</v>
      </c>
      <c r="V345">
        <v>6.4229999999999995E-2</v>
      </c>
      <c r="W345">
        <v>-8.0249300000000004E-4</v>
      </c>
      <c r="X345">
        <v>5.0000200000000004E-4</v>
      </c>
      <c r="Y345">
        <v>0.108498</v>
      </c>
      <c r="Z345">
        <v>417288</v>
      </c>
      <c r="AA345">
        <f>W345^2*2*S345*(1-S345)/0.016</f>
        <v>1.8076919947581211E-5</v>
      </c>
      <c r="AB345">
        <f>W345^2*2*S345*(1-S345)/0.28/0.28</f>
        <v>3.6891673362410633E-6</v>
      </c>
    </row>
    <row r="346" spans="1:28" x14ac:dyDescent="0.25">
      <c r="A346" t="s">
        <v>298</v>
      </c>
      <c r="B346" t="s">
        <v>299</v>
      </c>
      <c r="C346">
        <v>2</v>
      </c>
      <c r="D346" t="s">
        <v>4</v>
      </c>
      <c r="E346" t="s">
        <v>300</v>
      </c>
      <c r="F346">
        <v>22</v>
      </c>
      <c r="G346">
        <v>31046315</v>
      </c>
      <c r="H346" s="2" t="s">
        <v>10</v>
      </c>
      <c r="I346" s="2" t="s">
        <v>14</v>
      </c>
      <c r="J346">
        <v>0.80779999999999996</v>
      </c>
      <c r="K346" t="s">
        <v>0</v>
      </c>
      <c r="L346" t="s">
        <v>0</v>
      </c>
      <c r="M346" t="s">
        <v>0</v>
      </c>
      <c r="N346">
        <v>-2.0235600000000002E-3</v>
      </c>
      <c r="O346">
        <v>3.0000600000000001E-4</v>
      </c>
      <c r="P346" s="1">
        <v>1.5300000000000001E-11</v>
      </c>
      <c r="Q346">
        <v>1421350</v>
      </c>
      <c r="R346">
        <v>0.99067000000000005</v>
      </c>
      <c r="S346">
        <v>0.8448</v>
      </c>
      <c r="T346">
        <v>-1.2999999999999999E-3</v>
      </c>
      <c r="U346" s="1">
        <v>6.9999999999999999E-4</v>
      </c>
      <c r="V346">
        <v>7.0389999999999994E-2</v>
      </c>
      <c r="W346">
        <v>-1.05809E-3</v>
      </c>
      <c r="X346">
        <v>7.0000300000000004E-4</v>
      </c>
      <c r="Y346">
        <v>0.13064899999999999</v>
      </c>
      <c r="Z346">
        <v>417288</v>
      </c>
      <c r="AA346">
        <f>W346^2*2*S346*(1-S346)/0.016</f>
        <v>1.8348512196444672E-5</v>
      </c>
      <c r="AB346">
        <f>W346^2*2*S346*(1-S346)/0.28/0.28</f>
        <v>3.7445943258050347E-6</v>
      </c>
    </row>
    <row r="347" spans="1:28" x14ac:dyDescent="0.25">
      <c r="A347" t="s">
        <v>59</v>
      </c>
      <c r="B347" t="s">
        <v>60</v>
      </c>
      <c r="C347">
        <v>2</v>
      </c>
      <c r="D347" t="s">
        <v>4</v>
      </c>
      <c r="E347" t="s">
        <v>61</v>
      </c>
      <c r="F347">
        <v>20</v>
      </c>
      <c r="G347">
        <v>33861904</v>
      </c>
      <c r="H347" s="2" t="s">
        <v>2</v>
      </c>
      <c r="I347" s="2" t="s">
        <v>1</v>
      </c>
      <c r="J347">
        <v>0.21060000000000001</v>
      </c>
      <c r="K347" t="s">
        <v>0</v>
      </c>
      <c r="L347" t="s">
        <v>0</v>
      </c>
      <c r="M347" t="s">
        <v>0</v>
      </c>
      <c r="N347">
        <v>-1.7314299999999999E-3</v>
      </c>
      <c r="O347">
        <v>3.0000699999999998E-4</v>
      </c>
      <c r="P347" s="1">
        <v>7.8700000000000003E-9</v>
      </c>
      <c r="Q347">
        <v>1327390</v>
      </c>
      <c r="R347">
        <v>0.98758900000000005</v>
      </c>
      <c r="S347">
        <v>0.218</v>
      </c>
      <c r="T347">
        <v>-2E-3</v>
      </c>
      <c r="U347" s="1">
        <v>5.9999999999999995E-4</v>
      </c>
      <c r="V347">
        <v>2.3640000000000002E-3</v>
      </c>
      <c r="W347">
        <v>-9.31849E-4</v>
      </c>
      <c r="X347">
        <v>6.0000899999999998E-4</v>
      </c>
      <c r="Y347">
        <v>0.120409</v>
      </c>
      <c r="Z347">
        <v>417288</v>
      </c>
      <c r="AA347">
        <f>W347^2*2*S347*(1-S347)/0.016</f>
        <v>1.8503945756769912E-5</v>
      </c>
      <c r="AB347">
        <f>W347^2*2*S347*(1-S347)/0.28/0.28</f>
        <v>3.7763154605652873E-6</v>
      </c>
    </row>
    <row r="348" spans="1:28" x14ac:dyDescent="0.25">
      <c r="A348" t="s">
        <v>576</v>
      </c>
      <c r="B348" t="s">
        <v>406</v>
      </c>
      <c r="C348">
        <v>3</v>
      </c>
      <c r="D348" t="s">
        <v>4</v>
      </c>
      <c r="E348" t="s">
        <v>575</v>
      </c>
      <c r="F348">
        <v>3</v>
      </c>
      <c r="G348">
        <v>53101640</v>
      </c>
      <c r="H348" s="2" t="s">
        <v>10</v>
      </c>
      <c r="I348" s="2" t="s">
        <v>1</v>
      </c>
      <c r="J348">
        <v>0.10150000000000001</v>
      </c>
      <c r="K348" t="s">
        <v>0</v>
      </c>
      <c r="L348" t="s">
        <v>0</v>
      </c>
      <c r="M348" t="s">
        <v>0</v>
      </c>
      <c r="N348">
        <v>-2.3262500000000002E-3</v>
      </c>
      <c r="O348">
        <v>4.0000700000000002E-4</v>
      </c>
      <c r="P348" s="1">
        <v>6.0399999999999998E-9</v>
      </c>
      <c r="Q348">
        <v>1361120</v>
      </c>
      <c r="R348">
        <v>0.99514800000000003</v>
      </c>
      <c r="S348">
        <v>9.3399999999999997E-2</v>
      </c>
      <c r="T348">
        <v>-1.8E-3</v>
      </c>
      <c r="U348" s="1">
        <v>8.9999999999999998E-4</v>
      </c>
      <c r="V348">
        <v>4.4060000000000002E-2</v>
      </c>
      <c r="W348">
        <v>-1.32661E-3</v>
      </c>
      <c r="X348">
        <v>9.0000500000000005E-4</v>
      </c>
      <c r="Y348">
        <v>0.14048099999999999</v>
      </c>
      <c r="Z348">
        <v>417288</v>
      </c>
      <c r="AA348">
        <f>W348^2*2*S348*(1-S348)/0.016</f>
        <v>1.8627695812007512E-5</v>
      </c>
      <c r="AB348">
        <f>W348^2*2*S348*(1-S348)/0.28/0.28</f>
        <v>3.8015705738790834E-6</v>
      </c>
    </row>
    <row r="349" spans="1:28" x14ac:dyDescent="0.25">
      <c r="A349" t="s">
        <v>574</v>
      </c>
      <c r="B349" t="s">
        <v>195</v>
      </c>
      <c r="C349">
        <v>3</v>
      </c>
      <c r="D349" t="s">
        <v>4</v>
      </c>
      <c r="E349" t="s">
        <v>573</v>
      </c>
      <c r="F349">
        <v>4</v>
      </c>
      <c r="G349">
        <v>129124479</v>
      </c>
      <c r="H349" s="2" t="s">
        <v>2</v>
      </c>
      <c r="I349" s="2" t="s">
        <v>1</v>
      </c>
      <c r="J349">
        <v>0.37890000000000001</v>
      </c>
      <c r="K349" t="s">
        <v>0</v>
      </c>
      <c r="L349" t="s">
        <v>0</v>
      </c>
      <c r="M349" t="s">
        <v>0</v>
      </c>
      <c r="N349">
        <v>-1.65522E-3</v>
      </c>
      <c r="O349">
        <v>3.0000399999999998E-4</v>
      </c>
      <c r="P349" s="1">
        <v>3.4399999999999997E-8</v>
      </c>
      <c r="Q349">
        <v>937726</v>
      </c>
      <c r="R349">
        <v>0.99343599999999999</v>
      </c>
      <c r="S349">
        <v>0.41010000000000002</v>
      </c>
      <c r="T349" s="1">
        <v>-5.9999999999999995E-4</v>
      </c>
      <c r="U349" s="1">
        <v>5.9999999999999995E-4</v>
      </c>
      <c r="V349">
        <v>0.25790000000000002</v>
      </c>
      <c r="W349">
        <v>-8.0175899999999998E-4</v>
      </c>
      <c r="X349" s="1">
        <v>5.9999999999999995E-4</v>
      </c>
      <c r="Y349">
        <v>0.18146300000000001</v>
      </c>
      <c r="Z349">
        <v>370069</v>
      </c>
      <c r="AA349">
        <f>W349^2*2*S349*(1-S349)/0.016</f>
        <v>1.9438639513114054E-5</v>
      </c>
      <c r="AB349">
        <f>W349^2*2*S349*(1-S349)/0.28/0.28</f>
        <v>3.967069288390622E-6</v>
      </c>
    </row>
    <row r="350" spans="1:28" x14ac:dyDescent="0.25">
      <c r="A350" t="s">
        <v>437</v>
      </c>
      <c r="B350" t="s">
        <v>438</v>
      </c>
      <c r="C350">
        <v>2</v>
      </c>
      <c r="D350" t="s">
        <v>4</v>
      </c>
      <c r="E350" t="s">
        <v>439</v>
      </c>
      <c r="F350">
        <v>1</v>
      </c>
      <c r="G350">
        <v>245471232</v>
      </c>
      <c r="H350" s="2" t="s">
        <v>2</v>
      </c>
      <c r="I350" s="2" t="s">
        <v>1</v>
      </c>
      <c r="J350">
        <v>0.20760000000000001</v>
      </c>
      <c r="K350" t="s">
        <v>0</v>
      </c>
      <c r="L350" t="s">
        <v>0</v>
      </c>
      <c r="M350" t="s">
        <v>0</v>
      </c>
      <c r="N350">
        <v>-1.6496900000000001E-3</v>
      </c>
      <c r="O350">
        <v>3.0000300000000002E-4</v>
      </c>
      <c r="P350" s="1">
        <v>3.8199999999999998E-8</v>
      </c>
      <c r="Q350">
        <v>1341510</v>
      </c>
      <c r="R350">
        <v>0.995255</v>
      </c>
      <c r="S350">
        <v>0.2165</v>
      </c>
      <c r="T350" s="1">
        <v>-8.9999999999999998E-4</v>
      </c>
      <c r="U350" s="1">
        <v>6.9999999999999999E-4</v>
      </c>
      <c r="V350">
        <v>0.1857</v>
      </c>
      <c r="W350">
        <v>-9.7905499999999994E-4</v>
      </c>
      <c r="X350">
        <v>7.0000100000000001E-4</v>
      </c>
      <c r="Y350">
        <v>0.16191800000000001</v>
      </c>
      <c r="Z350">
        <v>417288</v>
      </c>
      <c r="AA350">
        <f>W350^2*2*S350*(1-S350)/0.016</f>
        <v>2.0324557257908926E-5</v>
      </c>
      <c r="AB350">
        <f>W350^2*2*S350*(1-S350)/0.28/0.28</f>
        <v>4.147868828144678E-6</v>
      </c>
    </row>
    <row r="351" spans="1:28" x14ac:dyDescent="0.25">
      <c r="A351" t="s">
        <v>572</v>
      </c>
      <c r="B351" t="s">
        <v>147</v>
      </c>
      <c r="C351">
        <v>6</v>
      </c>
      <c r="D351" t="s">
        <v>4</v>
      </c>
      <c r="E351" t="s">
        <v>571</v>
      </c>
      <c r="F351">
        <v>6</v>
      </c>
      <c r="G351">
        <v>160397200</v>
      </c>
      <c r="H351" s="2" t="s">
        <v>10</v>
      </c>
      <c r="I351" s="2" t="s">
        <v>2</v>
      </c>
      <c r="J351">
        <v>0.91439999999999999</v>
      </c>
      <c r="K351" t="s">
        <v>0</v>
      </c>
      <c r="L351" t="s">
        <v>0</v>
      </c>
      <c r="M351" t="s">
        <v>0</v>
      </c>
      <c r="N351">
        <v>-3.2739000000000002E-3</v>
      </c>
      <c r="O351">
        <v>5.0000999999999995E-4</v>
      </c>
      <c r="P351" s="1">
        <v>5.84E-11</v>
      </c>
      <c r="Q351">
        <v>1014960</v>
      </c>
      <c r="R351">
        <v>0.99851599999999996</v>
      </c>
      <c r="S351">
        <v>0.92490000000000006</v>
      </c>
      <c r="T351">
        <v>-1.6000000000000001E-3</v>
      </c>
      <c r="U351">
        <v>1E-3</v>
      </c>
      <c r="V351">
        <v>9.0870000000000006E-2</v>
      </c>
      <c r="W351">
        <v>-1.5463E-3</v>
      </c>
      <c r="X351">
        <v>1E-3</v>
      </c>
      <c r="Y351">
        <v>0.122032</v>
      </c>
      <c r="Z351">
        <v>417288</v>
      </c>
      <c r="AA351">
        <f>W351^2*2*S351*(1-S351)/0.016</f>
        <v>2.0760233849620374E-5</v>
      </c>
      <c r="AB351">
        <f>W351^2*2*S351*(1-S351)/0.28/0.28</f>
        <v>4.2367824182898718E-6</v>
      </c>
    </row>
    <row r="352" spans="1:28" x14ac:dyDescent="0.25">
      <c r="A352" t="s">
        <v>269</v>
      </c>
      <c r="B352" t="s">
        <v>270</v>
      </c>
      <c r="C352">
        <v>2</v>
      </c>
      <c r="D352" t="s">
        <v>4</v>
      </c>
      <c r="E352" t="s">
        <v>271</v>
      </c>
      <c r="F352">
        <v>14</v>
      </c>
      <c r="G352">
        <v>101056280</v>
      </c>
      <c r="H352" s="2" t="s">
        <v>10</v>
      </c>
      <c r="I352" s="2" t="s">
        <v>2</v>
      </c>
      <c r="J352">
        <v>0.74219999999999997</v>
      </c>
      <c r="K352" t="s">
        <v>0</v>
      </c>
      <c r="L352" t="s">
        <v>0</v>
      </c>
      <c r="M352" t="s">
        <v>0</v>
      </c>
      <c r="N352">
        <v>-1.67213E-3</v>
      </c>
      <c r="O352">
        <v>3.00005E-4</v>
      </c>
      <c r="P352" s="1">
        <v>2.4900000000000001E-8</v>
      </c>
      <c r="Q352">
        <v>1153340</v>
      </c>
      <c r="R352">
        <v>0.97821000000000002</v>
      </c>
      <c r="S352">
        <v>0.75229999999999997</v>
      </c>
      <c r="T352">
        <v>-1.1000000000000001E-3</v>
      </c>
      <c r="U352" s="1">
        <v>5.9999999999999995E-4</v>
      </c>
      <c r="V352">
        <v>9.3609999999999999E-2</v>
      </c>
      <c r="W352">
        <v>-9.5113700000000001E-4</v>
      </c>
      <c r="X352">
        <v>6.0000199999999998E-4</v>
      </c>
      <c r="Y352">
        <v>0.112916</v>
      </c>
      <c r="Z352">
        <v>417288</v>
      </c>
      <c r="AA352">
        <f>W352^2*2*S352*(1-S352)/0.016</f>
        <v>2.1072362769084677E-5</v>
      </c>
      <c r="AB352">
        <f>W352^2*2*S352*(1-S352)/0.28/0.28</f>
        <v>4.3004821977723825E-6</v>
      </c>
    </row>
    <row r="353" spans="1:28" x14ac:dyDescent="0.25">
      <c r="A353" t="s">
        <v>570</v>
      </c>
      <c r="B353" t="s">
        <v>346</v>
      </c>
      <c r="C353">
        <v>2</v>
      </c>
      <c r="D353" t="s">
        <v>4</v>
      </c>
      <c r="E353" t="s">
        <v>569</v>
      </c>
      <c r="F353">
        <v>11</v>
      </c>
      <c r="G353">
        <v>2949861</v>
      </c>
      <c r="H353" s="2" t="s">
        <v>2</v>
      </c>
      <c r="I353" s="2" t="s">
        <v>1</v>
      </c>
      <c r="J353">
        <v>0.19040000000000001</v>
      </c>
      <c r="K353" t="s">
        <v>0</v>
      </c>
      <c r="L353" t="s">
        <v>0</v>
      </c>
      <c r="M353" t="s">
        <v>0</v>
      </c>
      <c r="N353">
        <v>-2.0227299999999999E-3</v>
      </c>
      <c r="O353">
        <v>3.00005E-4</v>
      </c>
      <c r="P353" s="1">
        <v>1.56E-11</v>
      </c>
      <c r="Q353">
        <v>1431600</v>
      </c>
      <c r="R353">
        <v>0.97955700000000001</v>
      </c>
      <c r="S353">
        <v>0.1789</v>
      </c>
      <c r="T353">
        <v>-1.1000000000000001E-3</v>
      </c>
      <c r="U353" s="1">
        <v>6.9999999999999999E-4</v>
      </c>
      <c r="V353">
        <v>0.11459999999999999</v>
      </c>
      <c r="W353">
        <v>-1.10648E-3</v>
      </c>
      <c r="X353">
        <v>7.0000200000000002E-4</v>
      </c>
      <c r="Y353">
        <v>0.113951</v>
      </c>
      <c r="Z353">
        <v>417288</v>
      </c>
      <c r="AA353">
        <f>W353^2*2*S353*(1-S353)/0.016</f>
        <v>2.2480374524653747E-5</v>
      </c>
      <c r="AB353">
        <f>W353^2*2*S353*(1-S353)/0.28/0.28</f>
        <v>4.5878315356436206E-6</v>
      </c>
    </row>
    <row r="354" spans="1:28" x14ac:dyDescent="0.25">
      <c r="A354" t="s">
        <v>568</v>
      </c>
      <c r="B354" t="s">
        <v>33</v>
      </c>
      <c r="C354">
        <v>4</v>
      </c>
      <c r="D354" t="s">
        <v>4</v>
      </c>
      <c r="E354" t="s">
        <v>567</v>
      </c>
      <c r="F354">
        <v>6</v>
      </c>
      <c r="G354">
        <v>32154711</v>
      </c>
      <c r="H354" s="2" t="s">
        <v>14</v>
      </c>
      <c r="I354" s="2" t="s">
        <v>10</v>
      </c>
      <c r="J354">
        <v>0.94620000000000004</v>
      </c>
      <c r="K354" t="s">
        <v>0</v>
      </c>
      <c r="L354" t="s">
        <v>0</v>
      </c>
      <c r="M354" t="s">
        <v>0</v>
      </c>
      <c r="N354">
        <v>-4.4677500000000004E-3</v>
      </c>
      <c r="O354">
        <v>6.0002099999999995E-4</v>
      </c>
      <c r="P354" s="1">
        <v>9.6199999999999997E-14</v>
      </c>
      <c r="Q354">
        <v>1083720</v>
      </c>
      <c r="R354">
        <v>1</v>
      </c>
      <c r="S354">
        <v>0.96750000000000003</v>
      </c>
      <c r="T354">
        <v>-3.8999999999999998E-3</v>
      </c>
      <c r="U354">
        <v>1.6999999999999999E-3</v>
      </c>
      <c r="V354">
        <v>2.4570000000000002E-2</v>
      </c>
      <c r="W354">
        <v>-2.4079399999999999E-3</v>
      </c>
      <c r="X354">
        <v>1.70002E-3</v>
      </c>
      <c r="Y354">
        <v>0.15665200000000001</v>
      </c>
      <c r="Z354">
        <v>347899</v>
      </c>
      <c r="AA354">
        <f>W354^2*2*S354*(1-S354)/0.016</f>
        <v>2.2789545815899668E-5</v>
      </c>
      <c r="AB354">
        <f>W354^2*2*S354*(1-S354)/0.28/0.28</f>
        <v>4.6509277175305436E-6</v>
      </c>
    </row>
    <row r="355" spans="1:28" x14ac:dyDescent="0.25">
      <c r="A355" t="s">
        <v>167</v>
      </c>
      <c r="B355" t="s">
        <v>168</v>
      </c>
      <c r="C355">
        <v>2</v>
      </c>
      <c r="D355" t="s">
        <v>4</v>
      </c>
      <c r="E355" t="s">
        <v>169</v>
      </c>
      <c r="F355">
        <v>10</v>
      </c>
      <c r="G355">
        <v>70329904</v>
      </c>
      <c r="H355" s="2" t="s">
        <v>2</v>
      </c>
      <c r="I355" s="2" t="s">
        <v>1</v>
      </c>
      <c r="J355">
        <v>0.1326</v>
      </c>
      <c r="K355" t="s">
        <v>0</v>
      </c>
      <c r="L355" t="s">
        <v>0</v>
      </c>
      <c r="M355" t="s">
        <v>0</v>
      </c>
      <c r="N355">
        <v>-2.5510400000000001E-3</v>
      </c>
      <c r="O355">
        <v>4.0001000000000001E-4</v>
      </c>
      <c r="P355" s="1">
        <v>1.8E-10</v>
      </c>
      <c r="Q355">
        <v>1079220</v>
      </c>
      <c r="R355">
        <v>0.99148199999999997</v>
      </c>
      <c r="S355">
        <v>0.14169999999999999</v>
      </c>
      <c r="T355">
        <v>-1.8E-3</v>
      </c>
      <c r="U355" s="1">
        <v>8.0000000000000004E-4</v>
      </c>
      <c r="V355">
        <v>2.6169999999999999E-2</v>
      </c>
      <c r="W355">
        <v>-1.22908E-3</v>
      </c>
      <c r="X355">
        <v>8.0000600000000002E-4</v>
      </c>
      <c r="Y355">
        <v>0.124455</v>
      </c>
      <c r="Z355">
        <v>417288</v>
      </c>
      <c r="AA355">
        <f>W355^2*2*S355*(1-S355)/0.016</f>
        <v>2.2965678420369437E-5</v>
      </c>
      <c r="AB355">
        <f>W355^2*2*S355*(1-S355)/0.28/0.28</f>
        <v>4.6868731470141701E-6</v>
      </c>
    </row>
    <row r="356" spans="1:28" x14ac:dyDescent="0.25">
      <c r="A356" t="s">
        <v>102</v>
      </c>
      <c r="B356" t="s">
        <v>103</v>
      </c>
      <c r="C356">
        <v>2</v>
      </c>
      <c r="D356" t="s">
        <v>4</v>
      </c>
      <c r="E356" t="s">
        <v>104</v>
      </c>
      <c r="F356">
        <v>1</v>
      </c>
      <c r="G356">
        <v>113254648</v>
      </c>
      <c r="H356" s="2" t="s">
        <v>10</v>
      </c>
      <c r="I356" s="2" t="s">
        <v>14</v>
      </c>
      <c r="J356">
        <v>3.4700000000000002E-2</v>
      </c>
      <c r="K356" t="s">
        <v>0</v>
      </c>
      <c r="L356" t="s">
        <v>0</v>
      </c>
      <c r="M356" t="s">
        <v>0</v>
      </c>
      <c r="N356">
        <v>-4.5297599999999999E-3</v>
      </c>
      <c r="O356">
        <v>8.0000999999999998E-4</v>
      </c>
      <c r="P356" s="1">
        <v>1.4999999999999999E-8</v>
      </c>
      <c r="Q356">
        <v>926475</v>
      </c>
      <c r="R356">
        <v>1</v>
      </c>
      <c r="S356">
        <v>3.1399999999999997E-2</v>
      </c>
      <c r="T356">
        <v>-1.9E-3</v>
      </c>
      <c r="U356">
        <v>1.5E-3</v>
      </c>
      <c r="V356">
        <v>0.1953</v>
      </c>
      <c r="W356">
        <v>-2.4881600000000001E-3</v>
      </c>
      <c r="X356">
        <v>1.5E-3</v>
      </c>
      <c r="Y356">
        <v>9.7162200000000004E-2</v>
      </c>
      <c r="Z356">
        <v>417288</v>
      </c>
      <c r="AA356">
        <f>W356^2*2*S356*(1-S356)/0.016</f>
        <v>2.3536437805305728E-5</v>
      </c>
      <c r="AB356">
        <f>W356^2*2*S356*(1-S356)/0.28/0.28</f>
        <v>4.8033546541440258E-6</v>
      </c>
    </row>
    <row r="357" spans="1:28" x14ac:dyDescent="0.25">
      <c r="A357" t="s">
        <v>566</v>
      </c>
      <c r="B357" t="s">
        <v>483</v>
      </c>
      <c r="C357">
        <v>3</v>
      </c>
      <c r="D357" t="s">
        <v>4</v>
      </c>
      <c r="E357" t="s">
        <v>565</v>
      </c>
      <c r="F357">
        <v>3</v>
      </c>
      <c r="G357">
        <v>141759346</v>
      </c>
      <c r="H357" s="2" t="s">
        <v>2</v>
      </c>
      <c r="I357" s="2" t="s">
        <v>1</v>
      </c>
      <c r="J357">
        <v>0.81240000000000001</v>
      </c>
      <c r="K357" t="s">
        <v>0</v>
      </c>
      <c r="L357" t="s">
        <v>0</v>
      </c>
      <c r="M357" t="s">
        <v>0</v>
      </c>
      <c r="N357">
        <v>-1.7935E-3</v>
      </c>
      <c r="O357">
        <v>3.00026E-4</v>
      </c>
      <c r="P357" s="1">
        <v>2.2600000000000001E-9</v>
      </c>
      <c r="Q357">
        <v>1447750</v>
      </c>
      <c r="R357">
        <v>0.99926000000000004</v>
      </c>
      <c r="S357">
        <v>0.81410000000000005</v>
      </c>
      <c r="T357">
        <v>-4.4999999999999997E-3</v>
      </c>
      <c r="U357" s="1">
        <v>6.9999999999999999E-4</v>
      </c>
      <c r="V357" s="1">
        <v>3.7599999999999998E-11</v>
      </c>
      <c r="W357">
        <v>-1.11571E-3</v>
      </c>
      <c r="X357">
        <v>7.0005299999999996E-4</v>
      </c>
      <c r="Y357">
        <v>0.11099199999999999</v>
      </c>
      <c r="Z357">
        <v>417288</v>
      </c>
      <c r="AA357">
        <f>W357^2*2*S357*(1-S357)/0.016</f>
        <v>2.3548855716871354E-5</v>
      </c>
      <c r="AB357">
        <f>W357^2*2*S357*(1-S357)/0.28/0.28</f>
        <v>4.8058889218104792E-6</v>
      </c>
    </row>
    <row r="358" spans="1:28" x14ac:dyDescent="0.25">
      <c r="A358" t="s">
        <v>564</v>
      </c>
      <c r="B358" t="s">
        <v>33</v>
      </c>
      <c r="C358">
        <v>3</v>
      </c>
      <c r="D358" t="s">
        <v>4</v>
      </c>
      <c r="E358" t="s">
        <v>563</v>
      </c>
      <c r="F358">
        <v>6</v>
      </c>
      <c r="G358">
        <v>34184374</v>
      </c>
      <c r="H358" s="2" t="s">
        <v>10</v>
      </c>
      <c r="I358" s="2" t="s">
        <v>2</v>
      </c>
      <c r="J358">
        <v>0.95599999999999996</v>
      </c>
      <c r="K358" t="s">
        <v>0</v>
      </c>
      <c r="L358" t="s">
        <v>0</v>
      </c>
      <c r="M358" t="s">
        <v>0</v>
      </c>
      <c r="N358">
        <v>-6.1073799999999999E-3</v>
      </c>
      <c r="O358">
        <v>7.00028E-4</v>
      </c>
      <c r="P358" s="1">
        <v>2.67E-18</v>
      </c>
      <c r="Q358">
        <v>963550</v>
      </c>
      <c r="R358">
        <v>0.98843700000000001</v>
      </c>
      <c r="S358">
        <v>0.96750000000000003</v>
      </c>
      <c r="T358">
        <v>-2.3999999999999998E-3</v>
      </c>
      <c r="U358">
        <v>1.4E-3</v>
      </c>
      <c r="V358">
        <v>9.5250000000000001E-2</v>
      </c>
      <c r="W358">
        <v>-2.4732500000000002E-3</v>
      </c>
      <c r="X358">
        <v>1.4E-3</v>
      </c>
      <c r="Y358">
        <v>7.7295199999999994E-2</v>
      </c>
      <c r="Z358">
        <v>417288</v>
      </c>
      <c r="AA358">
        <f>W358^2*2*S358*(1-S358)/0.016</f>
        <v>2.4042541988232409E-5</v>
      </c>
      <c r="AB358">
        <f>W358^2*2*S358*(1-S358)/0.28/0.28</f>
        <v>4.906641222088246E-6</v>
      </c>
    </row>
    <row r="359" spans="1:28" x14ac:dyDescent="0.25">
      <c r="A359" t="s">
        <v>562</v>
      </c>
      <c r="B359" t="s">
        <v>8</v>
      </c>
      <c r="C359">
        <v>3</v>
      </c>
      <c r="D359" t="s">
        <v>4</v>
      </c>
      <c r="E359" t="s">
        <v>561</v>
      </c>
      <c r="F359">
        <v>5</v>
      </c>
      <c r="G359">
        <v>176756088</v>
      </c>
      <c r="H359" s="2" t="s">
        <v>2</v>
      </c>
      <c r="I359" s="2" t="s">
        <v>1</v>
      </c>
      <c r="J359">
        <v>0.14019999999999999</v>
      </c>
      <c r="K359" t="s">
        <v>0</v>
      </c>
      <c r="L359" t="s">
        <v>0</v>
      </c>
      <c r="M359" t="s">
        <v>0</v>
      </c>
      <c r="N359">
        <v>-2.36039E-3</v>
      </c>
      <c r="O359">
        <v>4.00002E-4</v>
      </c>
      <c r="P359" s="1">
        <v>3.6100000000000001E-9</v>
      </c>
      <c r="Q359">
        <v>1029780</v>
      </c>
      <c r="R359">
        <v>0.96989800000000004</v>
      </c>
      <c r="S359">
        <v>0.1298</v>
      </c>
      <c r="T359" s="1">
        <v>1E-4</v>
      </c>
      <c r="U359" s="1">
        <v>8.0000000000000004E-4</v>
      </c>
      <c r="V359">
        <v>0.8609</v>
      </c>
      <c r="W359">
        <v>-1.3063E-3</v>
      </c>
      <c r="X359">
        <v>7.9999900000000002E-4</v>
      </c>
      <c r="Y359">
        <v>0.102495</v>
      </c>
      <c r="Z359">
        <v>417288</v>
      </c>
      <c r="AA359">
        <f>W359^2*2*S359*(1-S359)/0.016</f>
        <v>2.4092931071011552E-5</v>
      </c>
      <c r="AB359">
        <f>W359^2*2*S359*(1-S359)/0.28/0.28</f>
        <v>4.9169247083697042E-6</v>
      </c>
    </row>
    <row r="360" spans="1:28" x14ac:dyDescent="0.25">
      <c r="A360" t="s">
        <v>517</v>
      </c>
      <c r="B360" t="s">
        <v>518</v>
      </c>
      <c r="C360">
        <v>1</v>
      </c>
      <c r="D360" t="s">
        <v>4</v>
      </c>
      <c r="E360" t="s">
        <v>519</v>
      </c>
      <c r="F360">
        <v>12</v>
      </c>
      <c r="G360">
        <v>51209838</v>
      </c>
      <c r="H360" s="2" t="s">
        <v>10</v>
      </c>
      <c r="I360" s="2" t="s">
        <v>1</v>
      </c>
      <c r="J360">
        <v>0.34870000000000001</v>
      </c>
      <c r="K360" t="s">
        <v>0</v>
      </c>
      <c r="L360" t="s">
        <v>0</v>
      </c>
      <c r="M360" t="s">
        <v>0</v>
      </c>
      <c r="N360">
        <v>-1.8538300000000001E-3</v>
      </c>
      <c r="O360">
        <v>3.0000600000000001E-4</v>
      </c>
      <c r="P360" s="1">
        <v>6.4400000000000005E-10</v>
      </c>
      <c r="Q360">
        <v>971679</v>
      </c>
      <c r="R360">
        <v>0.99487000000000003</v>
      </c>
      <c r="S360">
        <v>0.29959999999999998</v>
      </c>
      <c r="T360">
        <v>-1E-3</v>
      </c>
      <c r="U360" s="1">
        <v>5.9999999999999995E-4</v>
      </c>
      <c r="V360">
        <v>8.3360000000000004E-2</v>
      </c>
      <c r="W360">
        <v>-9.63283E-4</v>
      </c>
      <c r="X360">
        <v>6.0000199999999998E-4</v>
      </c>
      <c r="Y360">
        <v>0.108391</v>
      </c>
      <c r="Z360">
        <v>417288</v>
      </c>
      <c r="AA360">
        <f>W360^2*2*S360*(1-S360)/0.016</f>
        <v>2.4339169283791705E-5</v>
      </c>
      <c r="AB360">
        <f>W360^2*2*S360*(1-S360)/0.28/0.28</f>
        <v>4.9671774048554493E-6</v>
      </c>
    </row>
    <row r="361" spans="1:28" x14ac:dyDescent="0.25">
      <c r="A361" t="s">
        <v>379</v>
      </c>
      <c r="B361" t="s">
        <v>380</v>
      </c>
      <c r="C361">
        <v>2</v>
      </c>
      <c r="D361" t="s">
        <v>4</v>
      </c>
      <c r="E361" t="s">
        <v>381</v>
      </c>
      <c r="F361">
        <v>7</v>
      </c>
      <c r="G361">
        <v>128576086</v>
      </c>
      <c r="H361" s="2" t="s">
        <v>1</v>
      </c>
      <c r="I361" s="2" t="s">
        <v>2</v>
      </c>
      <c r="J361">
        <v>0.45229999999999998</v>
      </c>
      <c r="K361" t="s">
        <v>0</v>
      </c>
      <c r="L361" t="s">
        <v>0</v>
      </c>
      <c r="M361" t="s">
        <v>0</v>
      </c>
      <c r="N361">
        <v>-2.0759900000000002E-3</v>
      </c>
      <c r="O361">
        <v>3.0001300000000002E-4</v>
      </c>
      <c r="P361" s="1">
        <v>4.5300000000000003E-12</v>
      </c>
      <c r="Q361">
        <v>890769</v>
      </c>
      <c r="R361">
        <v>0.99779399999999996</v>
      </c>
      <c r="S361">
        <v>0.439</v>
      </c>
      <c r="T361">
        <v>-1.4E-3</v>
      </c>
      <c r="U361" s="1">
        <v>5.0000000000000001E-4</v>
      </c>
      <c r="V361">
        <v>5.9369999999999996E-3</v>
      </c>
      <c r="W361">
        <v>-8.9428200000000004E-4</v>
      </c>
      <c r="X361">
        <v>5.0000499999999998E-4</v>
      </c>
      <c r="Y361">
        <v>7.3688000000000003E-2</v>
      </c>
      <c r="Z361">
        <v>417288</v>
      </c>
      <c r="AA361">
        <f>W361^2*2*S361*(1-S361)/0.016</f>
        <v>2.4619905030169397E-5</v>
      </c>
      <c r="AB361">
        <f>W361^2*2*S361*(1-S361)/0.28/0.28</f>
        <v>5.0244704143202847E-6</v>
      </c>
    </row>
    <row r="362" spans="1:28" x14ac:dyDescent="0.25">
      <c r="A362" t="s">
        <v>560</v>
      </c>
      <c r="B362" t="s">
        <v>559</v>
      </c>
      <c r="C362">
        <v>2</v>
      </c>
      <c r="D362" t="s">
        <v>4</v>
      </c>
      <c r="E362" t="s">
        <v>558</v>
      </c>
      <c r="F362">
        <v>17</v>
      </c>
      <c r="G362">
        <v>56485799</v>
      </c>
      <c r="H362" s="2" t="s">
        <v>14</v>
      </c>
      <c r="I362" s="2" t="s">
        <v>10</v>
      </c>
      <c r="J362">
        <v>0.18659999999999999</v>
      </c>
      <c r="K362" t="s">
        <v>0</v>
      </c>
      <c r="L362" t="s">
        <v>0</v>
      </c>
      <c r="M362" t="s">
        <v>0</v>
      </c>
      <c r="N362">
        <v>-1.71188E-3</v>
      </c>
      <c r="O362">
        <v>3.0000300000000002E-4</v>
      </c>
      <c r="P362" s="1">
        <v>1.16E-8</v>
      </c>
      <c r="Q362">
        <v>1453950</v>
      </c>
      <c r="R362">
        <v>0.99061699999999997</v>
      </c>
      <c r="S362">
        <v>0.20810000000000001</v>
      </c>
      <c r="T362">
        <v>-1.1000000000000001E-3</v>
      </c>
      <c r="U362" s="1">
        <v>6.9999999999999999E-4</v>
      </c>
      <c r="V362">
        <v>9.8169999999999993E-2</v>
      </c>
      <c r="W362">
        <v>-1.10279E-3</v>
      </c>
      <c r="X362">
        <v>7.0000200000000002E-4</v>
      </c>
      <c r="Y362">
        <v>0.115164</v>
      </c>
      <c r="Z362">
        <v>417288</v>
      </c>
      <c r="AA362">
        <f>W362^2*2*S362*(1-S362)/0.016</f>
        <v>2.5051750330228903E-5</v>
      </c>
      <c r="AB362">
        <f>W362^2*2*S362*(1-S362)/0.28/0.28</f>
        <v>5.112602108209979E-6</v>
      </c>
    </row>
    <row r="363" spans="1:28" x14ac:dyDescent="0.25">
      <c r="A363" t="s">
        <v>557</v>
      </c>
      <c r="B363" t="s">
        <v>181</v>
      </c>
      <c r="C363">
        <v>1</v>
      </c>
      <c r="D363" t="s">
        <v>4</v>
      </c>
      <c r="E363" t="s">
        <v>556</v>
      </c>
      <c r="F363">
        <v>11</v>
      </c>
      <c r="G363">
        <v>2178330</v>
      </c>
      <c r="H363" s="2" t="s">
        <v>1</v>
      </c>
      <c r="I363" s="2" t="s">
        <v>2</v>
      </c>
      <c r="J363">
        <v>0.75939999999999996</v>
      </c>
      <c r="K363" t="s">
        <v>0</v>
      </c>
      <c r="L363" t="s">
        <v>0</v>
      </c>
      <c r="M363" t="s">
        <v>0</v>
      </c>
      <c r="N363">
        <v>-1.98854E-3</v>
      </c>
      <c r="O363">
        <v>3.0002300000000001E-4</v>
      </c>
      <c r="P363" s="1">
        <v>3.3999999999999999E-11</v>
      </c>
      <c r="Q363">
        <v>1207650</v>
      </c>
      <c r="R363">
        <v>0.97240099999999996</v>
      </c>
      <c r="S363">
        <v>0.7681</v>
      </c>
      <c r="T363">
        <v>-2.3999999999999998E-3</v>
      </c>
      <c r="U363" s="1">
        <v>5.9999999999999995E-4</v>
      </c>
      <c r="V363">
        <v>2.5000000000000001E-4</v>
      </c>
      <c r="W363">
        <v>-1.0650499999999999E-3</v>
      </c>
      <c r="X363">
        <v>6.0001499999999997E-4</v>
      </c>
      <c r="Y363">
        <v>7.5890899999999997E-2</v>
      </c>
      <c r="Z363">
        <v>417288</v>
      </c>
      <c r="AA363">
        <f>W363^2*2*S363*(1-S363)/0.016</f>
        <v>2.5256229784698868E-5</v>
      </c>
      <c r="AB363">
        <f>W363^2*2*S363*(1-S363)/0.28/0.28</f>
        <v>5.1543326091222166E-6</v>
      </c>
    </row>
    <row r="364" spans="1:28" x14ac:dyDescent="0.25">
      <c r="A364" t="s">
        <v>555</v>
      </c>
      <c r="B364" t="s">
        <v>71</v>
      </c>
      <c r="C364">
        <v>5</v>
      </c>
      <c r="D364" t="s">
        <v>4</v>
      </c>
      <c r="E364" t="s">
        <v>554</v>
      </c>
      <c r="F364">
        <v>6</v>
      </c>
      <c r="G364">
        <v>44181315</v>
      </c>
      <c r="H364" s="2" t="s">
        <v>2</v>
      </c>
      <c r="I364" s="2" t="s">
        <v>1</v>
      </c>
      <c r="J364">
        <v>0.79669999999999996</v>
      </c>
      <c r="K364" t="s">
        <v>0</v>
      </c>
      <c r="L364" t="s">
        <v>0</v>
      </c>
      <c r="M364" t="s">
        <v>0</v>
      </c>
      <c r="N364">
        <v>-1.7089900000000001E-3</v>
      </c>
      <c r="O364">
        <v>3.0000300000000002E-4</v>
      </c>
      <c r="P364" s="1">
        <v>1.22E-8</v>
      </c>
      <c r="Q364">
        <v>1362490</v>
      </c>
      <c r="R364">
        <v>0.98537600000000003</v>
      </c>
      <c r="S364">
        <v>0.79190000000000005</v>
      </c>
      <c r="T364">
        <v>-1E-3</v>
      </c>
      <c r="U364" s="1">
        <v>6.9999999999999999E-4</v>
      </c>
      <c r="V364">
        <v>0.12479999999999999</v>
      </c>
      <c r="W364">
        <v>-1.1105500000000001E-3</v>
      </c>
      <c r="X364">
        <v>7.0000100000000001E-4</v>
      </c>
      <c r="Y364">
        <v>0.112625</v>
      </c>
      <c r="Z364">
        <v>417288</v>
      </c>
      <c r="AA364">
        <f>W364^2*2*S364*(1-S364)/0.016</f>
        <v>2.5405553964936621E-5</v>
      </c>
      <c r="AB364">
        <f>W364^2*2*S364*(1-S364)/0.28/0.28</f>
        <v>5.184806931619717E-6</v>
      </c>
    </row>
    <row r="365" spans="1:28" x14ac:dyDescent="0.25">
      <c r="A365" t="s">
        <v>306</v>
      </c>
      <c r="B365" t="s">
        <v>307</v>
      </c>
      <c r="C365">
        <v>2</v>
      </c>
      <c r="D365" t="s">
        <v>4</v>
      </c>
      <c r="E365" t="s">
        <v>308</v>
      </c>
      <c r="F365">
        <v>20</v>
      </c>
      <c r="G365">
        <v>3213372</v>
      </c>
      <c r="H365" s="2" t="s">
        <v>2</v>
      </c>
      <c r="I365" s="2" t="s">
        <v>14</v>
      </c>
      <c r="J365">
        <v>0.80210000000000004</v>
      </c>
      <c r="K365" t="s">
        <v>0</v>
      </c>
      <c r="L365" t="s">
        <v>0</v>
      </c>
      <c r="M365" t="s">
        <v>0</v>
      </c>
      <c r="N365">
        <v>-1.73212E-3</v>
      </c>
      <c r="O365">
        <v>3.0000300000000002E-4</v>
      </c>
      <c r="P365" s="1">
        <v>7.7599999999999997E-9</v>
      </c>
      <c r="Q365">
        <v>1390240</v>
      </c>
      <c r="R365">
        <v>0.97912699999999997</v>
      </c>
      <c r="S365">
        <v>0.80800000000000005</v>
      </c>
      <c r="T365">
        <v>-1.1000000000000001E-3</v>
      </c>
      <c r="U365" s="1">
        <v>6.9999999999999999E-4</v>
      </c>
      <c r="V365">
        <v>0.10780000000000001</v>
      </c>
      <c r="W365">
        <v>-1.14558E-3</v>
      </c>
      <c r="X365">
        <v>7.0000200000000002E-4</v>
      </c>
      <c r="Y365">
        <v>0.101728</v>
      </c>
      <c r="Z365">
        <v>417288</v>
      </c>
      <c r="AA365">
        <f>W365^2*2*S365*(1-S365)/0.016</f>
        <v>2.5449159777868795E-5</v>
      </c>
      <c r="AB365">
        <f>W365^2*2*S365*(1-S365)/0.28/0.28</f>
        <v>5.1937060771160798E-6</v>
      </c>
    </row>
    <row r="366" spans="1:28" x14ac:dyDescent="0.25">
      <c r="A366" t="s">
        <v>312</v>
      </c>
      <c r="B366" t="s">
        <v>313</v>
      </c>
      <c r="C366">
        <v>2</v>
      </c>
      <c r="D366" t="s">
        <v>4</v>
      </c>
      <c r="E366" t="s">
        <v>314</v>
      </c>
      <c r="F366">
        <v>13</v>
      </c>
      <c r="G366">
        <v>51160744</v>
      </c>
      <c r="H366" s="2" t="s">
        <v>10</v>
      </c>
      <c r="I366" s="2" t="s">
        <v>14</v>
      </c>
      <c r="J366">
        <v>0.79059999999999997</v>
      </c>
      <c r="K366" t="s">
        <v>0</v>
      </c>
      <c r="L366" t="s">
        <v>0</v>
      </c>
      <c r="M366" t="s">
        <v>0</v>
      </c>
      <c r="N366">
        <v>-2.6091E-3</v>
      </c>
      <c r="O366">
        <v>3.0000900000000001E-4</v>
      </c>
      <c r="P366" s="1">
        <v>3.4199999999999999E-18</v>
      </c>
      <c r="Q366">
        <v>1332950</v>
      </c>
      <c r="R366">
        <v>0.99523300000000003</v>
      </c>
      <c r="S366">
        <v>0.8216</v>
      </c>
      <c r="T366">
        <v>-1.2999999999999999E-3</v>
      </c>
      <c r="U366" s="1">
        <v>6.9999999999999999E-4</v>
      </c>
      <c r="V366">
        <v>4.6739999999999997E-2</v>
      </c>
      <c r="W366">
        <v>-1.1786800000000001E-3</v>
      </c>
      <c r="X366">
        <v>7.0000300000000004E-4</v>
      </c>
      <c r="Y366">
        <v>9.2216599999999996E-2</v>
      </c>
      <c r="Z366">
        <v>417288</v>
      </c>
      <c r="AA366">
        <f>W366^2*2*S366*(1-S366)/0.016</f>
        <v>2.5454063458159236E-5</v>
      </c>
      <c r="AB366">
        <f>W366^2*2*S366*(1-S366)/0.28/0.28</f>
        <v>5.1947068281957614E-6</v>
      </c>
    </row>
    <row r="367" spans="1:28" x14ac:dyDescent="0.25">
      <c r="A367" t="s">
        <v>553</v>
      </c>
      <c r="B367" t="s">
        <v>57</v>
      </c>
      <c r="C367">
        <v>2</v>
      </c>
      <c r="D367" t="s">
        <v>4</v>
      </c>
      <c r="E367" t="s">
        <v>552</v>
      </c>
      <c r="F367">
        <v>16</v>
      </c>
      <c r="G367">
        <v>51172677</v>
      </c>
      <c r="H367" s="2" t="s">
        <v>14</v>
      </c>
      <c r="I367" s="2" t="s">
        <v>10</v>
      </c>
      <c r="J367">
        <v>0.20130000000000001</v>
      </c>
      <c r="K367" t="s">
        <v>0</v>
      </c>
      <c r="L367" t="s">
        <v>0</v>
      </c>
      <c r="M367" t="s">
        <v>0</v>
      </c>
      <c r="N367">
        <v>-2.3597499999999999E-3</v>
      </c>
      <c r="O367">
        <v>3.0000600000000001E-4</v>
      </c>
      <c r="P367" s="1">
        <v>3.6700000000000001E-15</v>
      </c>
      <c r="Q367">
        <v>1372550</v>
      </c>
      <c r="R367">
        <v>1</v>
      </c>
      <c r="S367">
        <v>0.18790000000000001</v>
      </c>
      <c r="T367">
        <v>-1.1000000000000001E-3</v>
      </c>
      <c r="U367" s="1">
        <v>6.9999999999999999E-4</v>
      </c>
      <c r="V367">
        <v>0.10580000000000001</v>
      </c>
      <c r="W367">
        <v>-1.1668099999999999E-3</v>
      </c>
      <c r="X367">
        <v>7.0000200000000002E-4</v>
      </c>
      <c r="Y367">
        <v>9.5540399999999998E-2</v>
      </c>
      <c r="Z367">
        <v>417288</v>
      </c>
      <c r="AA367">
        <f>W367^2*2*S367*(1-S367)/0.016</f>
        <v>2.5968483505839647E-5</v>
      </c>
      <c r="AB367">
        <f>W367^2*2*S367*(1-S367)/0.28/0.28</f>
        <v>5.299690511395845E-6</v>
      </c>
    </row>
    <row r="368" spans="1:28" x14ac:dyDescent="0.25">
      <c r="A368" t="s">
        <v>551</v>
      </c>
      <c r="B368" t="s">
        <v>441</v>
      </c>
      <c r="C368">
        <v>3</v>
      </c>
      <c r="D368" t="s">
        <v>4</v>
      </c>
      <c r="E368" t="s">
        <v>550</v>
      </c>
      <c r="F368">
        <v>12</v>
      </c>
      <c r="G368">
        <v>3217586</v>
      </c>
      <c r="H368" s="2" t="s">
        <v>10</v>
      </c>
      <c r="I368" s="2" t="s">
        <v>2</v>
      </c>
      <c r="J368">
        <v>0.20200000000000001</v>
      </c>
      <c r="K368" t="s">
        <v>0</v>
      </c>
      <c r="L368" t="s">
        <v>0</v>
      </c>
      <c r="M368" t="s">
        <v>0</v>
      </c>
      <c r="N368">
        <v>-1.9501099999999999E-3</v>
      </c>
      <c r="O368">
        <v>3.00005E-4</v>
      </c>
      <c r="P368" s="1">
        <v>8.0200000000000005E-11</v>
      </c>
      <c r="Q368">
        <v>1369000</v>
      </c>
      <c r="R368">
        <v>0.97904899999999995</v>
      </c>
      <c r="S368">
        <v>0.17799999999999999</v>
      </c>
      <c r="T368">
        <v>-1.2999999999999999E-3</v>
      </c>
      <c r="U368" s="1">
        <v>6.9999999999999999E-4</v>
      </c>
      <c r="V368">
        <v>4.9140000000000003E-2</v>
      </c>
      <c r="W368">
        <v>-1.1989699999999999E-3</v>
      </c>
      <c r="X368">
        <v>7.0000300000000004E-4</v>
      </c>
      <c r="Y368">
        <v>8.6749199999999999E-2</v>
      </c>
      <c r="Z368">
        <v>417288</v>
      </c>
      <c r="AA368">
        <f>W368^2*2*S368*(1-S368)/0.016</f>
        <v>2.6291687759330548E-5</v>
      </c>
      <c r="AB368">
        <f>W368^2*2*S368*(1-S368)/0.28/0.28</f>
        <v>5.3656505631286826E-6</v>
      </c>
    </row>
    <row r="369" spans="1:28" x14ac:dyDescent="0.25">
      <c r="A369" t="s">
        <v>549</v>
      </c>
      <c r="B369" t="s">
        <v>493</v>
      </c>
      <c r="C369">
        <v>3</v>
      </c>
      <c r="D369" t="s">
        <v>4</v>
      </c>
      <c r="E369" t="s">
        <v>548</v>
      </c>
      <c r="F369">
        <v>1</v>
      </c>
      <c r="G369">
        <v>172333248</v>
      </c>
      <c r="H369" s="2" t="s">
        <v>10</v>
      </c>
      <c r="I369" s="2" t="s">
        <v>2</v>
      </c>
      <c r="J369">
        <v>0.56179999999999997</v>
      </c>
      <c r="K369" t="s">
        <v>0</v>
      </c>
      <c r="L369" t="s">
        <v>0</v>
      </c>
      <c r="M369" t="s">
        <v>0</v>
      </c>
      <c r="N369">
        <v>-1.7503799999999999E-3</v>
      </c>
      <c r="O369">
        <v>3.0000600000000001E-4</v>
      </c>
      <c r="P369" s="1">
        <v>5.4000000000000004E-9</v>
      </c>
      <c r="Q369">
        <v>896401</v>
      </c>
      <c r="R369">
        <v>0.99780100000000005</v>
      </c>
      <c r="S369">
        <v>0.53800000000000003</v>
      </c>
      <c r="T369">
        <v>-1E-3</v>
      </c>
      <c r="U369" s="1">
        <v>5.0000000000000001E-4</v>
      </c>
      <c r="V369">
        <v>7.5149999999999995E-2</v>
      </c>
      <c r="W369">
        <v>-9.3203800000000005E-4</v>
      </c>
      <c r="X369">
        <v>5.0000200000000004E-4</v>
      </c>
      <c r="Y369">
        <v>6.2312199999999998E-2</v>
      </c>
      <c r="Z369">
        <v>417288</v>
      </c>
      <c r="AA369">
        <f>W369^2*2*S369*(1-S369)/0.016</f>
        <v>2.6989914127688362E-5</v>
      </c>
      <c r="AB369">
        <f>W369^2*2*S369*(1-S369)/0.28/0.28</f>
        <v>5.5081457403445621E-6</v>
      </c>
    </row>
    <row r="370" spans="1:28" x14ac:dyDescent="0.25">
      <c r="A370" t="s">
        <v>547</v>
      </c>
      <c r="B370" t="s">
        <v>33</v>
      </c>
      <c r="C370">
        <v>11</v>
      </c>
      <c r="D370" t="s">
        <v>4</v>
      </c>
      <c r="E370" t="s">
        <v>546</v>
      </c>
      <c r="F370">
        <v>6</v>
      </c>
      <c r="G370">
        <v>33239869</v>
      </c>
      <c r="H370" s="2" t="s">
        <v>1</v>
      </c>
      <c r="I370" s="2" t="s">
        <v>2</v>
      </c>
      <c r="J370">
        <v>0.92579999999999996</v>
      </c>
      <c r="K370" t="s">
        <v>0</v>
      </c>
      <c r="L370" t="s">
        <v>0</v>
      </c>
      <c r="M370" t="s">
        <v>0</v>
      </c>
      <c r="N370">
        <v>-2.7284200000000001E-3</v>
      </c>
      <c r="O370">
        <v>5.00006E-4</v>
      </c>
      <c r="P370" s="1">
        <v>4.8499999999999998E-8</v>
      </c>
      <c r="Q370">
        <v>1156500</v>
      </c>
      <c r="R370">
        <v>1</v>
      </c>
      <c r="S370">
        <v>0.93630000000000002</v>
      </c>
      <c r="T370">
        <v>-2.2000000000000001E-3</v>
      </c>
      <c r="U370">
        <v>1.2999999999999999E-3</v>
      </c>
      <c r="V370">
        <v>8.2210000000000005E-2</v>
      </c>
      <c r="W370">
        <v>-1.90533E-3</v>
      </c>
      <c r="X370">
        <v>1.3000100000000001E-3</v>
      </c>
      <c r="Y370">
        <v>0.14274800000000001</v>
      </c>
      <c r="Z370">
        <v>347899</v>
      </c>
      <c r="AA370">
        <f>W370^2*2*S370*(1-S370)/0.016</f>
        <v>2.706480360239506E-5</v>
      </c>
      <c r="AB370">
        <f>W370^2*2*S370*(1-S370)/0.28/0.28</f>
        <v>5.5234293066112356E-6</v>
      </c>
    </row>
    <row r="371" spans="1:28" x14ac:dyDescent="0.25">
      <c r="A371" t="s">
        <v>545</v>
      </c>
      <c r="B371" t="s">
        <v>238</v>
      </c>
      <c r="C371">
        <v>2</v>
      </c>
      <c r="D371" t="s">
        <v>4</v>
      </c>
      <c r="E371" t="s">
        <v>544</v>
      </c>
      <c r="F371">
        <v>5</v>
      </c>
      <c r="G371">
        <v>39436079</v>
      </c>
      <c r="H371" s="2" t="s">
        <v>10</v>
      </c>
      <c r="I371" s="2" t="s">
        <v>14</v>
      </c>
      <c r="J371">
        <v>0.77010000000000001</v>
      </c>
      <c r="K371" t="s">
        <v>0</v>
      </c>
      <c r="L371" t="s">
        <v>0</v>
      </c>
      <c r="M371" t="s">
        <v>0</v>
      </c>
      <c r="N371">
        <v>-2.7058799999999999E-3</v>
      </c>
      <c r="O371">
        <v>3.0003199999999999E-4</v>
      </c>
      <c r="P371" s="1">
        <v>1.9E-19</v>
      </c>
      <c r="Q371">
        <v>1246220</v>
      </c>
      <c r="R371">
        <v>0.98147099999999998</v>
      </c>
      <c r="S371">
        <v>0.75529999999999997</v>
      </c>
      <c r="T371">
        <v>-3.3E-3</v>
      </c>
      <c r="U371" s="1">
        <v>6.9999999999999999E-4</v>
      </c>
      <c r="V371" s="1">
        <v>4.8500000000000002E-7</v>
      </c>
      <c r="W371">
        <v>-1.1035000000000001E-3</v>
      </c>
      <c r="X371">
        <v>7.0003399999999999E-4</v>
      </c>
      <c r="Y371">
        <v>0.11494600000000001</v>
      </c>
      <c r="Z371">
        <v>417288</v>
      </c>
      <c r="AA371">
        <f>W371^2*2*S371*(1-S371)/0.016</f>
        <v>2.8132487984424696E-5</v>
      </c>
      <c r="AB371">
        <f>W371^2*2*S371*(1-S371)/0.28/0.28</f>
        <v>5.741324078454018E-6</v>
      </c>
    </row>
    <row r="372" spans="1:28" x14ac:dyDescent="0.25">
      <c r="A372" t="s">
        <v>543</v>
      </c>
      <c r="B372" t="s">
        <v>216</v>
      </c>
      <c r="C372">
        <v>3</v>
      </c>
      <c r="D372" t="s">
        <v>4</v>
      </c>
      <c r="E372" t="s">
        <v>542</v>
      </c>
      <c r="F372">
        <v>16</v>
      </c>
      <c r="G372">
        <v>89556476</v>
      </c>
      <c r="H372" s="2" t="s">
        <v>2</v>
      </c>
      <c r="I372" s="2" t="s">
        <v>1</v>
      </c>
      <c r="J372">
        <v>0.44419999999999998</v>
      </c>
      <c r="K372" t="s">
        <v>0</v>
      </c>
      <c r="L372" t="s">
        <v>0</v>
      </c>
      <c r="M372" t="s">
        <v>0</v>
      </c>
      <c r="N372">
        <v>-1.8486799999999999E-3</v>
      </c>
      <c r="O372">
        <v>3.0000300000000002E-4</v>
      </c>
      <c r="P372" s="1">
        <v>7.1700000000000001E-10</v>
      </c>
      <c r="Q372">
        <v>893853</v>
      </c>
      <c r="R372">
        <v>0.98885699999999999</v>
      </c>
      <c r="S372">
        <v>0.46010000000000001</v>
      </c>
      <c r="T372" s="1">
        <v>-5.9999999999999995E-4</v>
      </c>
      <c r="U372" s="1">
        <v>5.0000000000000001E-4</v>
      </c>
      <c r="V372">
        <v>0.24060000000000001</v>
      </c>
      <c r="W372">
        <v>-9.6728099999999996E-4</v>
      </c>
      <c r="X372" s="1">
        <v>5.0000000000000001E-4</v>
      </c>
      <c r="Y372">
        <v>5.30442E-2</v>
      </c>
      <c r="Z372">
        <v>417288</v>
      </c>
      <c r="AA372">
        <f>W372^2*2*S372*(1-S372)/0.016</f>
        <v>2.9052324611431341E-5</v>
      </c>
      <c r="AB372">
        <f>W372^2*2*S372*(1-S372)/0.28/0.28</f>
        <v>5.9290458390676198E-6</v>
      </c>
    </row>
    <row r="373" spans="1:28" x14ac:dyDescent="0.25">
      <c r="A373" t="s">
        <v>191</v>
      </c>
      <c r="B373" t="s">
        <v>192</v>
      </c>
      <c r="C373">
        <v>2</v>
      </c>
      <c r="D373" t="s">
        <v>4</v>
      </c>
      <c r="E373" t="s">
        <v>193</v>
      </c>
      <c r="F373">
        <v>12</v>
      </c>
      <c r="G373">
        <v>53363398</v>
      </c>
      <c r="H373" s="2" t="s">
        <v>14</v>
      </c>
      <c r="I373" s="2" t="s">
        <v>10</v>
      </c>
      <c r="J373">
        <v>0.38950000000000001</v>
      </c>
      <c r="K373" t="s">
        <v>0</v>
      </c>
      <c r="L373" t="s">
        <v>0</v>
      </c>
      <c r="M373" t="s">
        <v>0</v>
      </c>
      <c r="N373">
        <v>-1.6844799999999999E-3</v>
      </c>
      <c r="O373">
        <v>3.0000399999999998E-4</v>
      </c>
      <c r="P373" s="1">
        <v>1.9700000000000001E-8</v>
      </c>
      <c r="Q373">
        <v>928042</v>
      </c>
      <c r="R373">
        <v>0.99817800000000001</v>
      </c>
      <c r="S373">
        <v>0.3735</v>
      </c>
      <c r="T373" s="1">
        <v>-8.9999999999999998E-4</v>
      </c>
      <c r="U373" s="1">
        <v>5.0000000000000001E-4</v>
      </c>
      <c r="V373">
        <v>0.1055</v>
      </c>
      <c r="W373">
        <v>-1.0086100000000001E-3</v>
      </c>
      <c r="X373">
        <v>5.0000200000000004E-4</v>
      </c>
      <c r="Y373">
        <v>4.3673400000000001E-2</v>
      </c>
      <c r="Z373">
        <v>417288</v>
      </c>
      <c r="AA373">
        <f>W373^2*2*S373*(1-S373)/0.016</f>
        <v>2.9755567249950353E-5</v>
      </c>
      <c r="AB373">
        <f>W373^2*2*S373*(1-S373)/0.28/0.28</f>
        <v>6.0725647448878253E-6</v>
      </c>
    </row>
    <row r="374" spans="1:28" x14ac:dyDescent="0.25">
      <c r="A374" t="s">
        <v>188</v>
      </c>
      <c r="B374" t="s">
        <v>189</v>
      </c>
      <c r="C374">
        <v>1</v>
      </c>
      <c r="D374" t="s">
        <v>4</v>
      </c>
      <c r="E374" t="s">
        <v>190</v>
      </c>
      <c r="F374">
        <v>1</v>
      </c>
      <c r="G374">
        <v>155268131</v>
      </c>
      <c r="H374" s="2" t="s">
        <v>10</v>
      </c>
      <c r="I374" s="2" t="s">
        <v>2</v>
      </c>
      <c r="J374">
        <v>2.1399999999999999E-2</v>
      </c>
      <c r="K374" t="s">
        <v>0</v>
      </c>
      <c r="L374" t="s">
        <v>0</v>
      </c>
      <c r="M374" t="s">
        <v>0</v>
      </c>
      <c r="N374">
        <v>-6.2900600000000001E-3</v>
      </c>
      <c r="O374">
        <v>1.0000199999999999E-3</v>
      </c>
      <c r="P374" s="1">
        <v>3.1799999999999999E-10</v>
      </c>
      <c r="Q374">
        <v>948369</v>
      </c>
      <c r="R374">
        <v>0.99070400000000003</v>
      </c>
      <c r="S374">
        <v>1.54E-2</v>
      </c>
      <c r="T374">
        <v>-4.5999999999999999E-3</v>
      </c>
      <c r="U374">
        <v>2E-3</v>
      </c>
      <c r="V374">
        <v>2.23E-2</v>
      </c>
      <c r="W374">
        <v>-4.1059499999999997E-3</v>
      </c>
      <c r="X374">
        <v>2.00001E-3</v>
      </c>
      <c r="Y374">
        <v>4.0076300000000002E-2</v>
      </c>
      <c r="Z374">
        <v>417288</v>
      </c>
      <c r="AA374">
        <f>W374^2*2*S374*(1-S374)/0.016</f>
        <v>3.195345902075539E-5</v>
      </c>
      <c r="AB374">
        <f>W374^2*2*S374*(1-S374)/0.28/0.28</f>
        <v>6.5211140858684454E-6</v>
      </c>
    </row>
    <row r="375" spans="1:28" x14ac:dyDescent="0.25">
      <c r="A375" t="s">
        <v>376</v>
      </c>
      <c r="B375" t="s">
        <v>377</v>
      </c>
      <c r="C375">
        <v>2</v>
      </c>
      <c r="D375" t="s">
        <v>4</v>
      </c>
      <c r="E375" t="s">
        <v>378</v>
      </c>
      <c r="F375">
        <v>3</v>
      </c>
      <c r="G375">
        <v>125858481</v>
      </c>
      <c r="H375" s="2" t="s">
        <v>14</v>
      </c>
      <c r="I375" s="2" t="s">
        <v>1</v>
      </c>
      <c r="J375">
        <v>0.83169999999999999</v>
      </c>
      <c r="K375" t="s">
        <v>0</v>
      </c>
      <c r="L375" t="s">
        <v>0</v>
      </c>
      <c r="M375" t="s">
        <v>0</v>
      </c>
      <c r="N375">
        <v>-2.46189E-3</v>
      </c>
      <c r="O375">
        <v>4.0000399999999997E-4</v>
      </c>
      <c r="P375" s="1">
        <v>7.5199999999999999E-10</v>
      </c>
      <c r="Q375">
        <v>886820</v>
      </c>
      <c r="R375">
        <v>0.99958899999999995</v>
      </c>
      <c r="S375">
        <v>0.81320000000000003</v>
      </c>
      <c r="T375" s="1">
        <v>-6.9999999999999999E-4</v>
      </c>
      <c r="U375" s="1">
        <v>6.9999999999999999E-4</v>
      </c>
      <c r="V375">
        <v>0.34079999999999999</v>
      </c>
      <c r="W375">
        <v>-1.2979000000000001E-3</v>
      </c>
      <c r="X375" s="1">
        <v>6.9999999999999999E-4</v>
      </c>
      <c r="Y375">
        <v>6.3718899999999995E-2</v>
      </c>
      <c r="Z375">
        <v>417288</v>
      </c>
      <c r="AA375">
        <f>W375^2*2*S375*(1-S375)/0.016</f>
        <v>3.1986499856850195E-5</v>
      </c>
      <c r="AB375">
        <f>W375^2*2*S375*(1-S375)/0.28/0.28</f>
        <v>6.527857113642895E-6</v>
      </c>
    </row>
    <row r="376" spans="1:28" x14ac:dyDescent="0.25">
      <c r="A376" t="s">
        <v>541</v>
      </c>
      <c r="B376" t="s">
        <v>147</v>
      </c>
      <c r="C376">
        <v>8</v>
      </c>
      <c r="D376" t="s">
        <v>4</v>
      </c>
      <c r="E376" t="s">
        <v>540</v>
      </c>
      <c r="F376">
        <v>6</v>
      </c>
      <c r="G376">
        <v>161168387</v>
      </c>
      <c r="H376" s="2" t="s">
        <v>10</v>
      </c>
      <c r="I376" s="2" t="s">
        <v>14</v>
      </c>
      <c r="J376">
        <v>8.3000000000000001E-3</v>
      </c>
      <c r="K376" t="s">
        <v>0</v>
      </c>
      <c r="L376" t="s">
        <v>0</v>
      </c>
      <c r="M376" t="s">
        <v>0</v>
      </c>
      <c r="N376">
        <v>-1.06953E-2</v>
      </c>
      <c r="O376">
        <v>1.8000100000000001E-3</v>
      </c>
      <c r="P376" s="1">
        <v>2.8200000000000002E-9</v>
      </c>
      <c r="Q376">
        <v>744742</v>
      </c>
      <c r="R376">
        <v>0.89561100000000005</v>
      </c>
      <c r="S376">
        <v>1.3299999999999999E-2</v>
      </c>
      <c r="T376">
        <v>-1.4E-3</v>
      </c>
      <c r="U376">
        <v>3.5000000000000001E-3</v>
      </c>
      <c r="V376">
        <v>0.68049999999999999</v>
      </c>
      <c r="W376">
        <v>-4.4507699999999997E-3</v>
      </c>
      <c r="X376">
        <v>3.4999900000000001E-3</v>
      </c>
      <c r="Y376">
        <v>0.20349600000000001</v>
      </c>
      <c r="Z376">
        <v>116608</v>
      </c>
      <c r="AA376">
        <f>W376^2*2*S376*(1-S376)/0.016</f>
        <v>3.2495040778565237E-5</v>
      </c>
      <c r="AB376">
        <f>W376^2*2*S376*(1-S376)/0.28/0.28</f>
        <v>6.6316409752173938E-6</v>
      </c>
    </row>
    <row r="377" spans="1:28" x14ac:dyDescent="0.25">
      <c r="A377" t="s">
        <v>285</v>
      </c>
      <c r="B377" t="s">
        <v>286</v>
      </c>
      <c r="C377">
        <v>2</v>
      </c>
      <c r="D377" t="s">
        <v>4</v>
      </c>
      <c r="E377" t="s">
        <v>287</v>
      </c>
      <c r="F377">
        <v>10</v>
      </c>
      <c r="G377">
        <v>93761424</v>
      </c>
      <c r="H377" s="2" t="s">
        <v>14</v>
      </c>
      <c r="I377" s="2" t="s">
        <v>2</v>
      </c>
      <c r="J377">
        <v>0.62670000000000003</v>
      </c>
      <c r="K377" t="s">
        <v>0</v>
      </c>
      <c r="L377" t="s">
        <v>0</v>
      </c>
      <c r="M377" t="s">
        <v>0</v>
      </c>
      <c r="N377">
        <v>-1.9959600000000002E-3</v>
      </c>
      <c r="O377">
        <v>3.0000699999999998E-4</v>
      </c>
      <c r="P377" s="1">
        <v>2.8699999999999998E-11</v>
      </c>
      <c r="Q377">
        <v>943269</v>
      </c>
      <c r="R377">
        <v>0.99958199999999997</v>
      </c>
      <c r="S377">
        <v>0.6623</v>
      </c>
      <c r="T377">
        <v>-1.1000000000000001E-3</v>
      </c>
      <c r="U377" s="1">
        <v>5.0000000000000001E-4</v>
      </c>
      <c r="V377">
        <v>4.0730000000000002E-2</v>
      </c>
      <c r="W377">
        <v>-1.09706E-3</v>
      </c>
      <c r="X377">
        <v>5.0000299999999995E-4</v>
      </c>
      <c r="Y377">
        <v>2.82279E-2</v>
      </c>
      <c r="Z377">
        <v>417288</v>
      </c>
      <c r="AA377">
        <f>W377^2*2*S377*(1-S377)/0.016</f>
        <v>3.3647793472518218E-5</v>
      </c>
      <c r="AB377">
        <f>W377^2*2*S377*(1-S377)/0.28/0.28</f>
        <v>6.8668966270445328E-6</v>
      </c>
    </row>
    <row r="378" spans="1:28" x14ac:dyDescent="0.25">
      <c r="A378" t="s">
        <v>264</v>
      </c>
      <c r="B378" t="s">
        <v>265</v>
      </c>
      <c r="C378">
        <v>2</v>
      </c>
      <c r="D378" t="s">
        <v>4</v>
      </c>
      <c r="E378" t="s">
        <v>266</v>
      </c>
      <c r="F378">
        <v>19</v>
      </c>
      <c r="G378">
        <v>49621964</v>
      </c>
      <c r="H378" s="2" t="s">
        <v>2</v>
      </c>
      <c r="I378" s="2" t="s">
        <v>1</v>
      </c>
      <c r="J378">
        <v>0.2074</v>
      </c>
      <c r="K378" t="s">
        <v>0</v>
      </c>
      <c r="L378" t="s">
        <v>0</v>
      </c>
      <c r="M378" t="s">
        <v>0</v>
      </c>
      <c r="N378">
        <v>-1.9493399999999999E-3</v>
      </c>
      <c r="O378">
        <v>3.0000399999999998E-4</v>
      </c>
      <c r="P378" s="1">
        <v>8.1599999999999995E-11</v>
      </c>
      <c r="Q378">
        <v>1342450</v>
      </c>
      <c r="R378">
        <v>1</v>
      </c>
      <c r="S378">
        <v>0.21010000000000001</v>
      </c>
      <c r="T378">
        <v>-1.1999999999999999E-3</v>
      </c>
      <c r="U378" s="1">
        <v>5.9999999999999995E-4</v>
      </c>
      <c r="V378">
        <v>7.1129999999999999E-2</v>
      </c>
      <c r="W378">
        <v>-1.2800400000000001E-3</v>
      </c>
      <c r="X378">
        <v>6.0000299999999999E-4</v>
      </c>
      <c r="Y378">
        <v>3.2892200000000003E-2</v>
      </c>
      <c r="Z378">
        <v>417288</v>
      </c>
      <c r="AA378">
        <f>W378^2*2*S378*(1-S378)/0.016</f>
        <v>3.3990320647463603E-5</v>
      </c>
      <c r="AB378">
        <f>W378^2*2*S378*(1-S378)/0.28/0.28</f>
        <v>6.936800132135429E-6</v>
      </c>
    </row>
    <row r="379" spans="1:28" x14ac:dyDescent="0.25">
      <c r="A379" t="s">
        <v>99</v>
      </c>
      <c r="B379" t="s">
        <v>100</v>
      </c>
      <c r="C379">
        <v>2</v>
      </c>
      <c r="D379" t="s">
        <v>4</v>
      </c>
      <c r="E379" t="s">
        <v>101</v>
      </c>
      <c r="F379">
        <v>2</v>
      </c>
      <c r="G379">
        <v>211562924</v>
      </c>
      <c r="H379" s="2" t="s">
        <v>2</v>
      </c>
      <c r="I379" s="2" t="s">
        <v>1</v>
      </c>
      <c r="J379">
        <v>0.19350000000000001</v>
      </c>
      <c r="K379" t="s">
        <v>0</v>
      </c>
      <c r="L379" t="s">
        <v>0</v>
      </c>
      <c r="M379" t="s">
        <v>0</v>
      </c>
      <c r="N379">
        <v>-1.98256E-3</v>
      </c>
      <c r="O379">
        <v>3.0004400000000002E-4</v>
      </c>
      <c r="P379" s="1">
        <v>3.9099999999999999E-11</v>
      </c>
      <c r="Q379">
        <v>1413710</v>
      </c>
      <c r="R379">
        <v>0.99538700000000002</v>
      </c>
      <c r="S379">
        <v>0.17280000000000001</v>
      </c>
      <c r="T379">
        <v>-7.4999999999999997E-3</v>
      </c>
      <c r="U379" s="1">
        <v>6.9999999999999999E-4</v>
      </c>
      <c r="V379" s="1">
        <v>1.14E-28</v>
      </c>
      <c r="W379">
        <v>-1.3873500000000001E-3</v>
      </c>
      <c r="X379">
        <v>7.0014000000000003E-4</v>
      </c>
      <c r="Y379">
        <v>4.7531400000000001E-2</v>
      </c>
      <c r="Z379">
        <v>417288</v>
      </c>
      <c r="AA379">
        <f>W379^2*2*S379*(1-S379)/0.016</f>
        <v>3.4390330846819201E-5</v>
      </c>
      <c r="AB379">
        <f>W379^2*2*S379*(1-S379)/0.28/0.28</f>
        <v>7.0184348666977947E-6</v>
      </c>
    </row>
    <row r="380" spans="1:28" x14ac:dyDescent="0.25">
      <c r="A380" t="s">
        <v>539</v>
      </c>
      <c r="B380" t="s">
        <v>400</v>
      </c>
      <c r="C380">
        <v>1</v>
      </c>
      <c r="D380" t="s">
        <v>4</v>
      </c>
      <c r="E380" t="s">
        <v>538</v>
      </c>
      <c r="F380">
        <v>6</v>
      </c>
      <c r="G380">
        <v>7109665</v>
      </c>
      <c r="H380" s="2" t="s">
        <v>10</v>
      </c>
      <c r="I380" s="2" t="s">
        <v>1</v>
      </c>
      <c r="J380">
        <v>0.62939999999999996</v>
      </c>
      <c r="K380" t="s">
        <v>0</v>
      </c>
      <c r="L380" t="s">
        <v>0</v>
      </c>
      <c r="M380" t="s">
        <v>0</v>
      </c>
      <c r="N380">
        <v>-1.3875000000000001E-3</v>
      </c>
      <c r="O380">
        <v>3.0001600000000001E-4</v>
      </c>
      <c r="P380" s="1">
        <v>3.7500000000000001E-6</v>
      </c>
      <c r="Q380">
        <v>946010</v>
      </c>
      <c r="R380">
        <v>0.99723899999999999</v>
      </c>
      <c r="S380">
        <v>0.57189999999999996</v>
      </c>
      <c r="T380">
        <v>-2E-3</v>
      </c>
      <c r="U380" s="1">
        <v>5.0000000000000001E-4</v>
      </c>
      <c r="V380">
        <v>2.42E-4</v>
      </c>
      <c r="W380">
        <v>-1.0784900000000001E-3</v>
      </c>
      <c r="X380">
        <v>5.0001199999999998E-4</v>
      </c>
      <c r="Y380">
        <v>3.1011199999999999E-2</v>
      </c>
      <c r="Z380">
        <v>417288</v>
      </c>
      <c r="AA380">
        <f>W380^2*2*S380*(1-S380)/0.016</f>
        <v>3.5596523291718533E-5</v>
      </c>
      <c r="AB380">
        <f>W380^2*2*S380*(1-S380)/0.28/0.28</f>
        <v>7.2645965901466379E-6</v>
      </c>
    </row>
    <row r="381" spans="1:28" x14ac:dyDescent="0.25">
      <c r="A381" t="s">
        <v>477</v>
      </c>
      <c r="B381" t="s">
        <v>478</v>
      </c>
      <c r="C381">
        <v>2</v>
      </c>
      <c r="D381" t="s">
        <v>4</v>
      </c>
      <c r="E381" t="s">
        <v>479</v>
      </c>
      <c r="F381">
        <v>7</v>
      </c>
      <c r="G381">
        <v>17458747</v>
      </c>
      <c r="H381" s="2" t="s">
        <v>14</v>
      </c>
      <c r="I381" s="2" t="s">
        <v>10</v>
      </c>
      <c r="J381">
        <v>0.19500000000000001</v>
      </c>
      <c r="K381" t="s">
        <v>0</v>
      </c>
      <c r="L381" t="s">
        <v>0</v>
      </c>
      <c r="M381" t="s">
        <v>0</v>
      </c>
      <c r="N381">
        <v>-1.76731E-3</v>
      </c>
      <c r="O381">
        <v>3.0000600000000001E-4</v>
      </c>
      <c r="P381" s="1">
        <v>3.84E-9</v>
      </c>
      <c r="Q381">
        <v>1405810</v>
      </c>
      <c r="R381">
        <v>0.98508499999999999</v>
      </c>
      <c r="S381">
        <v>0.188</v>
      </c>
      <c r="T381">
        <v>-1.8E-3</v>
      </c>
      <c r="U381" s="1">
        <v>6.9999999999999999E-4</v>
      </c>
      <c r="V381">
        <v>8.6009999999999993E-3</v>
      </c>
      <c r="W381">
        <v>-1.3663499999999999E-3</v>
      </c>
      <c r="X381">
        <v>7.0000699999999999E-4</v>
      </c>
      <c r="Y381">
        <v>5.09487E-2</v>
      </c>
      <c r="Z381">
        <v>417288</v>
      </c>
      <c r="AA381">
        <f>W381^2*2*S381*(1-S381)/0.016</f>
        <v>3.5624420937944999E-5</v>
      </c>
      <c r="AB381">
        <f>W381^2*2*S381*(1-S381)/0.28/0.28</f>
        <v>7.2702899873357129E-6</v>
      </c>
    </row>
    <row r="382" spans="1:28" x14ac:dyDescent="0.25">
      <c r="A382" t="s">
        <v>537</v>
      </c>
      <c r="B382" t="s">
        <v>198</v>
      </c>
      <c r="C382">
        <v>5</v>
      </c>
      <c r="D382" t="s">
        <v>4</v>
      </c>
      <c r="E382" t="s">
        <v>536</v>
      </c>
      <c r="F382">
        <v>5</v>
      </c>
      <c r="G382">
        <v>68029078</v>
      </c>
      <c r="H382" s="2" t="s">
        <v>14</v>
      </c>
      <c r="I382" s="2" t="s">
        <v>1</v>
      </c>
      <c r="J382">
        <v>0.2046</v>
      </c>
      <c r="K382" t="s">
        <v>0</v>
      </c>
      <c r="L382" t="s">
        <v>0</v>
      </c>
      <c r="M382" t="s">
        <v>0</v>
      </c>
      <c r="N382">
        <v>-1.6620000000000001E-3</v>
      </c>
      <c r="O382">
        <v>3.00005E-4</v>
      </c>
      <c r="P382" s="1">
        <v>3.03E-8</v>
      </c>
      <c r="Q382">
        <v>1356020</v>
      </c>
      <c r="R382">
        <v>0.96621100000000004</v>
      </c>
      <c r="S382">
        <v>0.193</v>
      </c>
      <c r="T382">
        <v>-1.8E-3</v>
      </c>
      <c r="U382" s="1">
        <v>6.9999999999999999E-4</v>
      </c>
      <c r="V382">
        <v>1.059E-2</v>
      </c>
      <c r="W382">
        <v>-1.3578799999999999E-3</v>
      </c>
      <c r="X382">
        <v>7.0000800000000001E-4</v>
      </c>
      <c r="Y382">
        <v>5.2402900000000002E-2</v>
      </c>
      <c r="Z382">
        <v>417288</v>
      </c>
      <c r="AA382">
        <f>W382^2*2*S382*(1-S382)/0.016</f>
        <v>3.5897453380111793E-5</v>
      </c>
      <c r="AB382">
        <f>W382^2*2*S382*(1-S382)/0.28/0.28</f>
        <v>7.3260108939003658E-6</v>
      </c>
    </row>
    <row r="383" spans="1:28" x14ac:dyDescent="0.25">
      <c r="A383" t="s">
        <v>535</v>
      </c>
      <c r="B383" t="s">
        <v>216</v>
      </c>
      <c r="C383">
        <v>2</v>
      </c>
      <c r="D383" t="s">
        <v>4</v>
      </c>
      <c r="E383" t="s">
        <v>534</v>
      </c>
      <c r="F383">
        <v>16</v>
      </c>
      <c r="G383">
        <v>89338420</v>
      </c>
      <c r="H383" s="2" t="s">
        <v>10</v>
      </c>
      <c r="I383" s="2" t="s">
        <v>1</v>
      </c>
      <c r="J383">
        <v>0.88839999999999997</v>
      </c>
      <c r="K383" t="s">
        <v>0</v>
      </c>
      <c r="L383" t="s">
        <v>0</v>
      </c>
      <c r="M383" t="s">
        <v>0</v>
      </c>
      <c r="N383">
        <v>-3.08399E-3</v>
      </c>
      <c r="O383">
        <v>4.0001000000000001E-4</v>
      </c>
      <c r="P383" s="1">
        <v>1.26E-14</v>
      </c>
      <c r="Q383">
        <v>1251990</v>
      </c>
      <c r="R383">
        <v>0.99340099999999998</v>
      </c>
      <c r="S383">
        <v>0.86550000000000005</v>
      </c>
      <c r="T383">
        <v>-1.6999999999999999E-3</v>
      </c>
      <c r="U383" s="1">
        <v>8.0000000000000004E-4</v>
      </c>
      <c r="V383">
        <v>3.4320000000000003E-2</v>
      </c>
      <c r="W383">
        <v>-1.573E-3</v>
      </c>
      <c r="X383">
        <v>8.0000500000000001E-4</v>
      </c>
      <c r="Y383">
        <v>4.9271200000000001E-2</v>
      </c>
      <c r="Z383">
        <v>417288</v>
      </c>
      <c r="AA383">
        <f>W383^2*2*S383*(1-S383)/0.016</f>
        <v>3.6004502538468741E-5</v>
      </c>
      <c r="AB383">
        <f>W383^2*2*S383*(1-S383)/0.28/0.28</f>
        <v>7.3478576609119874E-6</v>
      </c>
    </row>
    <row r="384" spans="1:28" x14ac:dyDescent="0.25">
      <c r="A384" t="s">
        <v>533</v>
      </c>
      <c r="B384" t="s">
        <v>302</v>
      </c>
      <c r="C384">
        <v>2</v>
      </c>
      <c r="D384" t="s">
        <v>4</v>
      </c>
      <c r="E384" t="s">
        <v>532</v>
      </c>
      <c r="F384">
        <v>5</v>
      </c>
      <c r="G384">
        <v>53285762</v>
      </c>
      <c r="H384" s="2" t="s">
        <v>2</v>
      </c>
      <c r="I384" s="2" t="s">
        <v>14</v>
      </c>
      <c r="J384">
        <v>7.6700000000000004E-2</v>
      </c>
      <c r="K384" t="s">
        <v>0</v>
      </c>
      <c r="L384" t="s">
        <v>0</v>
      </c>
      <c r="M384" t="s">
        <v>0</v>
      </c>
      <c r="N384">
        <v>-4.2630200000000002E-3</v>
      </c>
      <c r="O384">
        <v>5.0002300000000005E-4</v>
      </c>
      <c r="P384" s="1">
        <v>1.5199999999999999E-17</v>
      </c>
      <c r="Q384">
        <v>1121750</v>
      </c>
      <c r="R384">
        <v>0.98048500000000005</v>
      </c>
      <c r="S384">
        <v>8.0600000000000005E-2</v>
      </c>
      <c r="T384">
        <v>-2.5000000000000001E-3</v>
      </c>
      <c r="U384">
        <v>1.4E-3</v>
      </c>
      <c r="V384">
        <v>6.8339999999999998E-2</v>
      </c>
      <c r="W384">
        <v>-1.9784799999999999E-3</v>
      </c>
      <c r="X384">
        <v>1.4000099999999999E-3</v>
      </c>
      <c r="Y384">
        <v>0.15759899999999999</v>
      </c>
      <c r="Z384">
        <v>116608</v>
      </c>
      <c r="AA384">
        <f>W384^2*2*S384*(1-S384)/0.016</f>
        <v>3.6258754604395223E-5</v>
      </c>
      <c r="AB384">
        <f>W384^2*2*S384*(1-S384)/0.28/0.28</f>
        <v>7.399745837631678E-6</v>
      </c>
    </row>
    <row r="385" spans="1:28" x14ac:dyDescent="0.25">
      <c r="A385" t="s">
        <v>427</v>
      </c>
      <c r="B385" t="s">
        <v>428</v>
      </c>
      <c r="C385">
        <v>2</v>
      </c>
      <c r="D385" t="s">
        <v>4</v>
      </c>
      <c r="E385" t="s">
        <v>429</v>
      </c>
      <c r="F385">
        <v>17</v>
      </c>
      <c r="G385">
        <v>17349149</v>
      </c>
      <c r="H385" s="2" t="s">
        <v>14</v>
      </c>
      <c r="I385" s="2" t="s">
        <v>2</v>
      </c>
      <c r="J385">
        <v>0.74539999999999995</v>
      </c>
      <c r="K385" t="s">
        <v>0</v>
      </c>
      <c r="L385" t="s">
        <v>0</v>
      </c>
      <c r="M385" t="s">
        <v>0</v>
      </c>
      <c r="N385">
        <v>-1.67745E-3</v>
      </c>
      <c r="O385">
        <v>3.0000600000000001E-4</v>
      </c>
      <c r="P385" s="1">
        <v>2.25E-8</v>
      </c>
      <c r="Q385">
        <v>1162810</v>
      </c>
      <c r="R385">
        <v>0.99330300000000005</v>
      </c>
      <c r="S385">
        <v>0.70230000000000004</v>
      </c>
      <c r="T385">
        <v>-1.6999999999999999E-3</v>
      </c>
      <c r="U385" s="1">
        <v>5.9999999999999995E-4</v>
      </c>
      <c r="V385">
        <v>8.0789999999999994E-3</v>
      </c>
      <c r="W385">
        <v>-1.18286E-3</v>
      </c>
      <c r="X385">
        <v>6.0000799999999996E-4</v>
      </c>
      <c r="Y385">
        <v>4.8676900000000002E-2</v>
      </c>
      <c r="Z385">
        <v>417288</v>
      </c>
      <c r="AA385">
        <f>W385^2*2*S385*(1-S385)/0.016</f>
        <v>3.656606337676424E-5</v>
      </c>
      <c r="AB385">
        <f>W385^2*2*S385*(1-S385)/0.28/0.28</f>
        <v>7.4624619136253546E-6</v>
      </c>
    </row>
    <row r="386" spans="1:28" x14ac:dyDescent="0.25">
      <c r="A386" t="s">
        <v>531</v>
      </c>
      <c r="B386" t="s">
        <v>493</v>
      </c>
      <c r="C386">
        <v>2</v>
      </c>
      <c r="D386" t="s">
        <v>4</v>
      </c>
      <c r="E386" t="s">
        <v>530</v>
      </c>
      <c r="F386">
        <v>1</v>
      </c>
      <c r="G386">
        <v>170649277</v>
      </c>
      <c r="H386" s="2" t="s">
        <v>1</v>
      </c>
      <c r="I386" s="2" t="s">
        <v>2</v>
      </c>
      <c r="J386">
        <v>0.62919999999999998</v>
      </c>
      <c r="K386" t="s">
        <v>0</v>
      </c>
      <c r="L386" t="s">
        <v>0</v>
      </c>
      <c r="M386" t="s">
        <v>0</v>
      </c>
      <c r="N386">
        <v>-1.8220000000000001E-3</v>
      </c>
      <c r="O386">
        <v>3.0000600000000001E-4</v>
      </c>
      <c r="P386" s="1">
        <v>1.25E-9</v>
      </c>
      <c r="Q386">
        <v>945860</v>
      </c>
      <c r="R386">
        <v>0.99902999999999997</v>
      </c>
      <c r="S386">
        <v>0.6421</v>
      </c>
      <c r="T386">
        <v>-1.1999999999999999E-3</v>
      </c>
      <c r="U386" s="1">
        <v>5.0000000000000001E-4</v>
      </c>
      <c r="V386">
        <v>2.8969999999999999E-2</v>
      </c>
      <c r="W386">
        <v>-1.13385E-3</v>
      </c>
      <c r="X386">
        <v>5.0000299999999995E-4</v>
      </c>
      <c r="Y386">
        <v>2.3348299999999999E-2</v>
      </c>
      <c r="Z386">
        <v>417288</v>
      </c>
      <c r="AA386">
        <f>W386^2*2*S386*(1-S386)/0.016</f>
        <v>3.6930534229324102E-5</v>
      </c>
      <c r="AB386">
        <f>W386^2*2*S386*(1-S386)/0.28/0.28</f>
        <v>7.5368437202702236E-6</v>
      </c>
    </row>
    <row r="387" spans="1:28" x14ac:dyDescent="0.25">
      <c r="A387" t="s">
        <v>529</v>
      </c>
      <c r="B387" t="s">
        <v>441</v>
      </c>
      <c r="C387">
        <v>2</v>
      </c>
      <c r="D387" t="s">
        <v>4</v>
      </c>
      <c r="E387" t="s">
        <v>528</v>
      </c>
      <c r="F387">
        <v>12</v>
      </c>
      <c r="G387">
        <v>3350791</v>
      </c>
      <c r="H387" s="2" t="s">
        <v>14</v>
      </c>
      <c r="I387" s="2" t="s">
        <v>10</v>
      </c>
      <c r="J387">
        <v>8.9099999999999999E-2</v>
      </c>
      <c r="K387" t="s">
        <v>0</v>
      </c>
      <c r="L387" t="s">
        <v>0</v>
      </c>
      <c r="M387" t="s">
        <v>0</v>
      </c>
      <c r="N387">
        <v>-3.5407699999999999E-3</v>
      </c>
      <c r="O387">
        <v>5.0002E-4</v>
      </c>
      <c r="P387" s="1">
        <v>1.43E-12</v>
      </c>
      <c r="Q387">
        <v>978796</v>
      </c>
      <c r="R387">
        <v>0.99569700000000005</v>
      </c>
      <c r="S387">
        <v>8.0199999999999994E-2</v>
      </c>
      <c r="T387">
        <v>-2.8999999999999998E-3</v>
      </c>
      <c r="U387" s="1">
        <v>8.9999999999999998E-4</v>
      </c>
      <c r="V387">
        <v>2.4269999999999999E-3</v>
      </c>
      <c r="W387">
        <v>-2.00235E-3</v>
      </c>
      <c r="X387">
        <v>9.0001299999999996E-4</v>
      </c>
      <c r="Y387">
        <v>2.6094300000000001E-2</v>
      </c>
      <c r="Z387">
        <v>417288</v>
      </c>
      <c r="AA387">
        <f>W387^2*2*S387*(1-S387)/0.016</f>
        <v>3.6970708275944886E-5</v>
      </c>
      <c r="AB387">
        <f>W387^2*2*S387*(1-S387)/0.28/0.28</f>
        <v>7.5450425052948726E-6</v>
      </c>
    </row>
    <row r="388" spans="1:28" x14ac:dyDescent="0.25">
      <c r="A388" t="s">
        <v>527</v>
      </c>
      <c r="B388" t="s">
        <v>39</v>
      </c>
      <c r="C388">
        <v>5</v>
      </c>
      <c r="D388" t="s">
        <v>4</v>
      </c>
      <c r="E388" t="s">
        <v>526</v>
      </c>
      <c r="F388">
        <v>17</v>
      </c>
      <c r="G388">
        <v>38072245</v>
      </c>
      <c r="H388" s="2" t="s">
        <v>10</v>
      </c>
      <c r="I388" s="2" t="s">
        <v>1</v>
      </c>
      <c r="J388">
        <v>0.64929999999999999</v>
      </c>
      <c r="K388" t="s">
        <v>0</v>
      </c>
      <c r="L388" t="s">
        <v>0</v>
      </c>
      <c r="M388" t="s">
        <v>0</v>
      </c>
      <c r="N388">
        <v>-1.66742E-3</v>
      </c>
      <c r="O388">
        <v>3.0000300000000002E-4</v>
      </c>
      <c r="P388" s="1">
        <v>2.73E-8</v>
      </c>
      <c r="Q388">
        <v>969135</v>
      </c>
      <c r="R388">
        <v>0.99721400000000004</v>
      </c>
      <c r="S388">
        <v>0.68240000000000001</v>
      </c>
      <c r="T388">
        <v>-1.1000000000000001E-3</v>
      </c>
      <c r="U388" s="1">
        <v>5.0000000000000001E-4</v>
      </c>
      <c r="V388">
        <v>3.6159999999999998E-2</v>
      </c>
      <c r="W388">
        <v>-1.18351E-3</v>
      </c>
      <c r="X388">
        <v>5.0000299999999995E-4</v>
      </c>
      <c r="Y388">
        <v>1.7932400000000001E-2</v>
      </c>
      <c r="Z388">
        <v>417288</v>
      </c>
      <c r="AA388">
        <f>W388^2*2*S388*(1-S388)/0.016</f>
        <v>3.7946645366286723E-5</v>
      </c>
      <c r="AB388">
        <f>W388^2*2*S388*(1-S388)/0.28/0.28</f>
        <v>7.7442133400585139E-6</v>
      </c>
    </row>
    <row r="389" spans="1:28" x14ac:dyDescent="0.25">
      <c r="A389" t="s">
        <v>525</v>
      </c>
      <c r="B389" t="s">
        <v>441</v>
      </c>
      <c r="C389">
        <v>5</v>
      </c>
      <c r="D389" t="s">
        <v>4</v>
      </c>
      <c r="E389" t="s">
        <v>524</v>
      </c>
      <c r="F389">
        <v>12</v>
      </c>
      <c r="G389">
        <v>3327324</v>
      </c>
      <c r="H389" s="2" t="s">
        <v>10</v>
      </c>
      <c r="I389" s="2" t="s">
        <v>14</v>
      </c>
      <c r="J389">
        <v>0.68030000000000002</v>
      </c>
      <c r="K389" t="s">
        <v>0</v>
      </c>
      <c r="L389" t="s">
        <v>0</v>
      </c>
      <c r="M389" t="s">
        <v>0</v>
      </c>
      <c r="N389">
        <v>-1.67896E-3</v>
      </c>
      <c r="O389">
        <v>3.0000600000000001E-4</v>
      </c>
      <c r="P389" s="1">
        <v>2.1900000000000001E-8</v>
      </c>
      <c r="Q389">
        <v>1014640</v>
      </c>
      <c r="R389">
        <v>0.96046500000000001</v>
      </c>
      <c r="S389">
        <v>0.68759999999999999</v>
      </c>
      <c r="T389">
        <v>-1.4E-3</v>
      </c>
      <c r="U389" s="1">
        <v>5.9999999999999995E-4</v>
      </c>
      <c r="V389">
        <v>1.737E-2</v>
      </c>
      <c r="W389">
        <v>-1.19681E-3</v>
      </c>
      <c r="X389">
        <v>6.0000500000000003E-4</v>
      </c>
      <c r="Y389">
        <v>4.6078800000000003E-2</v>
      </c>
      <c r="Z389">
        <v>417288</v>
      </c>
      <c r="AA389">
        <f>W389^2*2*S389*(1-S389)/0.016</f>
        <v>3.8459826864542357E-5</v>
      </c>
      <c r="AB389">
        <f>W389^2*2*S389*(1-S389)/0.28/0.28</f>
        <v>7.8489442580698673E-6</v>
      </c>
    </row>
    <row r="390" spans="1:28" x14ac:dyDescent="0.25">
      <c r="A390" t="s">
        <v>371</v>
      </c>
      <c r="B390" t="s">
        <v>372</v>
      </c>
      <c r="C390">
        <v>1</v>
      </c>
      <c r="D390" t="s">
        <v>4</v>
      </c>
      <c r="E390" t="s">
        <v>373</v>
      </c>
      <c r="F390">
        <v>2</v>
      </c>
      <c r="G390">
        <v>227344207</v>
      </c>
      <c r="H390" s="2" t="s">
        <v>1</v>
      </c>
      <c r="I390" s="2" t="s">
        <v>2</v>
      </c>
      <c r="J390">
        <v>0.81950000000000001</v>
      </c>
      <c r="K390" t="s">
        <v>0</v>
      </c>
      <c r="L390" t="s">
        <v>0</v>
      </c>
      <c r="M390" t="s">
        <v>0</v>
      </c>
      <c r="N390">
        <v>-2.3240000000000001E-3</v>
      </c>
      <c r="O390">
        <v>4.0001099999999998E-4</v>
      </c>
      <c r="P390" s="1">
        <v>6.2499999999999997E-9</v>
      </c>
      <c r="Q390">
        <v>839164</v>
      </c>
      <c r="R390">
        <v>0.96218099999999995</v>
      </c>
      <c r="S390">
        <v>0.85329999999999995</v>
      </c>
      <c r="T390">
        <v>-2E-3</v>
      </c>
      <c r="U390">
        <v>1.1000000000000001E-3</v>
      </c>
      <c r="V390">
        <v>5.9630000000000002E-2</v>
      </c>
      <c r="W390">
        <v>-1.5695399999999999E-3</v>
      </c>
      <c r="X390">
        <v>1.10001E-3</v>
      </c>
      <c r="Y390">
        <v>0.15362600000000001</v>
      </c>
      <c r="Z390">
        <v>300680</v>
      </c>
      <c r="AA390">
        <f>W390^2*2*S390*(1-S390)/0.016</f>
        <v>3.854665075255197E-5</v>
      </c>
      <c r="AB390">
        <f>W390^2*2*S390*(1-S390)/0.28/0.28</f>
        <v>7.866663418888156E-6</v>
      </c>
    </row>
    <row r="391" spans="1:28" x14ac:dyDescent="0.25">
      <c r="A391" t="s">
        <v>523</v>
      </c>
      <c r="B391" t="s">
        <v>147</v>
      </c>
      <c r="C391">
        <v>9</v>
      </c>
      <c r="D391" t="s">
        <v>4</v>
      </c>
      <c r="E391" t="s">
        <v>522</v>
      </c>
      <c r="F391">
        <v>6</v>
      </c>
      <c r="G391">
        <v>160906086</v>
      </c>
      <c r="H391" s="2" t="s">
        <v>10</v>
      </c>
      <c r="I391" s="2" t="s">
        <v>14</v>
      </c>
      <c r="J391">
        <v>0.69940000000000002</v>
      </c>
      <c r="K391" t="s">
        <v>0</v>
      </c>
      <c r="L391" t="s">
        <v>0</v>
      </c>
      <c r="M391" t="s">
        <v>0</v>
      </c>
      <c r="N391">
        <v>-1.91117E-3</v>
      </c>
      <c r="O391" s="1">
        <v>2.9999999999999997E-4</v>
      </c>
      <c r="P391" s="1">
        <v>1.88E-10</v>
      </c>
      <c r="Q391">
        <v>1049680</v>
      </c>
      <c r="R391">
        <v>0.99856299999999998</v>
      </c>
      <c r="S391">
        <v>0.70179999999999998</v>
      </c>
      <c r="T391">
        <v>1.8E-3</v>
      </c>
      <c r="U391" s="1">
        <v>5.9999999999999995E-4</v>
      </c>
      <c r="V391">
        <v>1.877E-3</v>
      </c>
      <c r="W391">
        <v>-1.22999E-3</v>
      </c>
      <c r="X391">
        <v>6.0000899999999998E-4</v>
      </c>
      <c r="Y391">
        <v>4.0369000000000002E-2</v>
      </c>
      <c r="Z391">
        <v>417288</v>
      </c>
      <c r="AA391">
        <f>W391^2*2*S391*(1-S391)/0.016</f>
        <v>3.9576207752078963E-5</v>
      </c>
      <c r="AB391">
        <f>W391^2*2*S391*(1-S391)/0.28/0.28</f>
        <v>8.0767770922610113E-6</v>
      </c>
    </row>
    <row r="392" spans="1:28" x14ac:dyDescent="0.25">
      <c r="A392" t="s">
        <v>309</v>
      </c>
      <c r="B392" t="s">
        <v>310</v>
      </c>
      <c r="C392">
        <v>2</v>
      </c>
      <c r="D392" t="s">
        <v>4</v>
      </c>
      <c r="E392" t="s">
        <v>311</v>
      </c>
      <c r="F392">
        <v>2</v>
      </c>
      <c r="G392">
        <v>43678726</v>
      </c>
      <c r="H392" s="2" t="s">
        <v>1</v>
      </c>
      <c r="I392" s="2" t="s">
        <v>2</v>
      </c>
      <c r="J392">
        <v>0.10390000000000001</v>
      </c>
      <c r="K392" t="s">
        <v>0</v>
      </c>
      <c r="L392" t="s">
        <v>0</v>
      </c>
      <c r="M392" t="s">
        <v>0</v>
      </c>
      <c r="N392">
        <v>-3.7331E-3</v>
      </c>
      <c r="O392">
        <v>4.00016E-4</v>
      </c>
      <c r="P392" s="1">
        <v>1.0400000000000001E-20</v>
      </c>
      <c r="Q392">
        <v>1333180</v>
      </c>
      <c r="R392">
        <v>0.99802599999999997</v>
      </c>
      <c r="S392">
        <v>0.1017</v>
      </c>
      <c r="T392">
        <v>-2.5000000000000001E-3</v>
      </c>
      <c r="U392" s="1">
        <v>8.9999999999999998E-4</v>
      </c>
      <c r="V392">
        <v>4.7809999999999997E-3</v>
      </c>
      <c r="W392">
        <v>-1.8672000000000001E-3</v>
      </c>
      <c r="X392">
        <v>9.0001100000000004E-4</v>
      </c>
      <c r="Y392">
        <v>3.8019499999999998E-2</v>
      </c>
      <c r="Z392">
        <v>417288</v>
      </c>
      <c r="AA392">
        <f>W392^2*2*S392*(1-S392)/0.016</f>
        <v>3.9813837817852801E-5</v>
      </c>
      <c r="AB392">
        <f>W392^2*2*S392*(1-S392)/0.28/0.28</f>
        <v>8.1252730240515914E-6</v>
      </c>
    </row>
    <row r="393" spans="1:28" x14ac:dyDescent="0.25">
      <c r="A393" t="s">
        <v>521</v>
      </c>
      <c r="B393" t="s">
        <v>76</v>
      </c>
      <c r="C393">
        <v>3</v>
      </c>
      <c r="D393" t="s">
        <v>4</v>
      </c>
      <c r="E393" t="s">
        <v>520</v>
      </c>
      <c r="F393">
        <v>12</v>
      </c>
      <c r="G393">
        <v>57116249</v>
      </c>
      <c r="H393" s="2" t="s">
        <v>10</v>
      </c>
      <c r="I393" s="2" t="s">
        <v>14</v>
      </c>
      <c r="J393">
        <v>0.92889999999999995</v>
      </c>
      <c r="K393" t="s">
        <v>0</v>
      </c>
      <c r="L393" t="s">
        <v>0</v>
      </c>
      <c r="M393" t="s">
        <v>0</v>
      </c>
      <c r="N393">
        <v>-2.7746200000000002E-3</v>
      </c>
      <c r="O393">
        <v>5.0000499999999998E-4</v>
      </c>
      <c r="P393" s="1">
        <v>2.8699999999999999E-8</v>
      </c>
      <c r="Q393">
        <v>1202900</v>
      </c>
      <c r="R393">
        <v>0.99293699999999996</v>
      </c>
      <c r="S393">
        <v>0.93930000000000002</v>
      </c>
      <c r="T393">
        <v>-2.0999999999999999E-3</v>
      </c>
      <c r="U393">
        <v>1.1000000000000001E-3</v>
      </c>
      <c r="V393">
        <v>5.697E-2</v>
      </c>
      <c r="W393">
        <v>-2.3683200000000001E-3</v>
      </c>
      <c r="X393">
        <v>1.10001E-3</v>
      </c>
      <c r="Y393">
        <v>3.1317900000000003E-2</v>
      </c>
      <c r="Z393">
        <v>417288</v>
      </c>
      <c r="AA393">
        <f>W393^2*2*S393*(1-S393)/0.016</f>
        <v>3.9974569141292919E-5</v>
      </c>
      <c r="AB393">
        <f>W393^2*2*S393*(1-S393)/0.28/0.28</f>
        <v>8.158075334957738E-6</v>
      </c>
    </row>
    <row r="394" spans="1:28" x14ac:dyDescent="0.25">
      <c r="A394" t="s">
        <v>519</v>
      </c>
      <c r="B394" t="s">
        <v>518</v>
      </c>
      <c r="C394">
        <v>2</v>
      </c>
      <c r="D394" t="s">
        <v>4</v>
      </c>
      <c r="E394" t="s">
        <v>517</v>
      </c>
      <c r="F394">
        <v>12</v>
      </c>
      <c r="G394">
        <v>50267335</v>
      </c>
      <c r="H394" s="2" t="s">
        <v>1</v>
      </c>
      <c r="I394" s="2" t="s">
        <v>2</v>
      </c>
      <c r="J394">
        <v>0.72489999999999999</v>
      </c>
      <c r="K394" t="s">
        <v>0</v>
      </c>
      <c r="L394" t="s">
        <v>0</v>
      </c>
      <c r="M394" t="s">
        <v>0</v>
      </c>
      <c r="N394">
        <v>-1.6484E-3</v>
      </c>
      <c r="O394">
        <v>3.0000399999999998E-4</v>
      </c>
      <c r="P394" s="1">
        <v>3.92E-8</v>
      </c>
      <c r="Q394">
        <v>1106600</v>
      </c>
      <c r="R394">
        <v>0.97856799999999999</v>
      </c>
      <c r="S394">
        <v>0.72519999999999996</v>
      </c>
      <c r="T394">
        <v>-1.2999999999999999E-3</v>
      </c>
      <c r="U394" s="1">
        <v>5.9999999999999995E-4</v>
      </c>
      <c r="V394">
        <v>3.5200000000000002E-2</v>
      </c>
      <c r="W394">
        <v>-1.27176E-3</v>
      </c>
      <c r="X394">
        <v>6.0000400000000001E-4</v>
      </c>
      <c r="Y394">
        <v>3.4041500000000002E-2</v>
      </c>
      <c r="Z394">
        <v>417288</v>
      </c>
      <c r="AA394">
        <f>W394^2*2*S394*(1-S394)/0.016</f>
        <v>4.028977659678452E-5</v>
      </c>
      <c r="AB394">
        <f>W394^2*2*S394*(1-S394)/0.28/0.28</f>
        <v>8.2224033870988809E-6</v>
      </c>
    </row>
    <row r="395" spans="1:28" x14ac:dyDescent="0.25">
      <c r="A395" t="s">
        <v>386</v>
      </c>
      <c r="B395" t="s">
        <v>387</v>
      </c>
      <c r="C395">
        <v>1</v>
      </c>
      <c r="D395" t="s">
        <v>4</v>
      </c>
      <c r="E395" t="s">
        <v>388</v>
      </c>
      <c r="F395">
        <v>11</v>
      </c>
      <c r="G395">
        <v>118966780</v>
      </c>
      <c r="H395" s="2" t="s">
        <v>1</v>
      </c>
      <c r="I395" s="2" t="s">
        <v>14</v>
      </c>
      <c r="J395">
        <v>0.37030000000000002</v>
      </c>
      <c r="K395" t="s">
        <v>0</v>
      </c>
      <c r="L395" t="s">
        <v>0</v>
      </c>
      <c r="M395" t="s">
        <v>0</v>
      </c>
      <c r="N395">
        <v>-1.6941E-3</v>
      </c>
      <c r="O395">
        <v>3.00005E-4</v>
      </c>
      <c r="P395" s="1">
        <v>1.63E-8</v>
      </c>
      <c r="Q395">
        <v>946393</v>
      </c>
      <c r="R395">
        <v>0.996776</v>
      </c>
      <c r="S395">
        <v>0.34860000000000002</v>
      </c>
      <c r="T395">
        <v>-1.1999999999999999E-3</v>
      </c>
      <c r="U395" s="1">
        <v>5.0000000000000001E-4</v>
      </c>
      <c r="V395">
        <v>2.9020000000000001E-2</v>
      </c>
      <c r="W395">
        <v>-1.1973699999999999E-3</v>
      </c>
      <c r="X395">
        <v>5.0000299999999995E-4</v>
      </c>
      <c r="Y395">
        <v>1.6632899999999999E-2</v>
      </c>
      <c r="Z395">
        <v>417288</v>
      </c>
      <c r="AA395">
        <f>W395^2*2*S395*(1-S395)/0.016</f>
        <v>4.0695078960951854E-5</v>
      </c>
      <c r="AB395">
        <f>W395^2*2*S395*(1-S395)/0.28/0.28</f>
        <v>8.3051181552962949E-6</v>
      </c>
    </row>
    <row r="396" spans="1:28" x14ac:dyDescent="0.25">
      <c r="A396" t="s">
        <v>35</v>
      </c>
      <c r="B396" t="s">
        <v>36</v>
      </c>
      <c r="C396">
        <v>2</v>
      </c>
      <c r="D396" t="s">
        <v>4</v>
      </c>
      <c r="E396" t="s">
        <v>37</v>
      </c>
      <c r="F396">
        <v>8</v>
      </c>
      <c r="G396">
        <v>23785270</v>
      </c>
      <c r="H396" s="2" t="s">
        <v>10</v>
      </c>
      <c r="I396" s="2" t="s">
        <v>2</v>
      </c>
      <c r="J396">
        <v>0.73719999999999997</v>
      </c>
      <c r="K396" t="s">
        <v>0</v>
      </c>
      <c r="L396" t="s">
        <v>0</v>
      </c>
      <c r="M396" t="s">
        <v>0</v>
      </c>
      <c r="N396">
        <v>-2.0244500000000001E-3</v>
      </c>
      <c r="O396">
        <v>3.00026E-4</v>
      </c>
      <c r="P396" s="1">
        <v>1.5E-11</v>
      </c>
      <c r="Q396">
        <v>1138910</v>
      </c>
      <c r="R396">
        <v>0.981437</v>
      </c>
      <c r="S396">
        <v>0.73350000000000004</v>
      </c>
      <c r="T396">
        <v>-4.3E-3</v>
      </c>
      <c r="U396" s="1">
        <v>8.9999999999999998E-4</v>
      </c>
      <c r="V396" s="1">
        <v>5.8500000000000001E-7</v>
      </c>
      <c r="W396">
        <v>-1.3084500000000001E-3</v>
      </c>
      <c r="X396">
        <v>9.0007800000000001E-4</v>
      </c>
      <c r="Y396">
        <v>0.14602899999999999</v>
      </c>
      <c r="Z396">
        <v>116608</v>
      </c>
      <c r="AA396">
        <f>W396^2*2*S396*(1-S396)/0.016</f>
        <v>4.1833250158443044E-5</v>
      </c>
      <c r="AB396">
        <f>W396^2*2*S396*(1-S396)/0.28/0.28</f>
        <v>8.5373979915189879E-6</v>
      </c>
    </row>
    <row r="397" spans="1:28" x14ac:dyDescent="0.25">
      <c r="A397" t="s">
        <v>516</v>
      </c>
      <c r="B397" t="s">
        <v>81</v>
      </c>
      <c r="C397">
        <v>1</v>
      </c>
      <c r="D397" t="s">
        <v>4</v>
      </c>
      <c r="E397" t="s">
        <v>515</v>
      </c>
      <c r="F397">
        <v>20</v>
      </c>
      <c r="G397">
        <v>52731402</v>
      </c>
      <c r="H397" s="2" t="s">
        <v>14</v>
      </c>
      <c r="I397" s="2" t="s">
        <v>2</v>
      </c>
      <c r="J397">
        <v>0.72040000000000004</v>
      </c>
      <c r="K397" t="s">
        <v>0</v>
      </c>
      <c r="L397" t="s">
        <v>0</v>
      </c>
      <c r="M397" t="s">
        <v>0</v>
      </c>
      <c r="N397">
        <v>-1.6917200000000001E-3</v>
      </c>
      <c r="O397">
        <v>3.0003499999999998E-4</v>
      </c>
      <c r="P397" s="1">
        <v>1.7199999999999999E-8</v>
      </c>
      <c r="Q397">
        <v>1095370</v>
      </c>
      <c r="R397">
        <v>0.94852700000000001</v>
      </c>
      <c r="S397">
        <v>0.7167</v>
      </c>
      <c r="T397">
        <v>-4.5999999999999999E-3</v>
      </c>
      <c r="U397" s="1">
        <v>5.9999999999999995E-4</v>
      </c>
      <c r="V397" s="1">
        <v>4.76E-14</v>
      </c>
      <c r="W397">
        <v>-1.29375E-3</v>
      </c>
      <c r="X397">
        <v>6.0006399999999998E-4</v>
      </c>
      <c r="Y397">
        <v>3.1082499999999999E-2</v>
      </c>
      <c r="Z397">
        <v>417288</v>
      </c>
      <c r="AA397">
        <f>W397^2*2*S397*(1-S397)/0.016</f>
        <v>4.2480998644482423E-5</v>
      </c>
      <c r="AB397">
        <f>W397^2*2*S397*(1-S397)/0.28/0.28</f>
        <v>8.6695915600984522E-6</v>
      </c>
    </row>
    <row r="398" spans="1:28" x14ac:dyDescent="0.25">
      <c r="A398" t="s">
        <v>408</v>
      </c>
      <c r="B398" t="s">
        <v>409</v>
      </c>
      <c r="C398">
        <v>2</v>
      </c>
      <c r="D398" t="s">
        <v>4</v>
      </c>
      <c r="E398" t="s">
        <v>410</v>
      </c>
      <c r="F398">
        <v>2</v>
      </c>
      <c r="G398">
        <v>220308949</v>
      </c>
      <c r="H398" s="2" t="s">
        <v>2</v>
      </c>
      <c r="I398" s="2" t="s">
        <v>1</v>
      </c>
      <c r="J398">
        <v>0.97019999999999995</v>
      </c>
      <c r="K398" t="s">
        <v>0</v>
      </c>
      <c r="L398" t="s">
        <v>0</v>
      </c>
      <c r="M398" t="s">
        <v>0</v>
      </c>
      <c r="N398">
        <v>-4.6144799999999998E-3</v>
      </c>
      <c r="O398">
        <v>8.0002399999999998E-4</v>
      </c>
      <c r="P398" s="1">
        <v>8.0299999999999998E-9</v>
      </c>
      <c r="Q398">
        <v>1073330</v>
      </c>
      <c r="R398">
        <v>1</v>
      </c>
      <c r="S398">
        <v>0.97640000000000005</v>
      </c>
      <c r="T398">
        <v>-5.1000000000000004E-3</v>
      </c>
      <c r="U398">
        <v>1.6999999999999999E-3</v>
      </c>
      <c r="V398">
        <v>2.4529999999999999E-3</v>
      </c>
      <c r="W398">
        <v>-3.8547400000000002E-3</v>
      </c>
      <c r="X398">
        <v>1.70002E-3</v>
      </c>
      <c r="Y398">
        <v>2.3361699999999999E-2</v>
      </c>
      <c r="Z398">
        <v>417288</v>
      </c>
      <c r="AA398">
        <f>W398^2*2*S398*(1-S398)/0.016</f>
        <v>4.2799625374465613E-5</v>
      </c>
      <c r="AB398">
        <f>W398^2*2*S398*(1-S398)/0.28/0.28</f>
        <v>8.7346174233603274E-6</v>
      </c>
    </row>
    <row r="399" spans="1:28" x14ac:dyDescent="0.25">
      <c r="A399" t="s">
        <v>514</v>
      </c>
      <c r="B399" t="s">
        <v>441</v>
      </c>
      <c r="C399">
        <v>4</v>
      </c>
      <c r="D399" t="s">
        <v>4</v>
      </c>
      <c r="E399" t="s">
        <v>513</v>
      </c>
      <c r="F399">
        <v>12</v>
      </c>
      <c r="G399">
        <v>3364536</v>
      </c>
      <c r="H399" s="2" t="s">
        <v>2</v>
      </c>
      <c r="I399" s="2" t="s">
        <v>10</v>
      </c>
      <c r="J399">
        <v>6.2799999999999995E-2</v>
      </c>
      <c r="K399" t="s">
        <v>0</v>
      </c>
      <c r="L399" t="s">
        <v>0</v>
      </c>
      <c r="M399" t="s">
        <v>0</v>
      </c>
      <c r="N399">
        <v>-3.9534100000000001E-3</v>
      </c>
      <c r="O399">
        <v>6.0003699999999999E-4</v>
      </c>
      <c r="P399" s="1">
        <v>4.4400000000000003E-11</v>
      </c>
      <c r="Q399">
        <v>937276</v>
      </c>
      <c r="R399">
        <v>0.994919</v>
      </c>
      <c r="S399">
        <v>5.7000000000000002E-2</v>
      </c>
      <c r="T399">
        <v>-5.7999999999999996E-3</v>
      </c>
      <c r="U399">
        <v>1.1000000000000001E-3</v>
      </c>
      <c r="V399" s="1">
        <v>7.5800000000000004E-8</v>
      </c>
      <c r="W399">
        <v>-2.5518899999999998E-3</v>
      </c>
      <c r="X399">
        <v>1.10005E-3</v>
      </c>
      <c r="Y399">
        <v>2.0351999999999999E-2</v>
      </c>
      <c r="Z399">
        <v>417288</v>
      </c>
      <c r="AA399">
        <f>W399^2*2*S399*(1-S399)/0.016</f>
        <v>4.3754271924118376E-5</v>
      </c>
      <c r="AB399">
        <f>W399^2*2*S399*(1-S399)/0.28/0.28</f>
        <v>8.9294432498200762E-6</v>
      </c>
    </row>
    <row r="400" spans="1:28" x14ac:dyDescent="0.25">
      <c r="A400" t="s">
        <v>485</v>
      </c>
      <c r="B400" t="s">
        <v>486</v>
      </c>
      <c r="C400">
        <v>2</v>
      </c>
      <c r="D400" t="s">
        <v>4</v>
      </c>
      <c r="E400" t="s">
        <v>487</v>
      </c>
      <c r="F400">
        <v>14</v>
      </c>
      <c r="G400">
        <v>54640564</v>
      </c>
      <c r="H400" s="2" t="s">
        <v>10</v>
      </c>
      <c r="I400" s="2" t="s">
        <v>14</v>
      </c>
      <c r="J400">
        <v>0.95</v>
      </c>
      <c r="K400" t="s">
        <v>0</v>
      </c>
      <c r="L400" t="s">
        <v>0</v>
      </c>
      <c r="M400" t="s">
        <v>0</v>
      </c>
      <c r="N400">
        <v>-3.3164499999999999E-3</v>
      </c>
      <c r="O400">
        <v>6.0000699999999995E-4</v>
      </c>
      <c r="P400" s="1">
        <v>3.25E-8</v>
      </c>
      <c r="Q400">
        <v>1161480</v>
      </c>
      <c r="R400">
        <v>0.99795599999999995</v>
      </c>
      <c r="S400">
        <v>0.94450000000000001</v>
      </c>
      <c r="T400">
        <v>-2.3999999999999998E-3</v>
      </c>
      <c r="U400">
        <v>1.1999999999999999E-3</v>
      </c>
      <c r="V400">
        <v>4.8239999999999998E-2</v>
      </c>
      <c r="W400">
        <v>-2.59194E-3</v>
      </c>
      <c r="X400">
        <v>1.2000100000000001E-3</v>
      </c>
      <c r="Y400">
        <v>3.07774E-2</v>
      </c>
      <c r="Z400">
        <v>417288</v>
      </c>
      <c r="AA400">
        <f>W400^2*2*S400*(1-S400)/0.016</f>
        <v>4.4020487351708884E-5</v>
      </c>
      <c r="AB400">
        <f>W400^2*2*S400*(1-S400)/0.28/0.28</f>
        <v>8.9837729289201797E-6</v>
      </c>
    </row>
    <row r="401" spans="1:28" x14ac:dyDescent="0.25">
      <c r="A401" t="s">
        <v>512</v>
      </c>
      <c r="B401" t="s">
        <v>94</v>
      </c>
      <c r="C401">
        <v>5</v>
      </c>
      <c r="D401" t="s">
        <v>4</v>
      </c>
      <c r="E401" t="s">
        <v>511</v>
      </c>
      <c r="F401">
        <v>2</v>
      </c>
      <c r="G401">
        <v>177691543</v>
      </c>
      <c r="H401" s="2" t="s">
        <v>10</v>
      </c>
      <c r="I401" s="2" t="s">
        <v>1</v>
      </c>
      <c r="J401">
        <v>0.31030000000000002</v>
      </c>
      <c r="K401" t="s">
        <v>0</v>
      </c>
      <c r="L401" t="s">
        <v>0</v>
      </c>
      <c r="M401" t="s">
        <v>0</v>
      </c>
      <c r="N401">
        <v>-1.7564600000000001E-3</v>
      </c>
      <c r="O401">
        <v>3.0000799999999999E-4</v>
      </c>
      <c r="P401" s="1">
        <v>4.7799999999999996E-9</v>
      </c>
      <c r="Q401">
        <v>1031120</v>
      </c>
      <c r="R401">
        <v>0.98581399999999997</v>
      </c>
      <c r="S401">
        <v>0.30409999999999998</v>
      </c>
      <c r="T401">
        <v>-1.9E-3</v>
      </c>
      <c r="U401" s="1">
        <v>5.9999999999999995E-4</v>
      </c>
      <c r="V401">
        <v>1.0319999999999999E-3</v>
      </c>
      <c r="W401">
        <v>-1.2969500000000001E-3</v>
      </c>
      <c r="X401">
        <v>6.0001E-4</v>
      </c>
      <c r="Y401">
        <v>3.0652800000000001E-2</v>
      </c>
      <c r="Z401">
        <v>417288</v>
      </c>
      <c r="AA401">
        <f>W401^2*2*S401*(1-S401)/0.016</f>
        <v>4.4495873478503123E-5</v>
      </c>
      <c r="AB401">
        <f>W401^2*2*S401*(1-S401)/0.28/0.28</f>
        <v>9.0807905058169634E-6</v>
      </c>
    </row>
    <row r="402" spans="1:28" x14ac:dyDescent="0.25">
      <c r="A402" t="s">
        <v>272</v>
      </c>
      <c r="B402" t="s">
        <v>273</v>
      </c>
      <c r="C402">
        <v>2</v>
      </c>
      <c r="D402" t="s">
        <v>4</v>
      </c>
      <c r="E402" t="s">
        <v>274</v>
      </c>
      <c r="F402">
        <v>15</v>
      </c>
      <c r="G402">
        <v>63401345</v>
      </c>
      <c r="H402" s="2" t="s">
        <v>2</v>
      </c>
      <c r="I402" s="2" t="s">
        <v>1</v>
      </c>
      <c r="J402">
        <v>0.19889999999999999</v>
      </c>
      <c r="K402" t="s">
        <v>0</v>
      </c>
      <c r="L402" t="s">
        <v>0</v>
      </c>
      <c r="M402" t="s">
        <v>0</v>
      </c>
      <c r="N402">
        <v>-1.7162799999999999E-3</v>
      </c>
      <c r="O402">
        <v>3.0000699999999998E-4</v>
      </c>
      <c r="P402" s="1">
        <v>1.0600000000000001E-8</v>
      </c>
      <c r="Q402">
        <v>1384940</v>
      </c>
      <c r="R402">
        <v>0.99211800000000006</v>
      </c>
      <c r="S402">
        <v>0.22140000000000001</v>
      </c>
      <c r="T402">
        <v>-2.8E-3</v>
      </c>
      <c r="U402" s="1">
        <v>6.9999999999999999E-4</v>
      </c>
      <c r="V402" s="1">
        <v>2.3499999999999999E-5</v>
      </c>
      <c r="W402">
        <v>-1.45082E-3</v>
      </c>
      <c r="X402">
        <v>7.0002200000000001E-4</v>
      </c>
      <c r="Y402">
        <v>3.8215499999999999E-2</v>
      </c>
      <c r="Z402">
        <v>417288</v>
      </c>
      <c r="AA402">
        <f>W402^2*2*S402*(1-S402)/0.016</f>
        <v>4.5355409937600462E-5</v>
      </c>
      <c r="AB402">
        <f>W402^2*2*S402*(1-S402)/0.28/0.28</f>
        <v>9.2562061097143779E-6</v>
      </c>
    </row>
    <row r="403" spans="1:28" x14ac:dyDescent="0.25">
      <c r="A403" t="s">
        <v>510</v>
      </c>
      <c r="B403" t="s">
        <v>71</v>
      </c>
      <c r="C403">
        <v>4</v>
      </c>
      <c r="D403" t="s">
        <v>4</v>
      </c>
      <c r="E403" t="s">
        <v>509</v>
      </c>
      <c r="F403">
        <v>6</v>
      </c>
      <c r="G403">
        <v>43408466</v>
      </c>
      <c r="H403" s="2" t="s">
        <v>10</v>
      </c>
      <c r="I403" s="2" t="s">
        <v>1</v>
      </c>
      <c r="J403">
        <v>0.77410000000000001</v>
      </c>
      <c r="K403" t="s">
        <v>0</v>
      </c>
      <c r="L403" t="s">
        <v>0</v>
      </c>
      <c r="M403" t="s">
        <v>0</v>
      </c>
      <c r="N403">
        <v>-1.9304400000000001E-3</v>
      </c>
      <c r="O403">
        <v>3.0000900000000001E-4</v>
      </c>
      <c r="P403" s="1">
        <v>1.2400000000000001E-10</v>
      </c>
      <c r="Q403">
        <v>1261930</v>
      </c>
      <c r="R403">
        <v>0.99750700000000003</v>
      </c>
      <c r="S403">
        <v>0.74170000000000003</v>
      </c>
      <c r="T403">
        <v>-2.0999999999999999E-3</v>
      </c>
      <c r="U403" s="1">
        <v>5.9999999999999995E-4</v>
      </c>
      <c r="V403">
        <v>6.3239999999999998E-4</v>
      </c>
      <c r="W403">
        <v>-1.3778E-3</v>
      </c>
      <c r="X403">
        <v>6.0001200000000003E-4</v>
      </c>
      <c r="Y403">
        <v>2.1659500000000002E-2</v>
      </c>
      <c r="Z403">
        <v>417288</v>
      </c>
      <c r="AA403">
        <f>W403^2*2*S403*(1-S403)/0.016</f>
        <v>4.546058907958155E-5</v>
      </c>
      <c r="AB403">
        <f>W403^2*2*S403*(1-S403)/0.28/0.28</f>
        <v>9.2776712407309259E-6</v>
      </c>
    </row>
    <row r="404" spans="1:28" x14ac:dyDescent="0.25">
      <c r="A404" t="s">
        <v>508</v>
      </c>
      <c r="B404" t="s">
        <v>403</v>
      </c>
      <c r="C404">
        <v>2</v>
      </c>
      <c r="D404" t="s">
        <v>4</v>
      </c>
      <c r="E404" t="s">
        <v>507</v>
      </c>
      <c r="F404">
        <v>5</v>
      </c>
      <c r="G404">
        <v>131773674</v>
      </c>
      <c r="H404" s="2" t="s">
        <v>2</v>
      </c>
      <c r="I404" s="2" t="s">
        <v>1</v>
      </c>
      <c r="J404">
        <v>0.80569999999999997</v>
      </c>
      <c r="K404" t="s">
        <v>0</v>
      </c>
      <c r="L404" t="s">
        <v>0</v>
      </c>
      <c r="M404" t="s">
        <v>0</v>
      </c>
      <c r="N404">
        <v>-2.2610600000000001E-3</v>
      </c>
      <c r="O404">
        <v>3.0000699999999998E-4</v>
      </c>
      <c r="P404" s="1">
        <v>4.8199999999999999E-14</v>
      </c>
      <c r="Q404">
        <v>1409630</v>
      </c>
      <c r="R404">
        <v>0.99560300000000002</v>
      </c>
      <c r="S404">
        <v>0.79469999999999996</v>
      </c>
      <c r="T404">
        <v>-1.6000000000000001E-3</v>
      </c>
      <c r="U404" s="1">
        <v>6.9999999999999999E-4</v>
      </c>
      <c r="V404">
        <v>1.712E-2</v>
      </c>
      <c r="W404">
        <v>-1.4935599999999999E-3</v>
      </c>
      <c r="X404">
        <v>7.0000599999999998E-4</v>
      </c>
      <c r="Y404">
        <v>3.2872800000000001E-2</v>
      </c>
      <c r="Z404">
        <v>417288</v>
      </c>
      <c r="AA404">
        <f>W404^2*2*S404*(1-S404)/0.016</f>
        <v>4.5493308636981823E-5</v>
      </c>
      <c r="AB404">
        <f>W404^2*2*S404*(1-S404)/0.28/0.28</f>
        <v>9.2843487014248596E-6</v>
      </c>
    </row>
    <row r="405" spans="1:28" x14ac:dyDescent="0.25">
      <c r="A405" t="s">
        <v>224</v>
      </c>
      <c r="B405" t="s">
        <v>225</v>
      </c>
      <c r="C405">
        <v>2</v>
      </c>
      <c r="D405" t="s">
        <v>4</v>
      </c>
      <c r="E405" t="s">
        <v>226</v>
      </c>
      <c r="F405">
        <v>2</v>
      </c>
      <c r="G405">
        <v>234260879</v>
      </c>
      <c r="H405" s="2" t="s">
        <v>2</v>
      </c>
      <c r="I405" s="2" t="s">
        <v>1</v>
      </c>
      <c r="J405">
        <v>0.67820000000000003</v>
      </c>
      <c r="K405" t="s">
        <v>0</v>
      </c>
      <c r="L405" t="s">
        <v>0</v>
      </c>
      <c r="M405" t="s">
        <v>0</v>
      </c>
      <c r="N405">
        <v>-1.71401E-3</v>
      </c>
      <c r="O405">
        <v>3.00005E-4</v>
      </c>
      <c r="P405" s="1">
        <v>1.11E-8</v>
      </c>
      <c r="Q405">
        <v>1011150</v>
      </c>
      <c r="R405">
        <v>0.99360999999999999</v>
      </c>
      <c r="S405">
        <v>0.69350000000000001</v>
      </c>
      <c r="T405">
        <v>-1.2999999999999999E-3</v>
      </c>
      <c r="U405" s="1">
        <v>5.9999999999999995E-4</v>
      </c>
      <c r="V405">
        <v>2.5340000000000001E-2</v>
      </c>
      <c r="W405">
        <v>-1.3208600000000001E-3</v>
      </c>
      <c r="X405">
        <v>6.0000400000000001E-4</v>
      </c>
      <c r="Y405">
        <v>2.77062E-2</v>
      </c>
      <c r="Z405">
        <v>417288</v>
      </c>
      <c r="AA405">
        <f>W405^2*2*S405*(1-S405)/0.016</f>
        <v>4.6355421490413995E-5</v>
      </c>
      <c r="AB405">
        <f>W405^2*2*S405*(1-S405)/0.28/0.28</f>
        <v>9.4602901000844873E-6</v>
      </c>
    </row>
    <row r="406" spans="1:28" x14ac:dyDescent="0.25">
      <c r="A406" t="s">
        <v>330</v>
      </c>
      <c r="B406" t="s">
        <v>331</v>
      </c>
      <c r="C406">
        <v>1</v>
      </c>
      <c r="D406" t="s">
        <v>4</v>
      </c>
      <c r="E406" t="s">
        <v>332</v>
      </c>
      <c r="F406">
        <v>2</v>
      </c>
      <c r="G406">
        <v>183045825</v>
      </c>
      <c r="H406" s="2" t="s">
        <v>2</v>
      </c>
      <c r="I406" s="2" t="s">
        <v>1</v>
      </c>
      <c r="J406">
        <v>0.48970000000000002</v>
      </c>
      <c r="K406" t="s">
        <v>0</v>
      </c>
      <c r="L406" t="s">
        <v>0</v>
      </c>
      <c r="M406" t="s">
        <v>0</v>
      </c>
      <c r="N406">
        <v>-1.6057000000000001E-3</v>
      </c>
      <c r="O406">
        <v>3.0000699999999998E-4</v>
      </c>
      <c r="P406" s="1">
        <v>8.6900000000000004E-8</v>
      </c>
      <c r="Q406">
        <v>883077</v>
      </c>
      <c r="R406">
        <v>0.99917299999999998</v>
      </c>
      <c r="S406">
        <v>0.49909999999999999</v>
      </c>
      <c r="T406">
        <v>-1.6000000000000001E-3</v>
      </c>
      <c r="U406" s="1">
        <v>5.0000000000000001E-4</v>
      </c>
      <c r="V406">
        <v>2.1789999999999999E-3</v>
      </c>
      <c r="W406">
        <v>-1.21915E-3</v>
      </c>
      <c r="X406">
        <v>5.0000700000000001E-4</v>
      </c>
      <c r="Y406">
        <v>1.4757599999999999E-2</v>
      </c>
      <c r="Z406">
        <v>417288</v>
      </c>
      <c r="AA406">
        <f>W406^2*2*S406*(1-S406)/0.016</f>
        <v>4.6447559587544343E-5</v>
      </c>
      <c r="AB406">
        <f>W406^2*2*S406*(1-S406)/0.28/0.28</f>
        <v>9.4790937933763963E-6</v>
      </c>
    </row>
    <row r="407" spans="1:28" x14ac:dyDescent="0.25">
      <c r="A407" t="s">
        <v>421</v>
      </c>
      <c r="B407" t="s">
        <v>422</v>
      </c>
      <c r="C407">
        <v>1</v>
      </c>
      <c r="D407" t="s">
        <v>4</v>
      </c>
      <c r="E407" t="s">
        <v>423</v>
      </c>
      <c r="F407">
        <v>7</v>
      </c>
      <c r="G407">
        <v>32919927</v>
      </c>
      <c r="H407" s="2" t="s">
        <v>2</v>
      </c>
      <c r="I407" s="2" t="s">
        <v>14</v>
      </c>
      <c r="J407">
        <v>0.65900000000000003</v>
      </c>
      <c r="K407" t="s">
        <v>0</v>
      </c>
      <c r="L407" t="s">
        <v>0</v>
      </c>
      <c r="M407" t="s">
        <v>0</v>
      </c>
      <c r="N407">
        <v>-1.78484E-3</v>
      </c>
      <c r="O407">
        <v>3.0000799999999999E-4</v>
      </c>
      <c r="P407" s="1">
        <v>2.69E-9</v>
      </c>
      <c r="Q407">
        <v>981997</v>
      </c>
      <c r="R407">
        <v>0.99869699999999995</v>
      </c>
      <c r="S407">
        <v>0.64139999999999997</v>
      </c>
      <c r="T407">
        <v>-1.6999999999999999E-3</v>
      </c>
      <c r="U407" s="1">
        <v>5.9999999999999995E-4</v>
      </c>
      <c r="V407">
        <v>2.1310000000000001E-3</v>
      </c>
      <c r="W407">
        <v>-1.2726199999999999E-3</v>
      </c>
      <c r="X407">
        <v>6.0000899999999998E-4</v>
      </c>
      <c r="Y407">
        <v>3.39215E-2</v>
      </c>
      <c r="Z407">
        <v>417288</v>
      </c>
      <c r="AA407">
        <f>W407^2*2*S407*(1-S407)/0.016</f>
        <v>4.6563620620556616E-5</v>
      </c>
      <c r="AB407">
        <f>W407^2*2*S407*(1-S407)/0.28/0.28</f>
        <v>9.5027797184809413E-6</v>
      </c>
    </row>
    <row r="408" spans="1:28" x14ac:dyDescent="0.25">
      <c r="A408" t="s">
        <v>62</v>
      </c>
      <c r="B408" t="s">
        <v>63</v>
      </c>
      <c r="C408">
        <v>2</v>
      </c>
      <c r="D408" t="s">
        <v>4</v>
      </c>
      <c r="E408" t="s">
        <v>64</v>
      </c>
      <c r="F408">
        <v>2</v>
      </c>
      <c r="G408">
        <v>27731212</v>
      </c>
      <c r="H408" s="2" t="s">
        <v>1</v>
      </c>
      <c r="I408" s="2" t="s">
        <v>2</v>
      </c>
      <c r="J408">
        <v>0.1976</v>
      </c>
      <c r="K408" t="s">
        <v>0</v>
      </c>
      <c r="L408" t="s">
        <v>0</v>
      </c>
      <c r="M408" t="s">
        <v>0</v>
      </c>
      <c r="N408">
        <v>-2.33987E-3</v>
      </c>
      <c r="O408">
        <v>3.0001799999999999E-4</v>
      </c>
      <c r="P408" s="1">
        <v>6.2399999999999996E-15</v>
      </c>
      <c r="Q408">
        <v>1391690</v>
      </c>
      <c r="R408">
        <v>0.98023199999999999</v>
      </c>
      <c r="S408">
        <v>0.18759999999999999</v>
      </c>
      <c r="T408">
        <v>-3.8999999999999998E-3</v>
      </c>
      <c r="U408" s="1">
        <v>6.9999999999999999E-4</v>
      </c>
      <c r="V408" s="1">
        <v>1.13E-8</v>
      </c>
      <c r="W408">
        <v>-1.5651899999999999E-3</v>
      </c>
      <c r="X408">
        <v>7.0003999999999997E-4</v>
      </c>
      <c r="Y408">
        <v>2.5361000000000002E-2</v>
      </c>
      <c r="Z408">
        <v>417288</v>
      </c>
      <c r="AA408">
        <f>W408^2*2*S408*(1-S408)/0.016</f>
        <v>4.6670976832099148E-5</v>
      </c>
      <c r="AB408">
        <f>W408^2*2*S408*(1-S408)/0.28/0.28</f>
        <v>9.5246891494079878E-6</v>
      </c>
    </row>
    <row r="409" spans="1:28" x14ac:dyDescent="0.25">
      <c r="A409" t="s">
        <v>506</v>
      </c>
      <c r="B409" t="s">
        <v>186</v>
      </c>
      <c r="C409">
        <v>7</v>
      </c>
      <c r="D409" t="s">
        <v>4</v>
      </c>
      <c r="E409" t="s">
        <v>505</v>
      </c>
      <c r="F409">
        <v>7</v>
      </c>
      <c r="G409">
        <v>155670175</v>
      </c>
      <c r="H409" s="2" t="s">
        <v>2</v>
      </c>
      <c r="I409" s="2" t="s">
        <v>1</v>
      </c>
      <c r="J409">
        <v>0.98150000000000004</v>
      </c>
      <c r="K409" t="s">
        <v>0</v>
      </c>
      <c r="L409" t="s">
        <v>0</v>
      </c>
      <c r="M409" t="s">
        <v>0</v>
      </c>
      <c r="N409">
        <v>-6.7387999999999997E-3</v>
      </c>
      <c r="O409">
        <v>1.10004E-3</v>
      </c>
      <c r="P409" s="1">
        <v>9.0099999999999999E-10</v>
      </c>
      <c r="Q409">
        <v>903942</v>
      </c>
      <c r="R409">
        <v>1</v>
      </c>
      <c r="S409">
        <v>0.98880000000000001</v>
      </c>
      <c r="T409">
        <v>-8.8999999999999999E-3</v>
      </c>
      <c r="U409">
        <v>2.5999999999999999E-3</v>
      </c>
      <c r="V409">
        <v>6.7829999999999995E-4</v>
      </c>
      <c r="W409">
        <v>-5.8498400000000002E-3</v>
      </c>
      <c r="X409">
        <v>2.60005E-3</v>
      </c>
      <c r="Y409">
        <v>2.4455899999999999E-2</v>
      </c>
      <c r="Z409">
        <v>417288</v>
      </c>
      <c r="AA409">
        <f>W409^2*2*S409*(1-S409)/0.016</f>
        <v>4.7372299788398546E-5</v>
      </c>
      <c r="AB409">
        <f>W409^2*2*S409*(1-S409)/0.28/0.28</f>
        <v>9.6678162833466405E-6</v>
      </c>
    </row>
    <row r="410" spans="1:28" x14ac:dyDescent="0.25">
      <c r="A410" t="s">
        <v>177</v>
      </c>
      <c r="B410" t="s">
        <v>178</v>
      </c>
      <c r="C410">
        <v>2</v>
      </c>
      <c r="D410" t="s">
        <v>4</v>
      </c>
      <c r="E410" t="s">
        <v>179</v>
      </c>
      <c r="F410">
        <v>10</v>
      </c>
      <c r="G410">
        <v>75469091</v>
      </c>
      <c r="H410" s="2" t="s">
        <v>10</v>
      </c>
      <c r="I410" s="2" t="s">
        <v>14</v>
      </c>
      <c r="J410">
        <v>0.71609999999999996</v>
      </c>
      <c r="K410" t="s">
        <v>0</v>
      </c>
      <c r="L410" t="s">
        <v>0</v>
      </c>
      <c r="M410" t="s">
        <v>0</v>
      </c>
      <c r="N410">
        <v>-1.8840700000000001E-3</v>
      </c>
      <c r="O410">
        <v>3.0000399999999998E-4</v>
      </c>
      <c r="P410" s="1">
        <v>3.3800000000000002E-10</v>
      </c>
      <c r="Q410">
        <v>1085480</v>
      </c>
      <c r="R410">
        <v>0.99628499999999998</v>
      </c>
      <c r="S410">
        <v>0.67979999999999996</v>
      </c>
      <c r="T410" s="1">
        <v>-8.9999999999999998E-4</v>
      </c>
      <c r="U410" s="1">
        <v>5.9999999999999995E-4</v>
      </c>
      <c r="V410">
        <v>0.12330000000000001</v>
      </c>
      <c r="W410">
        <v>-1.3356100000000001E-3</v>
      </c>
      <c r="X410">
        <v>6.0000099999999996E-4</v>
      </c>
      <c r="Y410">
        <v>2.60138E-2</v>
      </c>
      <c r="Z410">
        <v>417288</v>
      </c>
      <c r="AA410">
        <f>W410^2*2*S410*(1-S410)/0.016</f>
        <v>4.8536876528498551E-5</v>
      </c>
      <c r="AB410">
        <f>W410^2*2*S410*(1-S410)/0.28/0.28</f>
        <v>9.905485005816029E-6</v>
      </c>
    </row>
    <row r="411" spans="1:28" x14ac:dyDescent="0.25">
      <c r="A411" t="s">
        <v>504</v>
      </c>
      <c r="B411" t="s">
        <v>241</v>
      </c>
      <c r="C411">
        <v>3</v>
      </c>
      <c r="D411" t="s">
        <v>4</v>
      </c>
      <c r="E411" t="s">
        <v>503</v>
      </c>
      <c r="F411">
        <v>6</v>
      </c>
      <c r="G411">
        <v>51497503</v>
      </c>
      <c r="H411" s="2" t="s">
        <v>1</v>
      </c>
      <c r="I411" s="2" t="s">
        <v>14</v>
      </c>
      <c r="J411">
        <v>0.97640000000000005</v>
      </c>
      <c r="K411" t="s">
        <v>0</v>
      </c>
      <c r="L411" t="s">
        <v>0</v>
      </c>
      <c r="M411" t="s">
        <v>0</v>
      </c>
      <c r="N411">
        <v>-6.0919600000000004E-3</v>
      </c>
      <c r="O411">
        <v>1.0000300000000001E-3</v>
      </c>
      <c r="P411" s="1">
        <v>1.1200000000000001E-9</v>
      </c>
      <c r="Q411">
        <v>861893</v>
      </c>
      <c r="R411">
        <v>1</v>
      </c>
      <c r="S411">
        <v>0.98089999999999999</v>
      </c>
      <c r="T411">
        <v>-5.1000000000000004E-3</v>
      </c>
      <c r="U411">
        <v>1.8E-3</v>
      </c>
      <c r="V411">
        <v>4.4289999999999998E-3</v>
      </c>
      <c r="W411">
        <v>-4.5685600000000002E-3</v>
      </c>
      <c r="X411">
        <v>1.80002E-3</v>
      </c>
      <c r="Y411">
        <v>1.11468E-2</v>
      </c>
      <c r="Z411">
        <v>417288</v>
      </c>
      <c r="AA411">
        <f>W411^2*2*S411*(1-S411)/0.016</f>
        <v>4.8879502925448266E-5</v>
      </c>
      <c r="AB411">
        <f>W411^2*2*S411*(1-S411)/0.28/0.28</f>
        <v>9.9754087602955618E-6</v>
      </c>
    </row>
    <row r="412" spans="1:28" x14ac:dyDescent="0.25">
      <c r="A412" t="s">
        <v>502</v>
      </c>
      <c r="B412" t="s">
        <v>94</v>
      </c>
      <c r="C412">
        <v>6</v>
      </c>
      <c r="D412" t="s">
        <v>4</v>
      </c>
      <c r="E412" t="s">
        <v>501</v>
      </c>
      <c r="F412">
        <v>2</v>
      </c>
      <c r="G412">
        <v>177417471</v>
      </c>
      <c r="H412" s="2" t="s">
        <v>14</v>
      </c>
      <c r="I412" s="2" t="s">
        <v>10</v>
      </c>
      <c r="J412">
        <v>0.59670000000000001</v>
      </c>
      <c r="K412" t="s">
        <v>0</v>
      </c>
      <c r="L412" t="s">
        <v>0</v>
      </c>
      <c r="M412" t="s">
        <v>0</v>
      </c>
      <c r="N412">
        <v>-1.68907E-3</v>
      </c>
      <c r="O412">
        <v>3.0000099999999999E-4</v>
      </c>
      <c r="P412" s="1">
        <v>1.7999999999999999E-8</v>
      </c>
      <c r="Q412">
        <v>917034</v>
      </c>
      <c r="R412">
        <v>0.97876700000000005</v>
      </c>
      <c r="S412">
        <v>0.61860000000000004</v>
      </c>
      <c r="T412" s="1">
        <v>-6.9999999999999999E-4</v>
      </c>
      <c r="U412" s="1">
        <v>5.0000000000000001E-4</v>
      </c>
      <c r="V412">
        <v>0.1764</v>
      </c>
      <c r="W412">
        <v>-1.30584E-3</v>
      </c>
      <c r="X412">
        <v>5.0000100000000003E-4</v>
      </c>
      <c r="Y412">
        <v>9.0097800000000002E-3</v>
      </c>
      <c r="Z412">
        <v>417288</v>
      </c>
      <c r="AA412">
        <f>W412^2*2*S412*(1-S412)/0.016</f>
        <v>5.0289874591919326E-5</v>
      </c>
      <c r="AB412">
        <f>W412^2*2*S412*(1-S412)/0.28/0.28</f>
        <v>1.0263239712636595E-5</v>
      </c>
    </row>
    <row r="413" spans="1:28" x14ac:dyDescent="0.25">
      <c r="A413" t="s">
        <v>424</v>
      </c>
      <c r="B413" t="s">
        <v>425</v>
      </c>
      <c r="C413">
        <v>2</v>
      </c>
      <c r="D413" t="s">
        <v>4</v>
      </c>
      <c r="E413" t="s">
        <v>426</v>
      </c>
      <c r="F413">
        <v>1</v>
      </c>
      <c r="G413">
        <v>27732910</v>
      </c>
      <c r="H413" s="2" t="s">
        <v>2</v>
      </c>
      <c r="I413" s="2" t="s">
        <v>1</v>
      </c>
      <c r="J413">
        <v>7.46E-2</v>
      </c>
      <c r="K413" t="s">
        <v>0</v>
      </c>
      <c r="L413" t="s">
        <v>0</v>
      </c>
      <c r="M413" t="s">
        <v>0</v>
      </c>
      <c r="N413">
        <v>-2.89178E-3</v>
      </c>
      <c r="O413">
        <v>5.0000800000000003E-4</v>
      </c>
      <c r="P413" s="1">
        <v>7.3200000000000004E-9</v>
      </c>
      <c r="Q413">
        <v>1150790</v>
      </c>
      <c r="R413">
        <v>0.98482000000000003</v>
      </c>
      <c r="S413">
        <v>6.9500000000000006E-2</v>
      </c>
      <c r="T413">
        <v>-2.5999999999999999E-3</v>
      </c>
      <c r="U413">
        <v>1E-3</v>
      </c>
      <c r="V413">
        <v>1.15E-2</v>
      </c>
      <c r="W413">
        <v>-2.5079500000000001E-3</v>
      </c>
      <c r="X413">
        <v>1.00001E-3</v>
      </c>
      <c r="Y413">
        <v>1.2144E-2</v>
      </c>
      <c r="Z413">
        <v>417288</v>
      </c>
      <c r="AA413">
        <f>W413^2*2*S413*(1-S413)/0.016</f>
        <v>5.0845080919046805E-5</v>
      </c>
      <c r="AB413">
        <f>W413^2*2*S413*(1-S413)/0.28/0.28</f>
        <v>1.037654712633608E-5</v>
      </c>
    </row>
    <row r="414" spans="1:28" x14ac:dyDescent="0.25">
      <c r="A414" t="s">
        <v>500</v>
      </c>
      <c r="B414" t="s">
        <v>16</v>
      </c>
      <c r="C414">
        <v>3</v>
      </c>
      <c r="D414" t="s">
        <v>4</v>
      </c>
      <c r="E414" t="s">
        <v>499</v>
      </c>
      <c r="F414">
        <v>5</v>
      </c>
      <c r="G414">
        <v>1194030</v>
      </c>
      <c r="H414" s="2" t="s">
        <v>14</v>
      </c>
      <c r="I414" s="2" t="s">
        <v>10</v>
      </c>
      <c r="J414">
        <v>0.25159999999999999</v>
      </c>
      <c r="K414" t="s">
        <v>0</v>
      </c>
      <c r="L414" t="s">
        <v>0</v>
      </c>
      <c r="M414" t="s">
        <v>0</v>
      </c>
      <c r="N414">
        <v>-2.0202200000000001E-3</v>
      </c>
      <c r="O414">
        <v>3.0000600000000001E-4</v>
      </c>
      <c r="P414" s="1">
        <v>1.6500000000000001E-11</v>
      </c>
      <c r="Q414">
        <v>1171960</v>
      </c>
      <c r="R414">
        <v>1</v>
      </c>
      <c r="S414">
        <v>0.24579999999999999</v>
      </c>
      <c r="T414">
        <v>-1.6999999999999999E-3</v>
      </c>
      <c r="U414" s="1">
        <v>5.9999999999999995E-4</v>
      </c>
      <c r="V414">
        <v>8.7080000000000005E-3</v>
      </c>
      <c r="W414">
        <v>-1.51889E-3</v>
      </c>
      <c r="X414">
        <v>6.0000699999999995E-4</v>
      </c>
      <c r="Y414">
        <v>1.13589E-2</v>
      </c>
      <c r="Z414">
        <v>417288</v>
      </c>
      <c r="AA414">
        <f>W414^2*2*S414*(1-S414)/0.016</f>
        <v>5.3460259839752714E-5</v>
      </c>
      <c r="AB414">
        <f>W414^2*2*S414*(1-S414)/0.28/0.28</f>
        <v>1.0910257110153613E-5</v>
      </c>
    </row>
    <row r="415" spans="1:28" x14ac:dyDescent="0.25">
      <c r="A415" t="s">
        <v>498</v>
      </c>
      <c r="B415" t="s">
        <v>33</v>
      </c>
      <c r="C415">
        <v>10</v>
      </c>
      <c r="D415" t="s">
        <v>4</v>
      </c>
      <c r="E415" t="s">
        <v>497</v>
      </c>
      <c r="F415">
        <v>6</v>
      </c>
      <c r="G415">
        <v>34535986</v>
      </c>
      <c r="H415" s="2" t="s">
        <v>2</v>
      </c>
      <c r="I415" s="2" t="s">
        <v>1</v>
      </c>
      <c r="J415">
        <v>0.20039999999999999</v>
      </c>
      <c r="K415" t="s">
        <v>0</v>
      </c>
      <c r="L415" t="s">
        <v>0</v>
      </c>
      <c r="M415" t="s">
        <v>0</v>
      </c>
      <c r="N415">
        <v>-1.66832E-3</v>
      </c>
      <c r="O415">
        <v>3.0000200000000001E-4</v>
      </c>
      <c r="P415" s="1">
        <v>2.6799999999999998E-8</v>
      </c>
      <c r="Q415">
        <v>1377200</v>
      </c>
      <c r="R415">
        <v>0.98608300000000004</v>
      </c>
      <c r="S415">
        <v>0.1888</v>
      </c>
      <c r="T415">
        <v>-1.4E-3</v>
      </c>
      <c r="U415" s="1">
        <v>6.9999999999999999E-4</v>
      </c>
      <c r="V415">
        <v>3.9940000000000003E-2</v>
      </c>
      <c r="W415">
        <v>-1.67139E-3</v>
      </c>
      <c r="X415">
        <v>7.0000399999999995E-4</v>
      </c>
      <c r="Y415">
        <v>1.6955100000000001E-2</v>
      </c>
      <c r="Z415">
        <v>417288</v>
      </c>
      <c r="AA415">
        <f>W415^2*2*S415*(1-S415)/0.016</f>
        <v>5.3480510456772672E-5</v>
      </c>
      <c r="AB415">
        <f>W415^2*2*S415*(1-S415)/0.28/0.28</f>
        <v>1.0914389889137278E-5</v>
      </c>
    </row>
    <row r="416" spans="1:28" x14ac:dyDescent="0.25">
      <c r="A416" t="s">
        <v>496</v>
      </c>
      <c r="B416" t="s">
        <v>139</v>
      </c>
      <c r="C416">
        <v>2</v>
      </c>
      <c r="D416" t="s">
        <v>4</v>
      </c>
      <c r="E416" t="s">
        <v>495</v>
      </c>
      <c r="F416">
        <v>4</v>
      </c>
      <c r="G416">
        <v>77379189</v>
      </c>
      <c r="H416" s="2" t="s">
        <v>10</v>
      </c>
      <c r="I416" s="2" t="s">
        <v>14</v>
      </c>
      <c r="J416">
        <v>0.7702</v>
      </c>
      <c r="K416" t="s">
        <v>0</v>
      </c>
      <c r="L416" t="s">
        <v>0</v>
      </c>
      <c r="M416" t="s">
        <v>0</v>
      </c>
      <c r="N416">
        <v>-3.2077799999999999E-3</v>
      </c>
      <c r="O416">
        <v>3.0005500000000003E-4</v>
      </c>
      <c r="P416" s="1">
        <v>1.13E-26</v>
      </c>
      <c r="Q416">
        <v>1246410</v>
      </c>
      <c r="R416">
        <v>0.99327399999999999</v>
      </c>
      <c r="S416">
        <v>0.78369999999999995</v>
      </c>
      <c r="T416">
        <v>-6.4000000000000003E-3</v>
      </c>
      <c r="U416" s="1">
        <v>6.9999999999999999E-4</v>
      </c>
      <c r="V416" s="1">
        <v>1.27E-22</v>
      </c>
      <c r="W416">
        <v>-1.59829E-3</v>
      </c>
      <c r="X416">
        <v>7.0012099999999995E-4</v>
      </c>
      <c r="Y416">
        <v>2.2437599999999999E-2</v>
      </c>
      <c r="Z416">
        <v>417288</v>
      </c>
      <c r="AA416">
        <f>W416^2*2*S416*(1-S416)/0.016</f>
        <v>5.4128693371559245E-5</v>
      </c>
      <c r="AB416">
        <f>W416^2*2*S416*(1-S416)/0.28/0.28</f>
        <v>1.1046672116644742E-5</v>
      </c>
    </row>
    <row r="417" spans="1:28" x14ac:dyDescent="0.25">
      <c r="A417" t="s">
        <v>259</v>
      </c>
      <c r="B417" t="s">
        <v>260</v>
      </c>
      <c r="C417">
        <v>1</v>
      </c>
      <c r="D417" t="s">
        <v>4</v>
      </c>
      <c r="E417" t="s">
        <v>261</v>
      </c>
      <c r="F417">
        <v>4</v>
      </c>
      <c r="G417">
        <v>40420708</v>
      </c>
      <c r="H417" s="2" t="s">
        <v>14</v>
      </c>
      <c r="I417" s="2" t="s">
        <v>10</v>
      </c>
      <c r="J417">
        <v>0.71789999999999998</v>
      </c>
      <c r="K417" t="s">
        <v>0</v>
      </c>
      <c r="L417" t="s">
        <v>0</v>
      </c>
      <c r="M417" t="s">
        <v>0</v>
      </c>
      <c r="N417">
        <v>-2.0618099999999999E-3</v>
      </c>
      <c r="O417">
        <v>3.00005E-4</v>
      </c>
      <c r="P417" s="1">
        <v>6.3000000000000002E-12</v>
      </c>
      <c r="Q417">
        <v>1089660</v>
      </c>
      <c r="R417">
        <v>0.99720399999999998</v>
      </c>
      <c r="S417">
        <v>0.69879999999999998</v>
      </c>
      <c r="T417">
        <v>-1.2999999999999999E-3</v>
      </c>
      <c r="U417" s="1">
        <v>5.9999999999999995E-4</v>
      </c>
      <c r="V417">
        <v>2.7799999999999998E-2</v>
      </c>
      <c r="W417">
        <v>-1.44253E-3</v>
      </c>
      <c r="X417">
        <v>6.0000400000000001E-4</v>
      </c>
      <c r="Y417">
        <v>1.6208199999999999E-2</v>
      </c>
      <c r="Z417">
        <v>417288</v>
      </c>
      <c r="AA417">
        <f>W417^2*2*S417*(1-S417)/0.016</f>
        <v>5.4747915030974835E-5</v>
      </c>
      <c r="AB417">
        <f>W417^2*2*S417*(1-S417)/0.28/0.28</f>
        <v>1.1173043883872413E-5</v>
      </c>
    </row>
    <row r="418" spans="1:28" x14ac:dyDescent="0.25">
      <c r="A418" t="s">
        <v>11</v>
      </c>
      <c r="B418" t="s">
        <v>12</v>
      </c>
      <c r="C418">
        <v>2</v>
      </c>
      <c r="D418" t="s">
        <v>4</v>
      </c>
      <c r="E418" t="s">
        <v>13</v>
      </c>
      <c r="F418">
        <v>18</v>
      </c>
      <c r="G418">
        <v>77768880</v>
      </c>
      <c r="H418" s="2" t="s">
        <v>1</v>
      </c>
      <c r="I418" s="2" t="s">
        <v>2</v>
      </c>
      <c r="J418">
        <v>0.19620000000000001</v>
      </c>
      <c r="K418" t="s">
        <v>0</v>
      </c>
      <c r="L418" t="s">
        <v>0</v>
      </c>
      <c r="M418" t="s">
        <v>0</v>
      </c>
      <c r="N418">
        <v>-1.6931100000000001E-3</v>
      </c>
      <c r="O418">
        <v>3.0000399999999998E-4</v>
      </c>
      <c r="P418" s="1">
        <v>1.6700000000000001E-8</v>
      </c>
      <c r="Q418">
        <v>1399320</v>
      </c>
      <c r="R418">
        <v>0.996027</v>
      </c>
      <c r="S418">
        <v>0.22750000000000001</v>
      </c>
      <c r="T418">
        <v>-1.8E-3</v>
      </c>
      <c r="U418" s="1">
        <v>6.9999999999999999E-4</v>
      </c>
      <c r="V418">
        <v>7.2370000000000004E-3</v>
      </c>
      <c r="W418">
        <v>-1.58658E-3</v>
      </c>
      <c r="X418">
        <v>7.0000900000000003E-4</v>
      </c>
      <c r="Y418">
        <v>2.3419700000000002E-2</v>
      </c>
      <c r="Z418">
        <v>417288</v>
      </c>
      <c r="AA418">
        <f>W418^2*2*S418*(1-S418)/0.016</f>
        <v>5.529856390208718E-5</v>
      </c>
      <c r="AB418">
        <f>W418^2*2*S418*(1-S418)/0.28/0.28</f>
        <v>1.1285421204507587E-5</v>
      </c>
    </row>
    <row r="419" spans="1:28" x14ac:dyDescent="0.25">
      <c r="A419" t="s">
        <v>494</v>
      </c>
      <c r="B419" t="s">
        <v>493</v>
      </c>
      <c r="C419">
        <v>1</v>
      </c>
      <c r="D419" t="s">
        <v>4</v>
      </c>
      <c r="E419" t="s">
        <v>492</v>
      </c>
      <c r="F419">
        <v>1</v>
      </c>
      <c r="G419">
        <v>171478706</v>
      </c>
      <c r="H419" s="2" t="s">
        <v>2</v>
      </c>
      <c r="I419" s="2" t="s">
        <v>14</v>
      </c>
      <c r="J419">
        <v>0.52890000000000004</v>
      </c>
      <c r="K419" t="s">
        <v>0</v>
      </c>
      <c r="L419" t="s">
        <v>0</v>
      </c>
      <c r="M419" t="s">
        <v>0</v>
      </c>
      <c r="N419">
        <v>-1.6141199999999999E-3</v>
      </c>
      <c r="O419">
        <v>3.0000799999999999E-4</v>
      </c>
      <c r="P419" s="1">
        <v>7.4400000000000004E-8</v>
      </c>
      <c r="Q419">
        <v>885652</v>
      </c>
      <c r="R419">
        <v>0.99191600000000002</v>
      </c>
      <c r="S419">
        <v>0.54559999999999997</v>
      </c>
      <c r="T419">
        <v>-1.6000000000000001E-3</v>
      </c>
      <c r="U419" s="1">
        <v>5.0000000000000001E-4</v>
      </c>
      <c r="V419">
        <v>2.977E-3</v>
      </c>
      <c r="W419">
        <v>-1.3629200000000001E-3</v>
      </c>
      <c r="X419">
        <v>5.0000700000000001E-4</v>
      </c>
      <c r="Y419">
        <v>6.4144900000000001E-3</v>
      </c>
      <c r="Z419">
        <v>417288</v>
      </c>
      <c r="AA419">
        <f>W419^2*2*S419*(1-S419)/0.016</f>
        <v>5.7565651813210125E-5</v>
      </c>
      <c r="AB419">
        <f>W419^2*2*S419*(1-S419)/0.28/0.28</f>
        <v>1.1748092206777575E-5</v>
      </c>
    </row>
    <row r="420" spans="1:28" x14ac:dyDescent="0.25">
      <c r="A420" t="s">
        <v>491</v>
      </c>
      <c r="B420" t="s">
        <v>483</v>
      </c>
      <c r="C420">
        <v>2</v>
      </c>
      <c r="D420" t="s">
        <v>4</v>
      </c>
      <c r="E420" t="s">
        <v>490</v>
      </c>
      <c r="F420">
        <v>3</v>
      </c>
      <c r="G420">
        <v>141837227</v>
      </c>
      <c r="H420" s="2" t="s">
        <v>1</v>
      </c>
      <c r="I420" s="2" t="s">
        <v>14</v>
      </c>
      <c r="J420">
        <v>0.22140000000000001</v>
      </c>
      <c r="K420" t="s">
        <v>0</v>
      </c>
      <c r="L420" t="s">
        <v>0</v>
      </c>
      <c r="M420" t="s">
        <v>0</v>
      </c>
      <c r="N420">
        <v>-1.79093E-3</v>
      </c>
      <c r="O420">
        <v>3.0000900000000001E-4</v>
      </c>
      <c r="P420" s="1">
        <v>2.3800000000000001E-9</v>
      </c>
      <c r="Q420">
        <v>1280130</v>
      </c>
      <c r="R420">
        <v>0.99700999999999995</v>
      </c>
      <c r="S420">
        <v>0.2301</v>
      </c>
      <c r="T420">
        <v>-2.3E-3</v>
      </c>
      <c r="U420" s="1">
        <v>5.9999999999999995E-4</v>
      </c>
      <c r="V420">
        <v>2.9700000000000001E-4</v>
      </c>
      <c r="W420">
        <v>-1.62498E-3</v>
      </c>
      <c r="X420">
        <v>6.0001300000000004E-4</v>
      </c>
      <c r="Y420">
        <v>6.7642400000000004E-3</v>
      </c>
      <c r="Z420">
        <v>417288</v>
      </c>
      <c r="AA420">
        <f>W420^2*2*S420*(1-S420)/0.016</f>
        <v>5.8473217488157699E-5</v>
      </c>
      <c r="AB420">
        <f>W420^2*2*S420*(1-S420)/0.28/0.28</f>
        <v>1.1933309691460755E-5</v>
      </c>
    </row>
    <row r="421" spans="1:28" x14ac:dyDescent="0.25">
      <c r="A421" t="s">
        <v>489</v>
      </c>
      <c r="B421" t="s">
        <v>45</v>
      </c>
      <c r="C421">
        <v>4</v>
      </c>
      <c r="D421" t="s">
        <v>4</v>
      </c>
      <c r="E421" t="s">
        <v>488</v>
      </c>
      <c r="F421">
        <v>15</v>
      </c>
      <c r="G421">
        <v>45527015</v>
      </c>
      <c r="H421" s="2" t="s">
        <v>1</v>
      </c>
      <c r="I421" s="2" t="s">
        <v>10</v>
      </c>
      <c r="J421">
        <v>0.68830000000000002</v>
      </c>
      <c r="K421" t="s">
        <v>0</v>
      </c>
      <c r="L421" t="s">
        <v>0</v>
      </c>
      <c r="M421" t="s">
        <v>0</v>
      </c>
      <c r="N421">
        <v>-1.72135E-3</v>
      </c>
      <c r="O421">
        <v>3.0000300000000002E-4</v>
      </c>
      <c r="P421" s="1">
        <v>9.5900000000000002E-9</v>
      </c>
      <c r="Q421">
        <v>1028610</v>
      </c>
      <c r="R421">
        <v>0.99890100000000004</v>
      </c>
      <c r="S421">
        <v>0.66290000000000004</v>
      </c>
      <c r="T421">
        <v>1.6000000000000001E-3</v>
      </c>
      <c r="U421" s="1">
        <v>5.9999999999999995E-4</v>
      </c>
      <c r="V421">
        <v>5.1570000000000001E-3</v>
      </c>
      <c r="W421">
        <v>-1.4700099999999999E-3</v>
      </c>
      <c r="X421">
        <v>6.0000699999999995E-4</v>
      </c>
      <c r="Y421">
        <v>1.4285900000000001E-2</v>
      </c>
      <c r="Z421">
        <v>417288</v>
      </c>
      <c r="AA421">
        <f>W421^2*2*S421*(1-S421)/0.016</f>
        <v>6.0361130185361528E-5</v>
      </c>
      <c r="AB421">
        <f>W421^2*2*S421*(1-S421)/0.28/0.28</f>
        <v>1.2318597997012556E-5</v>
      </c>
    </row>
    <row r="422" spans="1:28" x14ac:dyDescent="0.25">
      <c r="A422" t="s">
        <v>487</v>
      </c>
      <c r="B422" t="s">
        <v>486</v>
      </c>
      <c r="C422">
        <v>1</v>
      </c>
      <c r="D422" t="s">
        <v>4</v>
      </c>
      <c r="E422" t="s">
        <v>485</v>
      </c>
      <c r="F422">
        <v>14</v>
      </c>
      <c r="G422">
        <v>54418411</v>
      </c>
      <c r="H422" s="2" t="s">
        <v>10</v>
      </c>
      <c r="I422" s="2" t="s">
        <v>14</v>
      </c>
      <c r="J422">
        <v>0.59060000000000001</v>
      </c>
      <c r="K422" t="s">
        <v>0</v>
      </c>
      <c r="L422" t="s">
        <v>0</v>
      </c>
      <c r="M422" t="s">
        <v>0</v>
      </c>
      <c r="N422">
        <v>-1.9882900000000002E-3</v>
      </c>
      <c r="O422">
        <v>3.0000600000000001E-4</v>
      </c>
      <c r="P422" s="1">
        <v>3.4099999999999997E-11</v>
      </c>
      <c r="Q422">
        <v>912669</v>
      </c>
      <c r="R422">
        <v>0.99305399999999999</v>
      </c>
      <c r="S422">
        <v>0.60660000000000003</v>
      </c>
      <c r="T422">
        <v>-1.4E-3</v>
      </c>
      <c r="U422" s="1">
        <v>5.0000000000000001E-4</v>
      </c>
      <c r="V422">
        <v>9.5090000000000001E-3</v>
      </c>
      <c r="W422">
        <v>-1.4571300000000001E-3</v>
      </c>
      <c r="X422">
        <v>5.0000499999999998E-4</v>
      </c>
      <c r="Y422">
        <v>3.5657699999999998E-3</v>
      </c>
      <c r="Z422">
        <v>417288</v>
      </c>
      <c r="AA422">
        <f>W422^2*2*S422*(1-S422)/0.016</f>
        <v>6.333494153833959E-5</v>
      </c>
      <c r="AB422">
        <f>W422^2*2*S422*(1-S422)/0.28/0.28</f>
        <v>1.2925498273130525E-5</v>
      </c>
    </row>
    <row r="423" spans="1:28" x14ac:dyDescent="0.25">
      <c r="A423" t="s">
        <v>411</v>
      </c>
      <c r="B423" t="s">
        <v>412</v>
      </c>
      <c r="C423">
        <v>1</v>
      </c>
      <c r="D423" t="s">
        <v>4</v>
      </c>
      <c r="E423" t="s">
        <v>413</v>
      </c>
      <c r="F423">
        <v>15</v>
      </c>
      <c r="G423">
        <v>67454378</v>
      </c>
      <c r="H423" s="2" t="s">
        <v>2</v>
      </c>
      <c r="I423" s="2" t="s">
        <v>10</v>
      </c>
      <c r="J423">
        <v>0.92530000000000001</v>
      </c>
      <c r="K423" t="s">
        <v>0</v>
      </c>
      <c r="L423" t="s">
        <v>0</v>
      </c>
      <c r="M423" t="s">
        <v>0</v>
      </c>
      <c r="N423">
        <v>-3.1385300000000001E-3</v>
      </c>
      <c r="O423">
        <v>5.0000900000000004E-4</v>
      </c>
      <c r="P423" s="1">
        <v>3.45E-10</v>
      </c>
      <c r="Q423">
        <v>1149360</v>
      </c>
      <c r="R423">
        <v>0.99752399999999997</v>
      </c>
      <c r="S423">
        <v>0.93079999999999996</v>
      </c>
      <c r="T423">
        <v>-2.8999999999999998E-3</v>
      </c>
      <c r="U423">
        <v>1.1000000000000001E-3</v>
      </c>
      <c r="V423">
        <v>6.3439999999999998E-3</v>
      </c>
      <c r="W423">
        <v>-2.8206099999999999E-3</v>
      </c>
      <c r="X423">
        <v>1.10001E-3</v>
      </c>
      <c r="Y423">
        <v>1.03427E-2</v>
      </c>
      <c r="Z423">
        <v>417288</v>
      </c>
      <c r="AA423">
        <f>W423^2*2*S423*(1-S423)/0.016</f>
        <v>6.4055815509301414E-5</v>
      </c>
      <c r="AB423">
        <f>W423^2*2*S423*(1-S423)/0.28/0.28</f>
        <v>1.3072615410061513E-5</v>
      </c>
    </row>
    <row r="424" spans="1:28" x14ac:dyDescent="0.25">
      <c r="A424" t="s">
        <v>484</v>
      </c>
      <c r="B424" t="s">
        <v>483</v>
      </c>
      <c r="C424">
        <v>1</v>
      </c>
      <c r="D424" t="s">
        <v>4</v>
      </c>
      <c r="E424" t="s">
        <v>482</v>
      </c>
      <c r="F424">
        <v>3</v>
      </c>
      <c r="G424">
        <v>141737842</v>
      </c>
      <c r="H424" s="2" t="s">
        <v>2</v>
      </c>
      <c r="I424" s="2" t="s">
        <v>1</v>
      </c>
      <c r="J424">
        <v>0.67279999999999995</v>
      </c>
      <c r="K424" t="s">
        <v>0</v>
      </c>
      <c r="L424" t="s">
        <v>0</v>
      </c>
      <c r="M424" t="s">
        <v>0</v>
      </c>
      <c r="N424">
        <v>-1.8713E-3</v>
      </c>
      <c r="O424">
        <v>3.0003400000000002E-4</v>
      </c>
      <c r="P424" s="1">
        <v>4.4600000000000001E-10</v>
      </c>
      <c r="Q424">
        <v>1002250</v>
      </c>
      <c r="R424">
        <v>0.993502</v>
      </c>
      <c r="S424">
        <v>0.65349999999999997</v>
      </c>
      <c r="T424">
        <v>-3.8999999999999998E-3</v>
      </c>
      <c r="U424" s="1">
        <v>5.9999999999999995E-4</v>
      </c>
      <c r="V424" s="1">
        <v>4.36E-12</v>
      </c>
      <c r="W424">
        <v>-1.5062400000000001E-3</v>
      </c>
      <c r="X424">
        <v>6.0005099999999999E-4</v>
      </c>
      <c r="Y424">
        <v>1.20666E-2</v>
      </c>
      <c r="Z424">
        <v>417288</v>
      </c>
      <c r="AA424">
        <f>W424^2*2*S424*(1-S424)/0.016</f>
        <v>6.4216583640316818E-5</v>
      </c>
      <c r="AB424">
        <f>W424^2*2*S424*(1-S424)/0.28/0.28</f>
        <v>1.3105425232717715E-5</v>
      </c>
    </row>
    <row r="425" spans="1:28" x14ac:dyDescent="0.25">
      <c r="A425" t="s">
        <v>154</v>
      </c>
      <c r="B425" t="s">
        <v>155</v>
      </c>
      <c r="C425">
        <v>2</v>
      </c>
      <c r="D425" t="s">
        <v>4</v>
      </c>
      <c r="E425" t="s">
        <v>156</v>
      </c>
      <c r="F425">
        <v>2</v>
      </c>
      <c r="G425">
        <v>15813109</v>
      </c>
      <c r="H425" s="2" t="s">
        <v>2</v>
      </c>
      <c r="I425" s="2" t="s">
        <v>1</v>
      </c>
      <c r="J425">
        <v>0.21240000000000001</v>
      </c>
      <c r="K425" t="s">
        <v>0</v>
      </c>
      <c r="L425" t="s">
        <v>0</v>
      </c>
      <c r="M425" t="s">
        <v>0</v>
      </c>
      <c r="N425">
        <v>-1.9932800000000001E-3</v>
      </c>
      <c r="O425">
        <v>3.0001099999999998E-4</v>
      </c>
      <c r="P425" s="1">
        <v>3.0499999999999998E-11</v>
      </c>
      <c r="Q425">
        <v>1319120</v>
      </c>
      <c r="R425">
        <v>0.98980500000000005</v>
      </c>
      <c r="S425">
        <v>0.20369999999999999</v>
      </c>
      <c r="T425">
        <v>-3.0999999999999999E-3</v>
      </c>
      <c r="U425" s="1">
        <v>5.9999999999999995E-4</v>
      </c>
      <c r="V425" s="1">
        <v>1.9999999999999999E-6</v>
      </c>
      <c r="W425">
        <v>-1.7801099999999999E-3</v>
      </c>
      <c r="X425">
        <v>6.0002299999999998E-4</v>
      </c>
      <c r="Y425">
        <v>3.0098299999999998E-3</v>
      </c>
      <c r="Z425">
        <v>417288</v>
      </c>
      <c r="AA425">
        <f>W425^2*2*S425*(1-S425)/0.016</f>
        <v>6.4249749319711519E-5</v>
      </c>
      <c r="AB425">
        <f>W425^2*2*S425*(1-S425)/0.28/0.28</f>
        <v>1.3112193738716634E-5</v>
      </c>
    </row>
    <row r="426" spans="1:28" x14ac:dyDescent="0.25">
      <c r="A426" t="s">
        <v>481</v>
      </c>
      <c r="B426" t="s">
        <v>19</v>
      </c>
      <c r="C426">
        <v>4</v>
      </c>
      <c r="D426" t="s">
        <v>4</v>
      </c>
      <c r="E426" t="s">
        <v>480</v>
      </c>
      <c r="F426">
        <v>16</v>
      </c>
      <c r="G426">
        <v>21089905</v>
      </c>
      <c r="H426" s="2" t="s">
        <v>2</v>
      </c>
      <c r="I426" s="2" t="s">
        <v>10</v>
      </c>
      <c r="J426">
        <v>0.43070000000000003</v>
      </c>
      <c r="K426" t="s">
        <v>0</v>
      </c>
      <c r="L426" t="s">
        <v>0</v>
      </c>
      <c r="M426" t="s">
        <v>0</v>
      </c>
      <c r="N426">
        <v>-1.6996100000000001E-3</v>
      </c>
      <c r="O426">
        <v>3.0000399999999998E-4</v>
      </c>
      <c r="P426" s="1">
        <v>1.4699999999999999E-8</v>
      </c>
      <c r="Q426">
        <v>900007</v>
      </c>
      <c r="R426">
        <v>0.99282400000000004</v>
      </c>
      <c r="S426">
        <v>0.42</v>
      </c>
      <c r="T426">
        <v>-1.1999999999999999E-3</v>
      </c>
      <c r="U426" s="1">
        <v>5.0000000000000001E-4</v>
      </c>
      <c r="V426">
        <v>2.7779999999999999E-2</v>
      </c>
      <c r="W426">
        <v>-1.45736E-3</v>
      </c>
      <c r="X426">
        <v>5.0000399999999996E-4</v>
      </c>
      <c r="Y426">
        <v>3.5603200000000001E-3</v>
      </c>
      <c r="Z426">
        <v>417288</v>
      </c>
      <c r="AA426">
        <f>W426^2*2*S426*(1-S426)/0.016</f>
        <v>6.4672699264320011E-5</v>
      </c>
      <c r="AB426">
        <f>W426^2*2*S426*(1-S426)/0.28/0.28</f>
        <v>1.3198510053942856E-5</v>
      </c>
    </row>
    <row r="427" spans="1:28" x14ac:dyDescent="0.25">
      <c r="A427" t="s">
        <v>479</v>
      </c>
      <c r="B427" t="s">
        <v>478</v>
      </c>
      <c r="C427">
        <v>1</v>
      </c>
      <c r="D427" t="s">
        <v>4</v>
      </c>
      <c r="E427" t="s">
        <v>477</v>
      </c>
      <c r="F427">
        <v>7</v>
      </c>
      <c r="G427">
        <v>17287269</v>
      </c>
      <c r="H427" s="2" t="s">
        <v>14</v>
      </c>
      <c r="I427" s="2" t="s">
        <v>2</v>
      </c>
      <c r="J427">
        <v>0.37109999999999999</v>
      </c>
      <c r="K427" t="s">
        <v>0</v>
      </c>
      <c r="L427" t="s">
        <v>0</v>
      </c>
      <c r="M427" t="s">
        <v>0</v>
      </c>
      <c r="N427">
        <v>-2.2338700000000002E-3</v>
      </c>
      <c r="O427">
        <v>3.00012E-4</v>
      </c>
      <c r="P427" s="1">
        <v>9.6300000000000004E-14</v>
      </c>
      <c r="Q427">
        <v>945512</v>
      </c>
      <c r="R427">
        <v>1</v>
      </c>
      <c r="S427">
        <v>0.40629999999999999</v>
      </c>
      <c r="T427">
        <v>-1.6999999999999999E-3</v>
      </c>
      <c r="U427" s="1">
        <v>5.0000000000000001E-4</v>
      </c>
      <c r="V427">
        <v>1.392E-3</v>
      </c>
      <c r="W427">
        <v>-1.4657299999999999E-3</v>
      </c>
      <c r="X427">
        <v>5.0000800000000003E-4</v>
      </c>
      <c r="Y427">
        <v>3.3741499999999998E-3</v>
      </c>
      <c r="Z427">
        <v>417288</v>
      </c>
      <c r="AA427">
        <f>W427^2*2*S427*(1-S427)/0.016</f>
        <v>6.4778641812139021E-5</v>
      </c>
      <c r="AB427">
        <f>W427^2*2*S427*(1-S427)/0.28/0.28</f>
        <v>1.3220130982069185E-5</v>
      </c>
    </row>
    <row r="428" spans="1:28" x14ac:dyDescent="0.25">
      <c r="A428" t="s">
        <v>476</v>
      </c>
      <c r="B428" t="s">
        <v>186</v>
      </c>
      <c r="C428">
        <v>5</v>
      </c>
      <c r="D428" t="s">
        <v>4</v>
      </c>
      <c r="E428" t="s">
        <v>475</v>
      </c>
      <c r="F428">
        <v>7</v>
      </c>
      <c r="G428">
        <v>155605071</v>
      </c>
      <c r="H428" s="2" t="s">
        <v>1</v>
      </c>
      <c r="I428" s="2" t="s">
        <v>2</v>
      </c>
      <c r="J428">
        <v>0.92210000000000003</v>
      </c>
      <c r="K428" t="s">
        <v>0</v>
      </c>
      <c r="L428" t="s">
        <v>0</v>
      </c>
      <c r="M428" t="s">
        <v>0</v>
      </c>
      <c r="N428">
        <v>-4.0811299999999997E-3</v>
      </c>
      <c r="O428">
        <v>5.0002499999999997E-4</v>
      </c>
      <c r="P428" s="1">
        <v>3.2999999999999999E-16</v>
      </c>
      <c r="Q428">
        <v>1105900</v>
      </c>
      <c r="R428">
        <v>0.96131699999999998</v>
      </c>
      <c r="S428">
        <v>0.93559999999999999</v>
      </c>
      <c r="T428">
        <v>-4.7999999999999996E-3</v>
      </c>
      <c r="U428">
        <v>1.1000000000000001E-3</v>
      </c>
      <c r="V428" s="1">
        <v>1.9899999999999999E-5</v>
      </c>
      <c r="W428">
        <v>-2.9368799999999998E-3</v>
      </c>
      <c r="X428">
        <v>1.10004E-3</v>
      </c>
      <c r="Y428">
        <v>7.5895399999999997E-3</v>
      </c>
      <c r="Z428">
        <v>417288</v>
      </c>
      <c r="AA428">
        <f>W428^2*2*S428*(1-S428)/0.016</f>
        <v>6.4961866849364347E-5</v>
      </c>
      <c r="AB428">
        <f>W428^2*2*S428*(1-S428)/0.28/0.28</f>
        <v>1.325752384680905E-5</v>
      </c>
    </row>
    <row r="429" spans="1:28" x14ac:dyDescent="0.25">
      <c r="A429" t="s">
        <v>474</v>
      </c>
      <c r="B429" t="s">
        <v>173</v>
      </c>
      <c r="C429">
        <v>3</v>
      </c>
      <c r="D429" t="s">
        <v>4</v>
      </c>
      <c r="E429" t="s">
        <v>473</v>
      </c>
      <c r="F429">
        <v>22</v>
      </c>
      <c r="G429">
        <v>41783206</v>
      </c>
      <c r="H429" s="2" t="s">
        <v>10</v>
      </c>
      <c r="I429" s="2" t="s">
        <v>14</v>
      </c>
      <c r="J429">
        <v>0.97629999999999995</v>
      </c>
      <c r="K429" t="s">
        <v>0</v>
      </c>
      <c r="L429" t="s">
        <v>0</v>
      </c>
      <c r="M429" t="s">
        <v>0</v>
      </c>
      <c r="N429">
        <v>-5.2004399999999998E-3</v>
      </c>
      <c r="O429">
        <v>9.0001199999999995E-4</v>
      </c>
      <c r="P429" s="1">
        <v>7.5499999999999998E-9</v>
      </c>
      <c r="Q429">
        <v>1059710</v>
      </c>
      <c r="R429">
        <v>1</v>
      </c>
      <c r="S429">
        <v>0.97960000000000003</v>
      </c>
      <c r="T429">
        <v>-4.7000000000000002E-3</v>
      </c>
      <c r="U429">
        <v>2.2000000000000001E-3</v>
      </c>
      <c r="V429">
        <v>3.15E-2</v>
      </c>
      <c r="W429">
        <v>-5.1057000000000003E-3</v>
      </c>
      <c r="X429">
        <v>2.20002E-3</v>
      </c>
      <c r="Y429">
        <v>2.03003E-2</v>
      </c>
      <c r="Z429">
        <v>417288</v>
      </c>
      <c r="AA429">
        <f>W429^2*2*S429*(1-S429)/0.016</f>
        <v>6.5117773516570125E-5</v>
      </c>
      <c r="AB429">
        <f>W429^2*2*S429*(1-S429)/0.28/0.28</f>
        <v>1.3289341533993899E-5</v>
      </c>
    </row>
    <row r="430" spans="1:28" x14ac:dyDescent="0.25">
      <c r="A430" t="s">
        <v>472</v>
      </c>
      <c r="B430" t="s">
        <v>257</v>
      </c>
      <c r="C430">
        <v>4</v>
      </c>
      <c r="D430" t="s">
        <v>4</v>
      </c>
      <c r="E430" t="s">
        <v>471</v>
      </c>
      <c r="F430">
        <v>14</v>
      </c>
      <c r="G430">
        <v>93563569</v>
      </c>
      <c r="H430" s="2" t="s">
        <v>1</v>
      </c>
      <c r="I430" s="2" t="s">
        <v>14</v>
      </c>
      <c r="J430">
        <v>0.80810000000000004</v>
      </c>
      <c r="K430" t="s">
        <v>0</v>
      </c>
      <c r="L430" t="s">
        <v>0</v>
      </c>
      <c r="M430" t="s">
        <v>0</v>
      </c>
      <c r="N430">
        <v>-1.8083999999999999E-3</v>
      </c>
      <c r="O430">
        <v>3.00005E-4</v>
      </c>
      <c r="P430" s="1">
        <v>1.6600000000000001E-9</v>
      </c>
      <c r="Q430">
        <v>1423050</v>
      </c>
      <c r="R430">
        <v>0.98845700000000003</v>
      </c>
      <c r="S430">
        <v>0.81820000000000004</v>
      </c>
      <c r="T430">
        <v>-2.3E-3</v>
      </c>
      <c r="U430" s="1">
        <v>6.9999999999999999E-4</v>
      </c>
      <c r="V430">
        <v>7.8919999999999999E-4</v>
      </c>
      <c r="W430">
        <v>-1.87474E-3</v>
      </c>
      <c r="X430">
        <v>7.0001299999999998E-4</v>
      </c>
      <c r="Y430">
        <v>7.4029600000000001E-3</v>
      </c>
      <c r="Z430">
        <v>417288</v>
      </c>
      <c r="AA430">
        <f>W430^2*2*S430*(1-S430)/0.016</f>
        <v>6.5349979923677007E-5</v>
      </c>
      <c r="AB430">
        <f>W430^2*2*S430*(1-S430)/0.28/0.28</f>
        <v>1.3336730596668774E-5</v>
      </c>
    </row>
    <row r="431" spans="1:28" x14ac:dyDescent="0.25">
      <c r="A431" t="s">
        <v>470</v>
      </c>
      <c r="B431" t="s">
        <v>419</v>
      </c>
      <c r="C431">
        <v>3</v>
      </c>
      <c r="D431" t="s">
        <v>4</v>
      </c>
      <c r="E431" t="s">
        <v>469</v>
      </c>
      <c r="F431">
        <v>15</v>
      </c>
      <c r="G431">
        <v>57848578</v>
      </c>
      <c r="H431" s="2" t="s">
        <v>1</v>
      </c>
      <c r="I431" s="2" t="s">
        <v>2</v>
      </c>
      <c r="J431">
        <v>0.79620000000000002</v>
      </c>
      <c r="K431" t="s">
        <v>0</v>
      </c>
      <c r="L431" t="s">
        <v>0</v>
      </c>
      <c r="M431" t="s">
        <v>0</v>
      </c>
      <c r="N431">
        <v>-1.9758000000000002E-3</v>
      </c>
      <c r="O431">
        <v>3.0000200000000001E-4</v>
      </c>
      <c r="P431" s="1">
        <v>4.5200000000000003E-11</v>
      </c>
      <c r="Q431">
        <v>1360010</v>
      </c>
      <c r="R431">
        <v>0.99602199999999996</v>
      </c>
      <c r="S431">
        <v>0.78139999999999998</v>
      </c>
      <c r="T431">
        <v>-1.1000000000000001E-3</v>
      </c>
      <c r="U431" s="1">
        <v>5.9999999999999995E-4</v>
      </c>
      <c r="V431">
        <v>9.0109999999999996E-2</v>
      </c>
      <c r="W431">
        <v>-1.7651399999999999E-3</v>
      </c>
      <c r="X431">
        <v>6.0000199999999998E-4</v>
      </c>
      <c r="Y431">
        <v>3.2621799999999999E-3</v>
      </c>
      <c r="Z431">
        <v>417288</v>
      </c>
      <c r="AA431">
        <f>W431^2*2*S431*(1-S431)/0.016</f>
        <v>6.6526073425690393E-5</v>
      </c>
      <c r="AB431">
        <f>W431^2*2*S431*(1-S431)/0.28/0.28</f>
        <v>1.3576749678712322E-5</v>
      </c>
    </row>
    <row r="432" spans="1:28" x14ac:dyDescent="0.25">
      <c r="A432" t="s">
        <v>468</v>
      </c>
      <c r="B432" t="s">
        <v>247</v>
      </c>
      <c r="C432">
        <v>3</v>
      </c>
      <c r="D432" t="s">
        <v>4</v>
      </c>
      <c r="E432" t="s">
        <v>467</v>
      </c>
      <c r="F432">
        <v>19</v>
      </c>
      <c r="G432">
        <v>18575193</v>
      </c>
      <c r="H432" s="2" t="s">
        <v>10</v>
      </c>
      <c r="I432" s="2" t="s">
        <v>14</v>
      </c>
      <c r="J432">
        <v>7.2599999999999998E-2</v>
      </c>
      <c r="K432" t="s">
        <v>0</v>
      </c>
      <c r="L432" t="s">
        <v>0</v>
      </c>
      <c r="M432" t="s">
        <v>0</v>
      </c>
      <c r="N432">
        <v>-3.3289399999999999E-3</v>
      </c>
      <c r="O432">
        <v>5.0000999999999995E-4</v>
      </c>
      <c r="P432" s="1">
        <v>2.78E-11</v>
      </c>
      <c r="Q432">
        <v>1179930</v>
      </c>
      <c r="R432">
        <v>0.98846999999999996</v>
      </c>
      <c r="S432">
        <v>6.3200000000000006E-2</v>
      </c>
      <c r="T432">
        <v>-3.0999999999999999E-3</v>
      </c>
      <c r="U432">
        <v>1.1000000000000001E-3</v>
      </c>
      <c r="V432">
        <v>3.8939999999999999E-3</v>
      </c>
      <c r="W432">
        <v>-3.0004099999999998E-3</v>
      </c>
      <c r="X432">
        <v>1.10001E-3</v>
      </c>
      <c r="Y432">
        <v>6.3794200000000002E-3</v>
      </c>
      <c r="Z432">
        <v>417288</v>
      </c>
      <c r="AA432">
        <f>W432^2*2*S432*(1-S432)/0.016</f>
        <v>6.6624687015261023E-5</v>
      </c>
      <c r="AB432">
        <f>W432^2*2*S432*(1-S432)/0.28/0.28</f>
        <v>1.3596874901073675E-5</v>
      </c>
    </row>
    <row r="433" spans="1:28" x14ac:dyDescent="0.25">
      <c r="A433" t="s">
        <v>129</v>
      </c>
      <c r="B433" t="s">
        <v>130</v>
      </c>
      <c r="C433">
        <v>2</v>
      </c>
      <c r="D433" t="s">
        <v>4</v>
      </c>
      <c r="E433" t="s">
        <v>131</v>
      </c>
      <c r="F433">
        <v>2</v>
      </c>
      <c r="G433">
        <v>152212399</v>
      </c>
      <c r="H433" s="2" t="s">
        <v>2</v>
      </c>
      <c r="I433" s="2" t="s">
        <v>10</v>
      </c>
      <c r="J433">
        <v>0.1368</v>
      </c>
      <c r="K433" t="s">
        <v>0</v>
      </c>
      <c r="L433" t="s">
        <v>0</v>
      </c>
      <c r="M433" t="s">
        <v>0</v>
      </c>
      <c r="N433">
        <v>-2.8058599999999999E-3</v>
      </c>
      <c r="O433">
        <v>4.00009E-4</v>
      </c>
      <c r="P433" s="1">
        <v>2.3100000000000001E-12</v>
      </c>
      <c r="Q433">
        <v>1051180</v>
      </c>
      <c r="R433">
        <v>0.99722299999999997</v>
      </c>
      <c r="S433">
        <v>0.1401</v>
      </c>
      <c r="T433">
        <v>-2.0999999999999999E-3</v>
      </c>
      <c r="U433" s="1">
        <v>8.0000000000000004E-4</v>
      </c>
      <c r="V433">
        <v>6.071E-3</v>
      </c>
      <c r="W433">
        <v>-2.1106900000000001E-3</v>
      </c>
      <c r="X433">
        <v>8.0000899999999996E-4</v>
      </c>
      <c r="Y433">
        <v>8.3314700000000005E-3</v>
      </c>
      <c r="Z433">
        <v>417288</v>
      </c>
      <c r="AA433">
        <f>W433^2*2*S433*(1-S433)/0.016</f>
        <v>6.7088024297024562E-5</v>
      </c>
      <c r="AB433">
        <f>W433^2*2*S433*(1-S433)/0.28/0.28</f>
        <v>1.3691433530005011E-5</v>
      </c>
    </row>
    <row r="434" spans="1:28" x14ac:dyDescent="0.25">
      <c r="A434" t="s">
        <v>466</v>
      </c>
      <c r="B434" t="s">
        <v>238</v>
      </c>
      <c r="C434">
        <v>4</v>
      </c>
      <c r="D434" t="s">
        <v>4</v>
      </c>
      <c r="E434" t="s">
        <v>465</v>
      </c>
      <c r="F434">
        <v>5</v>
      </c>
      <c r="G434">
        <v>39426307</v>
      </c>
      <c r="H434" s="2" t="s">
        <v>1</v>
      </c>
      <c r="I434" s="2" t="s">
        <v>2</v>
      </c>
      <c r="J434">
        <v>0.29139999999999999</v>
      </c>
      <c r="K434" t="s">
        <v>0</v>
      </c>
      <c r="L434" t="s">
        <v>0</v>
      </c>
      <c r="M434" t="s">
        <v>0</v>
      </c>
      <c r="N434">
        <v>-1.8983400000000001E-3</v>
      </c>
      <c r="O434">
        <v>3.0005599999999999E-4</v>
      </c>
      <c r="P434" s="1">
        <v>2.5100000000000001E-10</v>
      </c>
      <c r="Q434">
        <v>1068370</v>
      </c>
      <c r="R434">
        <v>0.96992299999999998</v>
      </c>
      <c r="S434">
        <v>0.24940000000000001</v>
      </c>
      <c r="T434">
        <v>-5.4000000000000003E-3</v>
      </c>
      <c r="U434" s="1">
        <v>5.9999999999999995E-4</v>
      </c>
      <c r="V434" s="1">
        <v>3.4299999999999999E-18</v>
      </c>
      <c r="W434">
        <v>-1.7070099999999999E-3</v>
      </c>
      <c r="X434">
        <v>6.0008100000000003E-4</v>
      </c>
      <c r="Y434">
        <v>4.4462E-3</v>
      </c>
      <c r="Z434">
        <v>417288</v>
      </c>
      <c r="AA434">
        <f>W434^2*2*S434*(1-S434)/0.016</f>
        <v>6.8184734353598692E-5</v>
      </c>
      <c r="AB434">
        <f>W434^2*2*S434*(1-S434)/0.28/0.28</f>
        <v>1.3915251908897692E-5</v>
      </c>
    </row>
    <row r="435" spans="1:28" x14ac:dyDescent="0.25">
      <c r="A435" t="s">
        <v>464</v>
      </c>
      <c r="B435" t="s">
        <v>42</v>
      </c>
      <c r="C435">
        <v>3</v>
      </c>
      <c r="D435" t="s">
        <v>4</v>
      </c>
      <c r="E435" t="s">
        <v>463</v>
      </c>
      <c r="F435">
        <v>2</v>
      </c>
      <c r="G435">
        <v>170190965</v>
      </c>
      <c r="H435" s="2" t="s">
        <v>2</v>
      </c>
      <c r="I435" s="2" t="s">
        <v>1</v>
      </c>
      <c r="J435">
        <v>0.79</v>
      </c>
      <c r="K435" t="s">
        <v>0</v>
      </c>
      <c r="L435" t="s">
        <v>0</v>
      </c>
      <c r="M435" t="s">
        <v>0</v>
      </c>
      <c r="N435">
        <v>-2.29955E-3</v>
      </c>
      <c r="O435">
        <v>3.0000799999999999E-4</v>
      </c>
      <c r="P435" s="1">
        <v>1.7900000000000001E-14</v>
      </c>
      <c r="Q435">
        <v>1330160</v>
      </c>
      <c r="R435">
        <v>0.99638800000000005</v>
      </c>
      <c r="S435">
        <v>0.80059999999999998</v>
      </c>
      <c r="T435">
        <v>-2.2000000000000001E-3</v>
      </c>
      <c r="U435" s="1">
        <v>6.9999999999999999E-4</v>
      </c>
      <c r="V435">
        <v>8.9260000000000001E-4</v>
      </c>
      <c r="W435">
        <v>-1.8618E-3</v>
      </c>
      <c r="X435">
        <v>7.0001199999999996E-4</v>
      </c>
      <c r="Y435">
        <v>7.8217900000000003E-3</v>
      </c>
      <c r="Z435">
        <v>417288</v>
      </c>
      <c r="AA435">
        <f>W435^2*2*S435*(1-S435)/0.016</f>
        <v>6.9169845350734198E-5</v>
      </c>
      <c r="AB435">
        <f>W435^2*2*S435*(1-S435)/0.28/0.28</f>
        <v>1.411629496953759E-5</v>
      </c>
    </row>
    <row r="436" spans="1:28" x14ac:dyDescent="0.25">
      <c r="A436" t="s">
        <v>462</v>
      </c>
      <c r="B436" t="s">
        <v>419</v>
      </c>
      <c r="C436">
        <v>1</v>
      </c>
      <c r="D436" t="s">
        <v>4</v>
      </c>
      <c r="E436" t="s">
        <v>461</v>
      </c>
      <c r="F436">
        <v>15</v>
      </c>
      <c r="G436">
        <v>57775826</v>
      </c>
      <c r="H436" s="2" t="s">
        <v>10</v>
      </c>
      <c r="I436" s="2" t="s">
        <v>14</v>
      </c>
      <c r="J436">
        <v>0.9002</v>
      </c>
      <c r="K436" t="s">
        <v>0</v>
      </c>
      <c r="L436" t="s">
        <v>0</v>
      </c>
      <c r="M436" t="s">
        <v>0</v>
      </c>
      <c r="N436">
        <v>-2.55463E-3</v>
      </c>
      <c r="O436">
        <v>5.0001099999999997E-4</v>
      </c>
      <c r="P436" s="1">
        <v>3.2399999999999999E-7</v>
      </c>
      <c r="Q436">
        <v>884274</v>
      </c>
      <c r="R436">
        <v>0.97940499999999997</v>
      </c>
      <c r="S436">
        <v>0.89280000000000004</v>
      </c>
      <c r="T436">
        <v>-3.0000000000000001E-3</v>
      </c>
      <c r="U436" s="1">
        <v>8.9999999999999998E-4</v>
      </c>
      <c r="V436">
        <v>8.2140000000000002E-4</v>
      </c>
      <c r="W436">
        <v>-2.41544E-3</v>
      </c>
      <c r="X436">
        <v>9.0001800000000004E-4</v>
      </c>
      <c r="Y436">
        <v>7.2796199999999997E-3</v>
      </c>
      <c r="Z436">
        <v>417288</v>
      </c>
      <c r="AA436">
        <f>W436^2*2*S436*(1-S436)/0.016</f>
        <v>6.9799367620841443E-5</v>
      </c>
      <c r="AB436">
        <f>W436^2*2*S436*(1-S436)/0.28/0.28</f>
        <v>1.4244768902212538E-5</v>
      </c>
    </row>
    <row r="437" spans="1:28" x14ac:dyDescent="0.25">
      <c r="A437" t="s">
        <v>151</v>
      </c>
      <c r="B437" t="s">
        <v>152</v>
      </c>
      <c r="C437">
        <v>2</v>
      </c>
      <c r="D437" t="s">
        <v>4</v>
      </c>
      <c r="E437" t="s">
        <v>153</v>
      </c>
      <c r="F437">
        <v>6</v>
      </c>
      <c r="G437">
        <v>90121950</v>
      </c>
      <c r="H437" s="2" t="s">
        <v>14</v>
      </c>
      <c r="I437" s="2" t="s">
        <v>10</v>
      </c>
      <c r="J437">
        <v>9.1700000000000004E-2</v>
      </c>
      <c r="K437" t="s">
        <v>0</v>
      </c>
      <c r="L437" t="s">
        <v>0</v>
      </c>
      <c r="M437" t="s">
        <v>0</v>
      </c>
      <c r="N437">
        <v>-3.0157299999999999E-3</v>
      </c>
      <c r="O437">
        <v>5.00006E-4</v>
      </c>
      <c r="P437" s="1">
        <v>1.63E-9</v>
      </c>
      <c r="Q437">
        <v>953820</v>
      </c>
      <c r="R437">
        <v>0.96629200000000004</v>
      </c>
      <c r="S437">
        <v>9.7600000000000006E-2</v>
      </c>
      <c r="T437">
        <v>-1.9E-3</v>
      </c>
      <c r="U437" s="1">
        <v>8.9999999999999998E-4</v>
      </c>
      <c r="V437">
        <v>3.7819999999999999E-2</v>
      </c>
      <c r="W437">
        <v>-2.53382E-3</v>
      </c>
      <c r="X437">
        <v>9.0000599999999996E-4</v>
      </c>
      <c r="Y437">
        <v>4.8725699999999997E-3</v>
      </c>
      <c r="Z437">
        <v>417288</v>
      </c>
      <c r="AA437">
        <f>W437^2*2*S437*(1-S437)/0.016</f>
        <v>7.0682261578793468E-5</v>
      </c>
      <c r="AB437">
        <f>W437^2*2*S437*(1-S437)/0.28/0.28</f>
        <v>1.442495134261091E-5</v>
      </c>
    </row>
    <row r="438" spans="1:28" x14ac:dyDescent="0.25">
      <c r="A438" t="s">
        <v>335</v>
      </c>
      <c r="B438" t="s">
        <v>336</v>
      </c>
      <c r="C438">
        <v>1</v>
      </c>
      <c r="D438" t="s">
        <v>4</v>
      </c>
      <c r="E438" t="s">
        <v>337</v>
      </c>
      <c r="F438">
        <v>13</v>
      </c>
      <c r="G438">
        <v>111018009</v>
      </c>
      <c r="H438" s="2" t="s">
        <v>1</v>
      </c>
      <c r="I438" s="2" t="s">
        <v>10</v>
      </c>
      <c r="J438">
        <v>0.40050000000000002</v>
      </c>
      <c r="K438" t="s">
        <v>0</v>
      </c>
      <c r="L438" t="s">
        <v>0</v>
      </c>
      <c r="M438" t="s">
        <v>0</v>
      </c>
      <c r="N438">
        <v>-2.1414899999999998E-3</v>
      </c>
      <c r="O438">
        <v>3.0000799999999999E-4</v>
      </c>
      <c r="P438" s="1">
        <v>9.4600000000000001E-13</v>
      </c>
      <c r="Q438">
        <v>919092</v>
      </c>
      <c r="R438">
        <v>0.99779499999999999</v>
      </c>
      <c r="S438">
        <v>0.38400000000000001</v>
      </c>
      <c r="T438">
        <v>-1.5E-3</v>
      </c>
      <c r="U438" s="1">
        <v>5.0000000000000001E-4</v>
      </c>
      <c r="V438">
        <v>5.3460000000000001E-3</v>
      </c>
      <c r="W438">
        <v>-1.5474499999999999E-3</v>
      </c>
      <c r="X438">
        <v>5.00006E-4</v>
      </c>
      <c r="Y438">
        <v>1.96904E-3</v>
      </c>
      <c r="Z438">
        <v>417288</v>
      </c>
      <c r="AA438">
        <f>W438^2*2*S438*(1-S438)/0.016</f>
        <v>7.0803577225919995E-5</v>
      </c>
      <c r="AB438">
        <f>W438^2*2*S438*(1-S438)/0.28/0.28</f>
        <v>1.4449709637942854E-5</v>
      </c>
    </row>
    <row r="439" spans="1:28" x14ac:dyDescent="0.25">
      <c r="A439" t="s">
        <v>126</v>
      </c>
      <c r="B439" t="s">
        <v>127</v>
      </c>
      <c r="C439">
        <v>1</v>
      </c>
      <c r="D439" t="s">
        <v>4</v>
      </c>
      <c r="E439" t="s">
        <v>128</v>
      </c>
      <c r="F439">
        <v>4</v>
      </c>
      <c r="G439">
        <v>144355290</v>
      </c>
      <c r="H439" s="2" t="s">
        <v>10</v>
      </c>
      <c r="I439" s="2" t="s">
        <v>1</v>
      </c>
      <c r="J439">
        <v>0.97309999999999997</v>
      </c>
      <c r="K439" t="s">
        <v>0</v>
      </c>
      <c r="L439" t="s">
        <v>0</v>
      </c>
      <c r="M439" t="s">
        <v>0</v>
      </c>
      <c r="N439">
        <v>-6.7641400000000001E-3</v>
      </c>
      <c r="O439">
        <v>1.00004E-3</v>
      </c>
      <c r="P439" s="1">
        <v>1.34E-11</v>
      </c>
      <c r="Q439">
        <v>758708</v>
      </c>
      <c r="R439">
        <v>0.89435299999999995</v>
      </c>
      <c r="S439">
        <v>0.97489999999999999</v>
      </c>
      <c r="T439">
        <v>-6.1000000000000004E-3</v>
      </c>
      <c r="U439">
        <v>1.9E-3</v>
      </c>
      <c r="V439">
        <v>1.1559999999999999E-3</v>
      </c>
      <c r="W439">
        <v>-4.82621E-3</v>
      </c>
      <c r="X439">
        <v>1.90004E-3</v>
      </c>
      <c r="Y439">
        <v>1.10834E-2</v>
      </c>
      <c r="Z439">
        <v>417288</v>
      </c>
      <c r="AA439">
        <f>W439^2*2*S439*(1-S439)/0.016</f>
        <v>7.1245302576062201E-5</v>
      </c>
      <c r="AB439">
        <f>W439^2*2*S439*(1-S439)/0.28/0.28</f>
        <v>1.4539857668584122E-5</v>
      </c>
    </row>
    <row r="440" spans="1:28" x14ac:dyDescent="0.25">
      <c r="A440" t="s">
        <v>460</v>
      </c>
      <c r="B440" t="s">
        <v>66</v>
      </c>
      <c r="C440">
        <v>3</v>
      </c>
      <c r="D440" t="s">
        <v>4</v>
      </c>
      <c r="E440" t="s">
        <v>459</v>
      </c>
      <c r="F440">
        <v>9</v>
      </c>
      <c r="G440">
        <v>71401142</v>
      </c>
      <c r="H440" s="2" t="s">
        <v>1</v>
      </c>
      <c r="I440" s="2" t="s">
        <v>2</v>
      </c>
      <c r="J440">
        <v>0.71189999999999998</v>
      </c>
      <c r="K440" t="s">
        <v>0</v>
      </c>
      <c r="L440" t="s">
        <v>0</v>
      </c>
      <c r="M440" t="s">
        <v>0</v>
      </c>
      <c r="N440">
        <v>-2.08676E-3</v>
      </c>
      <c r="O440">
        <v>3.0002000000000002E-4</v>
      </c>
      <c r="P440" s="1">
        <v>3.5199999999999999E-12</v>
      </c>
      <c r="Q440">
        <v>1075850</v>
      </c>
      <c r="R440">
        <v>0.85119400000000001</v>
      </c>
      <c r="S440">
        <v>0.6885</v>
      </c>
      <c r="T440">
        <v>-3.5000000000000001E-3</v>
      </c>
      <c r="U440" s="1">
        <v>5.9999999999999995E-4</v>
      </c>
      <c r="V440" s="1">
        <v>4.2800000000000001E-9</v>
      </c>
      <c r="W440">
        <v>-1.63689E-3</v>
      </c>
      <c r="X440">
        <v>6.0003900000000002E-4</v>
      </c>
      <c r="Y440">
        <v>6.37245E-3</v>
      </c>
      <c r="Z440">
        <v>417288</v>
      </c>
      <c r="AA440">
        <f>W440^2*2*S440*(1-S440)/0.016</f>
        <v>7.1830849016165594E-5</v>
      </c>
      <c r="AB440">
        <f>W440^2*2*S440*(1-S440)/0.28/0.28</f>
        <v>1.465935694207461E-5</v>
      </c>
    </row>
    <row r="441" spans="1:28" x14ac:dyDescent="0.25">
      <c r="A441" t="s">
        <v>458</v>
      </c>
      <c r="B441" t="s">
        <v>457</v>
      </c>
      <c r="C441">
        <v>2</v>
      </c>
      <c r="D441" t="s">
        <v>4</v>
      </c>
      <c r="E441" t="s">
        <v>456</v>
      </c>
      <c r="F441">
        <v>11</v>
      </c>
      <c r="G441">
        <v>9734173</v>
      </c>
      <c r="H441" s="2" t="s">
        <v>10</v>
      </c>
      <c r="I441" s="2" t="s">
        <v>14</v>
      </c>
      <c r="J441">
        <v>0.73629999999999995</v>
      </c>
      <c r="K441" t="s">
        <v>0</v>
      </c>
      <c r="L441" t="s">
        <v>0</v>
      </c>
      <c r="M441" t="s">
        <v>0</v>
      </c>
      <c r="N441">
        <v>-1.73256E-3</v>
      </c>
      <c r="O441">
        <v>3.0000300000000002E-4</v>
      </c>
      <c r="P441" s="1">
        <v>7.6899999999999997E-9</v>
      </c>
      <c r="Q441">
        <v>1136580</v>
      </c>
      <c r="R441">
        <v>1</v>
      </c>
      <c r="S441">
        <v>0.76580000000000004</v>
      </c>
      <c r="T441">
        <v>-1.6999999999999999E-3</v>
      </c>
      <c r="U441" s="1">
        <v>5.9999999999999995E-4</v>
      </c>
      <c r="V441">
        <v>3.7799999999999999E-3</v>
      </c>
      <c r="W441">
        <v>-1.7946800000000001E-3</v>
      </c>
      <c r="X441">
        <v>6.0000699999999995E-4</v>
      </c>
      <c r="Y441">
        <v>2.7797799999999999E-3</v>
      </c>
      <c r="Z441">
        <v>417288</v>
      </c>
      <c r="AA441">
        <f>W441^2*2*S441*(1-S441)/0.016</f>
        <v>7.2208165543863608E-5</v>
      </c>
      <c r="AB441">
        <f>W441^2*2*S441*(1-S441)/0.28/0.28</f>
        <v>1.4736360315074202E-5</v>
      </c>
    </row>
    <row r="442" spans="1:28" x14ac:dyDescent="0.25">
      <c r="A442" t="s">
        <v>391</v>
      </c>
      <c r="B442" t="s">
        <v>392</v>
      </c>
      <c r="C442">
        <v>1</v>
      </c>
      <c r="D442" t="s">
        <v>4</v>
      </c>
      <c r="E442" t="s">
        <v>393</v>
      </c>
      <c r="F442">
        <v>1</v>
      </c>
      <c r="G442">
        <v>67500762</v>
      </c>
      <c r="H442" s="2" t="s">
        <v>14</v>
      </c>
      <c r="I442" s="2" t="s">
        <v>10</v>
      </c>
      <c r="J442">
        <v>0.6502</v>
      </c>
      <c r="K442" t="s">
        <v>0</v>
      </c>
      <c r="L442" t="s">
        <v>0</v>
      </c>
      <c r="M442" t="s">
        <v>0</v>
      </c>
      <c r="N442">
        <v>-1.9039700000000001E-3</v>
      </c>
      <c r="O442">
        <v>3.0000600000000001E-4</v>
      </c>
      <c r="P442" s="1">
        <v>2.1999999999999999E-10</v>
      </c>
      <c r="Q442">
        <v>970262</v>
      </c>
      <c r="R442">
        <v>0.99964500000000001</v>
      </c>
      <c r="S442">
        <v>0.60170000000000001</v>
      </c>
      <c r="T442">
        <v>-1.6000000000000001E-3</v>
      </c>
      <c r="U442" s="1">
        <v>5.9999999999999995E-4</v>
      </c>
      <c r="V442">
        <v>3.277E-3</v>
      </c>
      <c r="W442">
        <v>-1.6042299999999999E-3</v>
      </c>
      <c r="X442">
        <v>6.0000799999999996E-4</v>
      </c>
      <c r="Y442">
        <v>7.5024699999999998E-3</v>
      </c>
      <c r="Z442">
        <v>417288</v>
      </c>
      <c r="AA442">
        <f>W442^2*2*S442*(1-S442)/0.016</f>
        <v>7.7096311050207925E-5</v>
      </c>
      <c r="AB442">
        <f>W442^2*2*S442*(1-S442)/0.28/0.28</f>
        <v>1.5733941030654675E-5</v>
      </c>
    </row>
    <row r="443" spans="1:28" x14ac:dyDescent="0.25">
      <c r="A443" t="s">
        <v>455</v>
      </c>
      <c r="B443" t="s">
        <v>198</v>
      </c>
      <c r="C443">
        <v>3</v>
      </c>
      <c r="D443" t="s">
        <v>4</v>
      </c>
      <c r="E443" t="s">
        <v>454</v>
      </c>
      <c r="F443">
        <v>5</v>
      </c>
      <c r="G443">
        <v>67691880</v>
      </c>
      <c r="H443" s="2" t="s">
        <v>10</v>
      </c>
      <c r="I443" s="2" t="s">
        <v>14</v>
      </c>
      <c r="J443">
        <v>0.20130000000000001</v>
      </c>
      <c r="K443" t="s">
        <v>0</v>
      </c>
      <c r="L443" t="s">
        <v>0</v>
      </c>
      <c r="M443" t="s">
        <v>0</v>
      </c>
      <c r="N443">
        <v>-1.9498199999999999E-3</v>
      </c>
      <c r="O443">
        <v>3.0000399999999998E-4</v>
      </c>
      <c r="P443" s="1">
        <v>8.0700000000000003E-11</v>
      </c>
      <c r="Q443">
        <v>1372570</v>
      </c>
      <c r="R443">
        <v>0.98450300000000002</v>
      </c>
      <c r="S443">
        <v>0.25679999999999997</v>
      </c>
      <c r="T443">
        <v>-1.6999999999999999E-3</v>
      </c>
      <c r="U443" s="1">
        <v>6.9999999999999999E-4</v>
      </c>
      <c r="V443">
        <v>1.076E-2</v>
      </c>
      <c r="W443">
        <v>-1.81171E-3</v>
      </c>
      <c r="X443">
        <v>7.0000800000000001E-4</v>
      </c>
      <c r="Y443">
        <v>9.6499299999999993E-3</v>
      </c>
      <c r="Z443">
        <v>417288</v>
      </c>
      <c r="AA443">
        <f>W443^2*2*S443*(1-S443)/0.016</f>
        <v>7.8304748019578964E-5</v>
      </c>
      <c r="AB443">
        <f>W443^2*2*S443*(1-S443)/0.28/0.28</f>
        <v>1.5980560820322236E-5</v>
      </c>
    </row>
    <row r="444" spans="1:28" x14ac:dyDescent="0.25">
      <c r="A444" t="s">
        <v>396</v>
      </c>
      <c r="B444" t="s">
        <v>397</v>
      </c>
      <c r="C444">
        <v>2</v>
      </c>
      <c r="D444" t="s">
        <v>4</v>
      </c>
      <c r="E444" t="s">
        <v>398</v>
      </c>
      <c r="F444">
        <v>4</v>
      </c>
      <c r="G444">
        <v>103748943</v>
      </c>
      <c r="H444" s="2" t="s">
        <v>10</v>
      </c>
      <c r="I444" s="2" t="s">
        <v>14</v>
      </c>
      <c r="J444">
        <v>0.8024</v>
      </c>
      <c r="K444" t="s">
        <v>0</v>
      </c>
      <c r="L444" t="s">
        <v>0</v>
      </c>
      <c r="M444" t="s">
        <v>0</v>
      </c>
      <c r="N444">
        <v>-1.9009599999999999E-3</v>
      </c>
      <c r="O444">
        <v>3.0001099999999998E-4</v>
      </c>
      <c r="P444" s="1">
        <v>2.3500000000000002E-10</v>
      </c>
      <c r="Q444">
        <v>1391750</v>
      </c>
      <c r="R444">
        <v>0.995587</v>
      </c>
      <c r="S444">
        <v>0.80900000000000005</v>
      </c>
      <c r="T444">
        <v>-4.0000000000000001E-3</v>
      </c>
      <c r="U444" s="1">
        <v>6.9999999999999999E-4</v>
      </c>
      <c r="V444" s="1">
        <v>1.7999999999999999E-8</v>
      </c>
      <c r="W444">
        <v>-2.0223400000000001E-3</v>
      </c>
      <c r="X444">
        <v>7.00042E-4</v>
      </c>
      <c r="Y444">
        <v>3.8660999999999999E-3</v>
      </c>
      <c r="Z444">
        <v>417288</v>
      </c>
      <c r="AA444">
        <f>W444^2*2*S444*(1-S444)/0.016</f>
        <v>7.8995116812829536E-5</v>
      </c>
      <c r="AB444">
        <f>W444^2*2*S444*(1-S444)/0.28/0.28</f>
        <v>1.6121452410781537E-5</v>
      </c>
    </row>
    <row r="445" spans="1:28" x14ac:dyDescent="0.25">
      <c r="A445" t="s">
        <v>453</v>
      </c>
      <c r="B445" t="s">
        <v>195</v>
      </c>
      <c r="C445">
        <v>1</v>
      </c>
      <c r="D445" t="s">
        <v>4</v>
      </c>
      <c r="E445" t="s">
        <v>452</v>
      </c>
      <c r="F445">
        <v>4</v>
      </c>
      <c r="G445">
        <v>129540393</v>
      </c>
      <c r="H445" s="2" t="s">
        <v>10</v>
      </c>
      <c r="I445" s="2" t="s">
        <v>1</v>
      </c>
      <c r="J445">
        <v>0.32119999999999999</v>
      </c>
      <c r="K445" t="s">
        <v>0</v>
      </c>
      <c r="L445" t="s">
        <v>0</v>
      </c>
      <c r="M445" t="s">
        <v>0</v>
      </c>
      <c r="N445">
        <v>-2.03002E-3</v>
      </c>
      <c r="O445">
        <v>3.0000699999999998E-4</v>
      </c>
      <c r="P445" s="1">
        <v>1.32E-11</v>
      </c>
      <c r="Q445">
        <v>1012130</v>
      </c>
      <c r="R445">
        <v>0.96831199999999995</v>
      </c>
      <c r="S445">
        <v>0.27310000000000001</v>
      </c>
      <c r="T445">
        <v>-1.9E-3</v>
      </c>
      <c r="U445" s="1">
        <v>5.9999999999999995E-4</v>
      </c>
      <c r="V445">
        <v>1.0349999999999999E-3</v>
      </c>
      <c r="W445">
        <v>-1.78695E-3</v>
      </c>
      <c r="X445">
        <v>6.0001E-4</v>
      </c>
      <c r="Y445">
        <v>2.89952E-3</v>
      </c>
      <c r="Z445">
        <v>417288</v>
      </c>
      <c r="AA445">
        <f>W445^2*2*S445*(1-S445)/0.016</f>
        <v>7.9237576429413493E-5</v>
      </c>
      <c r="AB445">
        <f>W445^2*2*S445*(1-S445)/0.28/0.28</f>
        <v>1.6170933965186425E-5</v>
      </c>
    </row>
    <row r="446" spans="1:28" x14ac:dyDescent="0.25">
      <c r="A446" t="s">
        <v>451</v>
      </c>
      <c r="B446" t="s">
        <v>147</v>
      </c>
      <c r="C446">
        <v>1</v>
      </c>
      <c r="D446" t="s">
        <v>4</v>
      </c>
      <c r="E446" t="s">
        <v>450</v>
      </c>
      <c r="F446">
        <v>6</v>
      </c>
      <c r="G446">
        <v>160668389</v>
      </c>
      <c r="H446" s="2" t="s">
        <v>10</v>
      </c>
      <c r="I446" s="2" t="s">
        <v>14</v>
      </c>
      <c r="J446">
        <v>0.1363</v>
      </c>
      <c r="K446" t="s">
        <v>0</v>
      </c>
      <c r="L446" t="s">
        <v>0</v>
      </c>
      <c r="M446" t="s">
        <v>0</v>
      </c>
      <c r="N446">
        <v>-1.3246600000000001E-3</v>
      </c>
      <c r="O446">
        <v>4.0007999999999998E-4</v>
      </c>
      <c r="P446">
        <v>9.29659E-4</v>
      </c>
      <c r="Q446">
        <v>1054060</v>
      </c>
      <c r="R446">
        <v>1</v>
      </c>
      <c r="S446">
        <v>0.13159999999999999</v>
      </c>
      <c r="T446">
        <v>-1.01E-2</v>
      </c>
      <c r="U446" s="1">
        <v>8.0000000000000004E-4</v>
      </c>
      <c r="V446" s="1">
        <v>2.49E-38</v>
      </c>
      <c r="W446">
        <v>-2.3582799999999999E-3</v>
      </c>
      <c r="X446">
        <v>8.0023300000000002E-4</v>
      </c>
      <c r="Y446">
        <v>3.20886E-3</v>
      </c>
      <c r="Z446">
        <v>417288</v>
      </c>
      <c r="AA446">
        <f>W446^2*2*S446*(1-S446)/0.016</f>
        <v>7.9446807983964496E-5</v>
      </c>
      <c r="AB446">
        <f>W446^2*2*S446*(1-S446)/0.28/0.28</f>
        <v>1.6213634282441733E-5</v>
      </c>
    </row>
    <row r="447" spans="1:28" x14ac:dyDescent="0.25">
      <c r="A447" t="s">
        <v>449</v>
      </c>
      <c r="B447" t="s">
        <v>257</v>
      </c>
      <c r="C447">
        <v>1</v>
      </c>
      <c r="D447" t="s">
        <v>4</v>
      </c>
      <c r="E447" t="s">
        <v>448</v>
      </c>
      <c r="F447">
        <v>14</v>
      </c>
      <c r="G447">
        <v>93072317</v>
      </c>
      <c r="H447" s="2" t="s">
        <v>10</v>
      </c>
      <c r="I447" s="2" t="s">
        <v>1</v>
      </c>
      <c r="J447">
        <v>0.17560000000000001</v>
      </c>
      <c r="K447" t="s">
        <v>0</v>
      </c>
      <c r="L447" t="s">
        <v>0</v>
      </c>
      <c r="M447" t="s">
        <v>0</v>
      </c>
      <c r="N447">
        <v>-2.61889E-3</v>
      </c>
      <c r="O447">
        <v>4.0001099999999998E-4</v>
      </c>
      <c r="P447" s="1">
        <v>5.8700000000000002E-11</v>
      </c>
      <c r="Q447">
        <v>857451</v>
      </c>
      <c r="R447">
        <v>0.97770100000000004</v>
      </c>
      <c r="S447">
        <v>0.15429999999999999</v>
      </c>
      <c r="T447">
        <v>-2.3E-3</v>
      </c>
      <c r="U447" s="1">
        <v>6.9999999999999999E-4</v>
      </c>
      <c r="V447">
        <v>1.4530000000000001E-3</v>
      </c>
      <c r="W447">
        <v>-2.2160600000000002E-3</v>
      </c>
      <c r="X447">
        <v>7.0001099999999995E-4</v>
      </c>
      <c r="Y447">
        <v>1.54682E-3</v>
      </c>
      <c r="Z447">
        <v>417288</v>
      </c>
      <c r="AA447">
        <f>W447^2*2*S447*(1-S447)/0.016</f>
        <v>8.0104202162833597E-5</v>
      </c>
      <c r="AB447">
        <f>W447^2*2*S447*(1-S447)/0.28/0.28</f>
        <v>1.6347796359761956E-5</v>
      </c>
    </row>
    <row r="448" spans="1:28" x14ac:dyDescent="0.25">
      <c r="A448" t="s">
        <v>447</v>
      </c>
      <c r="B448" t="s">
        <v>446</v>
      </c>
      <c r="C448">
        <v>2</v>
      </c>
      <c r="D448" t="s">
        <v>4</v>
      </c>
      <c r="E448" t="s">
        <v>445</v>
      </c>
      <c r="F448">
        <v>3</v>
      </c>
      <c r="G448">
        <v>132439403</v>
      </c>
      <c r="H448" s="2" t="s">
        <v>1</v>
      </c>
      <c r="I448" s="2" t="s">
        <v>14</v>
      </c>
      <c r="J448">
        <v>0.1172</v>
      </c>
      <c r="K448" t="s">
        <v>0</v>
      </c>
      <c r="L448" t="s">
        <v>0</v>
      </c>
      <c r="M448" t="s">
        <v>0</v>
      </c>
      <c r="N448">
        <v>-2.2272500000000001E-3</v>
      </c>
      <c r="O448">
        <v>4.0000600000000001E-4</v>
      </c>
      <c r="P448" s="1">
        <v>2.5799999999999999E-8</v>
      </c>
      <c r="Q448">
        <v>1199760</v>
      </c>
      <c r="R448">
        <v>0.98975500000000005</v>
      </c>
      <c r="S448">
        <v>0.10100000000000001</v>
      </c>
      <c r="T448">
        <v>-2.7000000000000001E-3</v>
      </c>
      <c r="U448" s="1">
        <v>8.9999999999999998E-4</v>
      </c>
      <c r="V448">
        <v>1.9059999999999999E-3</v>
      </c>
      <c r="W448">
        <v>-2.66556E-3</v>
      </c>
      <c r="X448">
        <v>9.0001299999999996E-4</v>
      </c>
      <c r="Y448">
        <v>3.0595100000000001E-3</v>
      </c>
      <c r="Z448">
        <v>417288</v>
      </c>
      <c r="AA448">
        <f>W448^2*2*S448*(1-S448)/0.016</f>
        <v>8.0643246638095804E-5</v>
      </c>
      <c r="AB448">
        <f>W448^2*2*S448*(1-S448)/0.28/0.28</f>
        <v>1.6457805436346079E-5</v>
      </c>
    </row>
    <row r="449" spans="1:28" x14ac:dyDescent="0.25">
      <c r="A449" t="s">
        <v>444</v>
      </c>
      <c r="B449" t="s">
        <v>136</v>
      </c>
      <c r="C449">
        <v>4</v>
      </c>
      <c r="D449" t="s">
        <v>4</v>
      </c>
      <c r="E449" t="s">
        <v>443</v>
      </c>
      <c r="F449">
        <v>15</v>
      </c>
      <c r="G449">
        <v>76240707</v>
      </c>
      <c r="H449" s="2" t="s">
        <v>1</v>
      </c>
      <c r="I449" s="2" t="s">
        <v>2</v>
      </c>
      <c r="J449">
        <v>0.88729999999999998</v>
      </c>
      <c r="K449" t="s">
        <v>0</v>
      </c>
      <c r="L449" t="s">
        <v>0</v>
      </c>
      <c r="M449" t="s">
        <v>0</v>
      </c>
      <c r="N449">
        <v>-2.91078E-3</v>
      </c>
      <c r="O449">
        <v>4.0001499999999998E-4</v>
      </c>
      <c r="P449" s="1">
        <v>3.4200000000000001E-13</v>
      </c>
      <c r="Q449">
        <v>1241280</v>
      </c>
      <c r="R449">
        <v>0.95930099999999996</v>
      </c>
      <c r="S449">
        <v>0.9002</v>
      </c>
      <c r="T449">
        <v>-3.5000000000000001E-3</v>
      </c>
      <c r="U449" s="1">
        <v>8.9999999999999998E-4</v>
      </c>
      <c r="V449">
        <v>2.008E-4</v>
      </c>
      <c r="W449">
        <v>-2.6855099999999999E-3</v>
      </c>
      <c r="X449">
        <v>9.0002300000000001E-4</v>
      </c>
      <c r="Y449">
        <v>2.8467000000000002E-3</v>
      </c>
      <c r="Z449">
        <v>417288</v>
      </c>
      <c r="AA449">
        <f>W449^2*2*S449*(1-S449)/0.016</f>
        <v>8.0990319212103184E-5</v>
      </c>
      <c r="AB449">
        <f>W449^2*2*S449*(1-S449)/0.28/0.28</f>
        <v>1.6528636573898603E-5</v>
      </c>
    </row>
    <row r="450" spans="1:28" x14ac:dyDescent="0.25">
      <c r="A450" t="s">
        <v>442</v>
      </c>
      <c r="B450" t="s">
        <v>441</v>
      </c>
      <c r="C450">
        <v>1</v>
      </c>
      <c r="D450" t="s">
        <v>4</v>
      </c>
      <c r="E450" t="s">
        <v>440</v>
      </c>
      <c r="F450">
        <v>12</v>
      </c>
      <c r="G450">
        <v>3387697</v>
      </c>
      <c r="H450" s="2" t="s">
        <v>1</v>
      </c>
      <c r="I450" s="2" t="s">
        <v>2</v>
      </c>
      <c r="J450">
        <v>0.1764</v>
      </c>
      <c r="K450" t="s">
        <v>0</v>
      </c>
      <c r="L450" t="s">
        <v>0</v>
      </c>
      <c r="M450" t="s">
        <v>0</v>
      </c>
      <c r="N450">
        <v>-1.1413700000000001E-3</v>
      </c>
      <c r="O450">
        <v>4.0002599999999999E-4</v>
      </c>
      <c r="P450">
        <v>4.3276399999999998E-3</v>
      </c>
      <c r="Q450">
        <v>854330</v>
      </c>
      <c r="R450">
        <v>0.985985</v>
      </c>
      <c r="S450">
        <v>0.184</v>
      </c>
      <c r="T450">
        <v>-4.4999999999999997E-3</v>
      </c>
      <c r="U450" s="1">
        <v>6.9999999999999999E-4</v>
      </c>
      <c r="V450" s="1">
        <v>1.5299999999999999E-10</v>
      </c>
      <c r="W450">
        <v>-2.08947E-3</v>
      </c>
      <c r="X450">
        <v>7.0005200000000005E-4</v>
      </c>
      <c r="Y450">
        <v>2.83826E-3</v>
      </c>
      <c r="Z450">
        <v>417288</v>
      </c>
      <c r="AA450">
        <f>W450^2*2*S450*(1-S450)/0.016</f>
        <v>8.1938927444731203E-5</v>
      </c>
      <c r="AB450">
        <f>W450^2*2*S450*(1-S450)/0.28/0.28</f>
        <v>1.6722230090761467E-5</v>
      </c>
    </row>
    <row r="451" spans="1:28" x14ac:dyDescent="0.25">
      <c r="A451" t="s">
        <v>439</v>
      </c>
      <c r="B451" t="s">
        <v>438</v>
      </c>
      <c r="C451">
        <v>1</v>
      </c>
      <c r="D451" t="s">
        <v>4</v>
      </c>
      <c r="E451" t="s">
        <v>437</v>
      </c>
      <c r="F451">
        <v>1</v>
      </c>
      <c r="G451">
        <v>245575662</v>
      </c>
      <c r="H451" s="2" t="s">
        <v>10</v>
      </c>
      <c r="I451" s="2" t="s">
        <v>14</v>
      </c>
      <c r="J451">
        <v>0.53869999999999996</v>
      </c>
      <c r="K451" t="s">
        <v>0</v>
      </c>
      <c r="L451" t="s">
        <v>0</v>
      </c>
      <c r="M451" t="s">
        <v>0</v>
      </c>
      <c r="N451">
        <v>-1.5529999999999999E-3</v>
      </c>
      <c r="O451">
        <v>3.0000399999999998E-4</v>
      </c>
      <c r="P451" s="1">
        <v>2.2600000000000001E-7</v>
      </c>
      <c r="Q451">
        <v>888037</v>
      </c>
      <c r="R451">
        <v>0.99637200000000004</v>
      </c>
      <c r="S451">
        <v>0.51370000000000005</v>
      </c>
      <c r="T451">
        <v>-1.6000000000000001E-3</v>
      </c>
      <c r="U451" s="1">
        <v>5.0000000000000001E-4</v>
      </c>
      <c r="V451">
        <v>2.5739999999999999E-3</v>
      </c>
      <c r="W451">
        <v>-1.62269E-3</v>
      </c>
      <c r="X451">
        <v>5.0000700000000001E-4</v>
      </c>
      <c r="Y451">
        <v>1.17315E-3</v>
      </c>
      <c r="Z451">
        <v>417288</v>
      </c>
      <c r="AA451">
        <f>W451^2*2*S451*(1-S451)/0.016</f>
        <v>8.2223312274986552E-5</v>
      </c>
      <c r="AB451">
        <f>W451^2*2*S451*(1-S451)/0.28/0.28</f>
        <v>1.6780267811221742E-5</v>
      </c>
    </row>
    <row r="452" spans="1:28" x14ac:dyDescent="0.25">
      <c r="A452" t="s">
        <v>436</v>
      </c>
      <c r="B452" t="s">
        <v>435</v>
      </c>
      <c r="C452">
        <v>1</v>
      </c>
      <c r="D452" t="s">
        <v>4</v>
      </c>
      <c r="E452" t="s">
        <v>434</v>
      </c>
      <c r="F452">
        <v>9</v>
      </c>
      <c r="G452">
        <v>33893073</v>
      </c>
      <c r="H452" s="2" t="s">
        <v>10</v>
      </c>
      <c r="I452" s="2" t="s">
        <v>14</v>
      </c>
      <c r="J452">
        <v>0.26529999999999998</v>
      </c>
      <c r="K452" t="s">
        <v>0</v>
      </c>
      <c r="L452" t="s">
        <v>0</v>
      </c>
      <c r="M452" t="s">
        <v>0</v>
      </c>
      <c r="N452">
        <v>-2.1216199999999998E-3</v>
      </c>
      <c r="O452">
        <v>3.0000600000000001E-4</v>
      </c>
      <c r="P452" s="1">
        <v>1.5299999999999999E-12</v>
      </c>
      <c r="Q452">
        <v>1132160</v>
      </c>
      <c r="R452">
        <v>0.99949600000000005</v>
      </c>
      <c r="S452">
        <v>0.28000000000000003</v>
      </c>
      <c r="T452">
        <v>-1.8E-3</v>
      </c>
      <c r="U452" s="1">
        <v>5.9999999999999995E-4</v>
      </c>
      <c r="V452">
        <v>2.457E-3</v>
      </c>
      <c r="W452">
        <v>-1.8081200000000001E-3</v>
      </c>
      <c r="X452">
        <v>6.0000899999999998E-4</v>
      </c>
      <c r="Y452">
        <v>2.5826899999999999E-3</v>
      </c>
      <c r="Z452">
        <v>417288</v>
      </c>
      <c r="AA452">
        <f>W452^2*2*S452*(1-S452)/0.016</f>
        <v>8.2386307946880012E-5</v>
      </c>
      <c r="AB452">
        <f>W452^2*2*S452*(1-S452)/0.28/0.28</f>
        <v>1.6813532234057143E-5</v>
      </c>
    </row>
    <row r="453" spans="1:28" x14ac:dyDescent="0.25">
      <c r="A453" t="s">
        <v>433</v>
      </c>
      <c r="B453" t="s">
        <v>186</v>
      </c>
      <c r="C453">
        <v>4</v>
      </c>
      <c r="D453" t="s">
        <v>4</v>
      </c>
      <c r="E453" t="s">
        <v>432</v>
      </c>
      <c r="F453">
        <v>7</v>
      </c>
      <c r="G453">
        <v>156399953</v>
      </c>
      <c r="H453" s="2" t="s">
        <v>10</v>
      </c>
      <c r="I453" s="2" t="s">
        <v>2</v>
      </c>
      <c r="J453">
        <v>0.7883</v>
      </c>
      <c r="K453" t="s">
        <v>0</v>
      </c>
      <c r="L453" t="s">
        <v>0</v>
      </c>
      <c r="M453" t="s">
        <v>0</v>
      </c>
      <c r="N453">
        <v>-2.3258100000000002E-3</v>
      </c>
      <c r="O453">
        <v>3.0000699999999998E-4</v>
      </c>
      <c r="P453" s="1">
        <v>9.0099999999999993E-15</v>
      </c>
      <c r="Q453">
        <v>1322330</v>
      </c>
      <c r="R453">
        <v>0.95835999999999999</v>
      </c>
      <c r="S453">
        <v>0.79790000000000005</v>
      </c>
      <c r="T453">
        <v>-2.0999999999999999E-3</v>
      </c>
      <c r="U453" s="1">
        <v>6.9999999999999999E-4</v>
      </c>
      <c r="V453">
        <v>1.4319999999999999E-3</v>
      </c>
      <c r="W453">
        <v>-2.02476E-3</v>
      </c>
      <c r="X453">
        <v>7.0001099999999995E-4</v>
      </c>
      <c r="Y453">
        <v>3.8222799999999999E-3</v>
      </c>
      <c r="Z453">
        <v>417288</v>
      </c>
      <c r="AA453">
        <f>W453^2*2*S453*(1-S453)/0.016</f>
        <v>8.2636496574823971E-5</v>
      </c>
      <c r="AB453">
        <f>W453^2*2*S453*(1-S453)/0.28/0.28</f>
        <v>1.6864591137719175E-5</v>
      </c>
    </row>
    <row r="454" spans="1:28" x14ac:dyDescent="0.25">
      <c r="A454" t="s">
        <v>132</v>
      </c>
      <c r="B454" t="s">
        <v>133</v>
      </c>
      <c r="C454">
        <v>2</v>
      </c>
      <c r="D454" t="s">
        <v>4</v>
      </c>
      <c r="E454" t="s">
        <v>134</v>
      </c>
      <c r="F454">
        <v>2</v>
      </c>
      <c r="G454">
        <v>120824615</v>
      </c>
      <c r="H454" s="2" t="s">
        <v>2</v>
      </c>
      <c r="I454" s="2" t="s">
        <v>1</v>
      </c>
      <c r="J454">
        <v>5.2400000000000002E-2</v>
      </c>
      <c r="K454" t="s">
        <v>0</v>
      </c>
      <c r="L454" t="s">
        <v>0</v>
      </c>
      <c r="M454" t="s">
        <v>0</v>
      </c>
      <c r="N454">
        <v>-5.7730699999999999E-3</v>
      </c>
      <c r="O454">
        <v>6.0002500000000002E-4</v>
      </c>
      <c r="P454" s="1">
        <v>6.4899999999999998E-22</v>
      </c>
      <c r="Q454">
        <v>1111020</v>
      </c>
      <c r="R454">
        <v>0.995085</v>
      </c>
      <c r="S454">
        <v>4.2099999999999999E-2</v>
      </c>
      <c r="T454">
        <v>-4.1000000000000003E-3</v>
      </c>
      <c r="U454">
        <v>1.2999999999999999E-3</v>
      </c>
      <c r="V454">
        <v>1.4189999999999999E-3</v>
      </c>
      <c r="W454">
        <v>-4.0589099999999998E-3</v>
      </c>
      <c r="X454">
        <v>1.30002E-3</v>
      </c>
      <c r="Y454">
        <v>1.7951099999999999E-3</v>
      </c>
      <c r="Z454">
        <v>417288</v>
      </c>
      <c r="AA454">
        <f>W454^2*2*S454*(1-S454)/0.016</f>
        <v>8.3048372375454685E-5</v>
      </c>
      <c r="AB454">
        <f>W454^2*2*S454*(1-S454)/0.28/0.28</f>
        <v>1.6948647423562177E-5</v>
      </c>
    </row>
    <row r="455" spans="1:28" x14ac:dyDescent="0.25">
      <c r="A455" t="s">
        <v>431</v>
      </c>
      <c r="B455" t="s">
        <v>81</v>
      </c>
      <c r="C455">
        <v>3</v>
      </c>
      <c r="D455" t="s">
        <v>4</v>
      </c>
      <c r="E455" t="s">
        <v>430</v>
      </c>
      <c r="F455">
        <v>20</v>
      </c>
      <c r="G455">
        <v>52737123</v>
      </c>
      <c r="H455" s="2" t="s">
        <v>10</v>
      </c>
      <c r="I455" s="2" t="s">
        <v>1</v>
      </c>
      <c r="J455">
        <v>0.248</v>
      </c>
      <c r="K455" t="s">
        <v>0</v>
      </c>
      <c r="L455" t="s">
        <v>0</v>
      </c>
      <c r="M455" t="s">
        <v>0</v>
      </c>
      <c r="N455">
        <v>-1.77663E-3</v>
      </c>
      <c r="O455">
        <v>3.0001700000000002E-4</v>
      </c>
      <c r="P455" s="1">
        <v>3.1899999999999999E-9</v>
      </c>
      <c r="Q455">
        <v>1183190</v>
      </c>
      <c r="R455">
        <v>0.96670900000000004</v>
      </c>
      <c r="S455">
        <v>0.2104</v>
      </c>
      <c r="T455">
        <v>-4.0000000000000001E-3</v>
      </c>
      <c r="U455" s="1">
        <v>6.9999999999999999E-4</v>
      </c>
      <c r="V455" s="1">
        <v>7.3600000000000004E-10</v>
      </c>
      <c r="W455">
        <v>-2.0081700000000001E-3</v>
      </c>
      <c r="X455">
        <v>7.0004500000000005E-4</v>
      </c>
      <c r="Y455">
        <v>4.1225899999999998E-3</v>
      </c>
      <c r="Z455">
        <v>417288</v>
      </c>
      <c r="AA455">
        <f>W455^2*2*S455*(1-S455)/0.016</f>
        <v>8.3745954706096872E-5</v>
      </c>
      <c r="AB455">
        <f>W455^2*2*S455*(1-S455)/0.28/0.28</f>
        <v>1.7091011164509563E-5</v>
      </c>
    </row>
    <row r="456" spans="1:28" x14ac:dyDescent="0.25">
      <c r="A456" t="s">
        <v>249</v>
      </c>
      <c r="B456" t="s">
        <v>250</v>
      </c>
      <c r="C456">
        <v>2</v>
      </c>
      <c r="D456" t="s">
        <v>4</v>
      </c>
      <c r="E456" t="s">
        <v>251</v>
      </c>
      <c r="F456">
        <v>19</v>
      </c>
      <c r="G456">
        <v>33190263</v>
      </c>
      <c r="H456" s="2" t="s">
        <v>1</v>
      </c>
      <c r="I456" s="2" t="s">
        <v>2</v>
      </c>
      <c r="J456">
        <v>0.81599999999999995</v>
      </c>
      <c r="K456" t="s">
        <v>0</v>
      </c>
      <c r="L456" t="s">
        <v>0</v>
      </c>
      <c r="M456" t="s">
        <v>0</v>
      </c>
      <c r="N456">
        <v>-3.5771100000000001E-3</v>
      </c>
      <c r="O456">
        <v>3.0003700000000001E-4</v>
      </c>
      <c r="P456" s="1">
        <v>9.0700000000000004E-33</v>
      </c>
      <c r="Q456">
        <v>1469460</v>
      </c>
      <c r="R456">
        <v>0.99886799999999998</v>
      </c>
      <c r="S456">
        <v>0.83830000000000005</v>
      </c>
      <c r="T456">
        <v>-5.5999999999999999E-3</v>
      </c>
      <c r="U456" s="1">
        <v>6.9999999999999999E-4</v>
      </c>
      <c r="V456" s="1">
        <v>4.0399999999999997E-14</v>
      </c>
      <c r="W456">
        <v>-2.25274E-3</v>
      </c>
      <c r="X456">
        <v>7.0007399999999997E-4</v>
      </c>
      <c r="Y456">
        <v>1.2914999999999999E-3</v>
      </c>
      <c r="Z456">
        <v>417288</v>
      </c>
      <c r="AA456">
        <f>W456^2*2*S456*(1-S456)/0.016</f>
        <v>8.5988750862478562E-5</v>
      </c>
      <c r="AB456">
        <f>W456^2*2*S456*(1-S456)/0.28/0.28</f>
        <v>1.7548724665811948E-5</v>
      </c>
    </row>
    <row r="457" spans="1:28" x14ac:dyDescent="0.25">
      <c r="A457" t="s">
        <v>221</v>
      </c>
      <c r="B457" t="s">
        <v>222</v>
      </c>
      <c r="C457">
        <v>2</v>
      </c>
      <c r="D457" t="s">
        <v>4</v>
      </c>
      <c r="E457" t="s">
        <v>223</v>
      </c>
      <c r="F457">
        <v>20</v>
      </c>
      <c r="G457">
        <v>55990405</v>
      </c>
      <c r="H457" s="2" t="s">
        <v>1</v>
      </c>
      <c r="I457" s="2" t="s">
        <v>2</v>
      </c>
      <c r="J457">
        <v>0.48849999999999999</v>
      </c>
      <c r="K457" t="s">
        <v>0</v>
      </c>
      <c r="L457" t="s">
        <v>0</v>
      </c>
      <c r="M457" t="s">
        <v>0</v>
      </c>
      <c r="N457">
        <v>-1.6778400000000001E-3</v>
      </c>
      <c r="O457">
        <v>3.0000699999999998E-4</v>
      </c>
      <c r="P457" s="1">
        <v>2.2399999999999999E-8</v>
      </c>
      <c r="Q457">
        <v>883165</v>
      </c>
      <c r="R457">
        <v>0.98660999999999999</v>
      </c>
      <c r="S457">
        <v>0.47570000000000001</v>
      </c>
      <c r="T457">
        <v>-2E-3</v>
      </c>
      <c r="U457" s="1">
        <v>5.0000000000000001E-4</v>
      </c>
      <c r="V457">
        <v>1.6029999999999999E-4</v>
      </c>
      <c r="W457">
        <v>-1.66493E-3</v>
      </c>
      <c r="X457">
        <v>5.0001199999999998E-4</v>
      </c>
      <c r="Y457">
        <v>8.6916700000000001E-4</v>
      </c>
      <c r="Z457">
        <v>417288</v>
      </c>
      <c r="AA457">
        <f>W457^2*2*S457*(1-S457)/0.016</f>
        <v>8.6420142840634465E-5</v>
      </c>
      <c r="AB457">
        <f>W457^2*2*S457*(1-S457)/0.28/0.28</f>
        <v>1.7636763845027437E-5</v>
      </c>
    </row>
    <row r="458" spans="1:28" x14ac:dyDescent="0.25">
      <c r="A458" t="s">
        <v>429</v>
      </c>
      <c r="B458" t="s">
        <v>428</v>
      </c>
      <c r="C458">
        <v>1</v>
      </c>
      <c r="D458" t="s">
        <v>4</v>
      </c>
      <c r="E458" t="s">
        <v>427</v>
      </c>
      <c r="F458">
        <v>17</v>
      </c>
      <c r="G458">
        <v>17642088</v>
      </c>
      <c r="H458" s="2" t="s">
        <v>14</v>
      </c>
      <c r="I458" s="2" t="s">
        <v>10</v>
      </c>
      <c r="J458">
        <v>0.57850000000000001</v>
      </c>
      <c r="K458" t="s">
        <v>0</v>
      </c>
      <c r="L458" t="s">
        <v>0</v>
      </c>
      <c r="M458" t="s">
        <v>0</v>
      </c>
      <c r="N458">
        <v>-1.5563199999999999E-3</v>
      </c>
      <c r="O458">
        <v>3.0000699999999998E-4</v>
      </c>
      <c r="P458" s="1">
        <v>2.1299999999999999E-7</v>
      </c>
      <c r="Q458">
        <v>905006</v>
      </c>
      <c r="R458">
        <v>0.978572</v>
      </c>
      <c r="S458">
        <v>0.57920000000000005</v>
      </c>
      <c r="T458">
        <v>-2E-3</v>
      </c>
      <c r="U458" s="1">
        <v>5.0000000000000001E-4</v>
      </c>
      <c r="V458">
        <v>3.009E-4</v>
      </c>
      <c r="W458">
        <v>-1.6947399999999999E-3</v>
      </c>
      <c r="X458">
        <v>5.0001199999999998E-4</v>
      </c>
      <c r="Y458">
        <v>7.0045700000000003E-4</v>
      </c>
      <c r="Z458">
        <v>417288</v>
      </c>
      <c r="AA458">
        <f>W458^2*2*S458*(1-S458)/0.016</f>
        <v>8.750249920560817E-5</v>
      </c>
      <c r="AB458">
        <f>W458^2*2*S458*(1-S458)/0.28/0.28</f>
        <v>1.7857652899103707E-5</v>
      </c>
    </row>
    <row r="459" spans="1:28" x14ac:dyDescent="0.25">
      <c r="A459" t="s">
        <v>426</v>
      </c>
      <c r="B459" t="s">
        <v>425</v>
      </c>
      <c r="C459">
        <v>1</v>
      </c>
      <c r="D459" t="s">
        <v>4</v>
      </c>
      <c r="E459" t="s">
        <v>424</v>
      </c>
      <c r="F459">
        <v>1</v>
      </c>
      <c r="G459">
        <v>27021913</v>
      </c>
      <c r="H459" s="2" t="s">
        <v>10</v>
      </c>
      <c r="I459" s="2" t="s">
        <v>1</v>
      </c>
      <c r="J459">
        <v>0.97389999999999999</v>
      </c>
      <c r="K459" t="s">
        <v>0</v>
      </c>
      <c r="L459" t="s">
        <v>0</v>
      </c>
      <c r="M459" t="s">
        <v>0</v>
      </c>
      <c r="N459">
        <v>-6.2356399999999998E-3</v>
      </c>
      <c r="O459">
        <v>9.0002300000000001E-4</v>
      </c>
      <c r="P459" s="1">
        <v>4.26E-12</v>
      </c>
      <c r="Q459">
        <v>964614</v>
      </c>
      <c r="R459">
        <v>0.98480699999999999</v>
      </c>
      <c r="S459">
        <v>0.97189999999999999</v>
      </c>
      <c r="T459">
        <v>-5.1999999999999998E-3</v>
      </c>
      <c r="U459">
        <v>1.6999999999999999E-3</v>
      </c>
      <c r="V459">
        <v>1.908E-3</v>
      </c>
      <c r="W459">
        <v>-5.0669900000000004E-3</v>
      </c>
      <c r="X459">
        <v>1.7000299999999999E-3</v>
      </c>
      <c r="Y459">
        <v>2.8774600000000001E-3</v>
      </c>
      <c r="Z459">
        <v>417288</v>
      </c>
      <c r="AA459">
        <f>W459^2*2*S459*(1-S459)/0.016</f>
        <v>8.7647192501064849E-5</v>
      </c>
      <c r="AB459">
        <f>W459^2*2*S459*(1-S459)/0.28/0.28</f>
        <v>1.7887182143074457E-5</v>
      </c>
    </row>
    <row r="460" spans="1:28" x14ac:dyDescent="0.25">
      <c r="A460" t="s">
        <v>123</v>
      </c>
      <c r="B460" t="s">
        <v>124</v>
      </c>
      <c r="C460">
        <v>2</v>
      </c>
      <c r="D460" t="s">
        <v>4</v>
      </c>
      <c r="E460" t="s">
        <v>125</v>
      </c>
      <c r="F460">
        <v>12</v>
      </c>
      <c r="G460">
        <v>422780</v>
      </c>
      <c r="H460" s="2" t="s">
        <v>10</v>
      </c>
      <c r="I460" s="2" t="s">
        <v>14</v>
      </c>
      <c r="J460">
        <v>4.36E-2</v>
      </c>
      <c r="K460" t="s">
        <v>0</v>
      </c>
      <c r="L460" t="s">
        <v>0</v>
      </c>
      <c r="M460" t="s">
        <v>0</v>
      </c>
      <c r="N460">
        <v>-4.02338E-3</v>
      </c>
      <c r="O460">
        <v>7.00021E-4</v>
      </c>
      <c r="P460" s="1">
        <v>9.0599999999999997E-9</v>
      </c>
      <c r="Q460">
        <v>972003</v>
      </c>
      <c r="R460">
        <v>1</v>
      </c>
      <c r="S460">
        <v>4.4600000000000001E-2</v>
      </c>
      <c r="T460">
        <v>-5.3E-3</v>
      </c>
      <c r="U460">
        <v>1.4E-3</v>
      </c>
      <c r="V460">
        <v>1.962E-4</v>
      </c>
      <c r="W460">
        <v>-4.0597000000000003E-3</v>
      </c>
      <c r="X460">
        <v>1.40004E-3</v>
      </c>
      <c r="Y460">
        <v>3.7351300000000001E-3</v>
      </c>
      <c r="Z460">
        <v>417288</v>
      </c>
      <c r="AA460">
        <f>W460^2*2*S460*(1-S460)/0.016</f>
        <v>8.7784530756591941E-5</v>
      </c>
      <c r="AB460">
        <f>W460^2*2*S460*(1-S460)/0.28/0.28</f>
        <v>1.791521035848815E-5</v>
      </c>
    </row>
    <row r="461" spans="1:28" x14ac:dyDescent="0.25">
      <c r="A461" t="s">
        <v>423</v>
      </c>
      <c r="B461" t="s">
        <v>422</v>
      </c>
      <c r="C461">
        <v>2</v>
      </c>
      <c r="D461" t="s">
        <v>4</v>
      </c>
      <c r="E461" t="s">
        <v>421</v>
      </c>
      <c r="F461">
        <v>7</v>
      </c>
      <c r="G461">
        <v>33138472</v>
      </c>
      <c r="H461" s="2" t="s">
        <v>1</v>
      </c>
      <c r="I461" s="2" t="s">
        <v>2</v>
      </c>
      <c r="J461">
        <v>0.2024</v>
      </c>
      <c r="K461" t="s">
        <v>0</v>
      </c>
      <c r="L461" t="s">
        <v>0</v>
      </c>
      <c r="M461" t="s">
        <v>0</v>
      </c>
      <c r="N461">
        <v>-2.01944E-3</v>
      </c>
      <c r="O461">
        <v>3.0000699999999998E-4</v>
      </c>
      <c r="P461" s="1">
        <v>1.68E-11</v>
      </c>
      <c r="Q461">
        <v>1366970</v>
      </c>
      <c r="R461">
        <v>0.99153899999999995</v>
      </c>
      <c r="S461">
        <v>0.20230000000000001</v>
      </c>
      <c r="T461">
        <v>-2.5000000000000001E-3</v>
      </c>
      <c r="U461" s="1">
        <v>6.9999999999999999E-4</v>
      </c>
      <c r="V461">
        <v>2.0249999999999999E-4</v>
      </c>
      <c r="W461">
        <v>-2.10443E-3</v>
      </c>
      <c r="X461">
        <v>7.0001600000000003E-4</v>
      </c>
      <c r="Y461">
        <v>2.6448399999999999E-3</v>
      </c>
      <c r="Z461">
        <v>417288</v>
      </c>
      <c r="AA461">
        <f>W461^2*2*S461*(1-S461)/0.016</f>
        <v>8.9333521989600775E-5</v>
      </c>
      <c r="AB461">
        <f>W461^2*2*S461*(1-S461)/0.28/0.28</f>
        <v>1.823133101828587E-5</v>
      </c>
    </row>
    <row r="462" spans="1:28" x14ac:dyDescent="0.25">
      <c r="A462" t="s">
        <v>420</v>
      </c>
      <c r="B462" t="s">
        <v>419</v>
      </c>
      <c r="C462">
        <v>2</v>
      </c>
      <c r="D462" t="s">
        <v>4</v>
      </c>
      <c r="E462" t="s">
        <v>418</v>
      </c>
      <c r="F462">
        <v>15</v>
      </c>
      <c r="G462">
        <v>57793765</v>
      </c>
      <c r="H462" s="2" t="s">
        <v>14</v>
      </c>
      <c r="I462" s="2" t="s">
        <v>1</v>
      </c>
      <c r="J462">
        <v>0.27410000000000001</v>
      </c>
      <c r="K462" t="s">
        <v>0</v>
      </c>
      <c r="L462" t="s">
        <v>0</v>
      </c>
      <c r="M462" t="s">
        <v>0</v>
      </c>
      <c r="N462">
        <v>-2.1345800000000001E-3</v>
      </c>
      <c r="O462">
        <v>3.0000600000000001E-4</v>
      </c>
      <c r="P462" s="1">
        <v>1.1200000000000001E-12</v>
      </c>
      <c r="Q462">
        <v>1109100</v>
      </c>
      <c r="R462">
        <v>0.98539699999999997</v>
      </c>
      <c r="S462">
        <v>0.26090000000000002</v>
      </c>
      <c r="T462">
        <v>-1.9E-3</v>
      </c>
      <c r="U462" s="1">
        <v>5.9999999999999995E-4</v>
      </c>
      <c r="V462">
        <v>2.049E-3</v>
      </c>
      <c r="W462">
        <v>-1.95185E-3</v>
      </c>
      <c r="X462">
        <v>6.0000899999999998E-4</v>
      </c>
      <c r="Y462">
        <v>1.14182E-3</v>
      </c>
      <c r="Z462">
        <v>417288</v>
      </c>
      <c r="AA462">
        <f>W462^2*2*S462*(1-S462)/0.016</f>
        <v>9.1829067121949727E-5</v>
      </c>
      <c r="AB462">
        <f>W462^2*2*S462*(1-S462)/0.28/0.28</f>
        <v>1.8740625943255043E-5</v>
      </c>
    </row>
    <row r="463" spans="1:28" x14ac:dyDescent="0.25">
      <c r="A463" t="s">
        <v>417</v>
      </c>
      <c r="B463" t="s">
        <v>406</v>
      </c>
      <c r="C463">
        <v>2</v>
      </c>
      <c r="D463" t="s">
        <v>4</v>
      </c>
      <c r="E463" t="s">
        <v>416</v>
      </c>
      <c r="F463">
        <v>3</v>
      </c>
      <c r="G463">
        <v>52870132</v>
      </c>
      <c r="H463" s="2" t="s">
        <v>10</v>
      </c>
      <c r="I463" s="2" t="s">
        <v>14</v>
      </c>
      <c r="J463">
        <v>0.76670000000000005</v>
      </c>
      <c r="K463" t="s">
        <v>0</v>
      </c>
      <c r="L463" t="s">
        <v>0</v>
      </c>
      <c r="M463" t="s">
        <v>0</v>
      </c>
      <c r="N463">
        <v>-2.2299400000000001E-3</v>
      </c>
      <c r="O463">
        <v>3.0000799999999999E-4</v>
      </c>
      <c r="P463" s="1">
        <v>1.06E-13</v>
      </c>
      <c r="Q463">
        <v>1233700</v>
      </c>
      <c r="R463">
        <v>0.99943499999999996</v>
      </c>
      <c r="S463">
        <v>0.77210000000000001</v>
      </c>
      <c r="T463">
        <v>-2.2000000000000001E-3</v>
      </c>
      <c r="U463" s="1">
        <v>5.9999999999999995E-4</v>
      </c>
      <c r="V463">
        <v>3.8840000000000001E-4</v>
      </c>
      <c r="W463">
        <v>-2.0504899999999999E-3</v>
      </c>
      <c r="X463">
        <v>6.0001200000000003E-4</v>
      </c>
      <c r="Y463">
        <v>6.3219000000000003E-4</v>
      </c>
      <c r="Z463">
        <v>417288</v>
      </c>
      <c r="AA463">
        <f>W463^2*2*S463*(1-S463)/0.016</f>
        <v>9.2479016382210957E-5</v>
      </c>
      <c r="AB463">
        <f>W463^2*2*S463*(1-S463)/0.28/0.28</f>
        <v>1.8873268649430806E-5</v>
      </c>
    </row>
    <row r="464" spans="1:28" x14ac:dyDescent="0.25">
      <c r="A464" t="s">
        <v>275</v>
      </c>
      <c r="B464" t="s">
        <v>276</v>
      </c>
      <c r="C464">
        <v>1</v>
      </c>
      <c r="D464" t="s">
        <v>4</v>
      </c>
      <c r="E464" t="s">
        <v>277</v>
      </c>
      <c r="F464">
        <v>20</v>
      </c>
      <c r="G464">
        <v>60892116</v>
      </c>
      <c r="H464" s="2" t="s">
        <v>14</v>
      </c>
      <c r="I464" s="2" t="s">
        <v>10</v>
      </c>
      <c r="J464">
        <v>0.54820000000000002</v>
      </c>
      <c r="K464" t="s">
        <v>0</v>
      </c>
      <c r="L464" t="s">
        <v>0</v>
      </c>
      <c r="M464" t="s">
        <v>0</v>
      </c>
      <c r="N464">
        <v>-1.7958900000000001E-3</v>
      </c>
      <c r="O464">
        <v>3.0000699999999998E-4</v>
      </c>
      <c r="P464" s="1">
        <v>2.1499999999999998E-9</v>
      </c>
      <c r="Q464">
        <v>890978</v>
      </c>
      <c r="R464">
        <v>0.99197999999999997</v>
      </c>
      <c r="S464">
        <v>0.5343</v>
      </c>
      <c r="T464">
        <v>-2E-3</v>
      </c>
      <c r="U464" s="1">
        <v>5.0000000000000001E-4</v>
      </c>
      <c r="V464">
        <v>1.784E-4</v>
      </c>
      <c r="W464">
        <v>-1.73402E-3</v>
      </c>
      <c r="X464">
        <v>5.0001199999999998E-4</v>
      </c>
      <c r="Y464">
        <v>5.2442500000000002E-4</v>
      </c>
      <c r="Z464">
        <v>417288</v>
      </c>
      <c r="AA464">
        <f>W464^2*2*S464*(1-S464)/0.016</f>
        <v>9.3521105016467854E-5</v>
      </c>
      <c r="AB464">
        <f>W464^2*2*S464*(1-S464)/0.28/0.28</f>
        <v>1.908593979927915E-5</v>
      </c>
    </row>
    <row r="465" spans="1:28" x14ac:dyDescent="0.25">
      <c r="A465" t="s">
        <v>415</v>
      </c>
      <c r="B465" t="s">
        <v>198</v>
      </c>
      <c r="C465">
        <v>4</v>
      </c>
      <c r="D465" t="s">
        <v>4</v>
      </c>
      <c r="E465" t="s">
        <v>414</v>
      </c>
      <c r="F465">
        <v>5</v>
      </c>
      <c r="G465">
        <v>68701181</v>
      </c>
      <c r="H465" s="2" t="s">
        <v>1</v>
      </c>
      <c r="I465" s="2" t="s">
        <v>14</v>
      </c>
      <c r="J465">
        <v>0.45879999999999999</v>
      </c>
      <c r="K465" t="s">
        <v>0</v>
      </c>
      <c r="L465" t="s">
        <v>0</v>
      </c>
      <c r="M465" t="s">
        <v>0</v>
      </c>
      <c r="N465">
        <v>-1.85155E-3</v>
      </c>
      <c r="O465">
        <v>3.0000699999999998E-4</v>
      </c>
      <c r="P465" s="1">
        <v>6.7600000000000004E-10</v>
      </c>
      <c r="Q465">
        <v>888737</v>
      </c>
      <c r="R465">
        <v>0.97962899999999997</v>
      </c>
      <c r="S465">
        <v>0.41739999999999999</v>
      </c>
      <c r="T465">
        <v>-1.8E-3</v>
      </c>
      <c r="U465" s="1">
        <v>5.9999999999999995E-4</v>
      </c>
      <c r="V465">
        <v>1.126E-3</v>
      </c>
      <c r="W465">
        <v>-1.7602399999999999E-3</v>
      </c>
      <c r="X465">
        <v>6.0001100000000001E-4</v>
      </c>
      <c r="Y465">
        <v>3.3497399999999999E-3</v>
      </c>
      <c r="Z465">
        <v>417288</v>
      </c>
      <c r="AA465">
        <f>W465^2*2*S465*(1-S465)/0.016</f>
        <v>9.4183908595420123E-5</v>
      </c>
      <c r="AB465">
        <f>W465^2*2*S465*(1-S465)/0.28/0.28</f>
        <v>1.9221205835800022E-5</v>
      </c>
    </row>
    <row r="466" spans="1:28" x14ac:dyDescent="0.25">
      <c r="A466" t="s">
        <v>413</v>
      </c>
      <c r="B466" t="s">
        <v>412</v>
      </c>
      <c r="C466">
        <v>2</v>
      </c>
      <c r="D466" t="s">
        <v>4</v>
      </c>
      <c r="E466" t="s">
        <v>411</v>
      </c>
      <c r="F466">
        <v>15</v>
      </c>
      <c r="G466">
        <v>67485667</v>
      </c>
      <c r="H466" s="2" t="s">
        <v>2</v>
      </c>
      <c r="I466" s="2" t="s">
        <v>1</v>
      </c>
      <c r="J466">
        <v>0.2235</v>
      </c>
      <c r="K466" t="s">
        <v>0</v>
      </c>
      <c r="L466" t="s">
        <v>0</v>
      </c>
      <c r="M466" t="s">
        <v>0</v>
      </c>
      <c r="N466">
        <v>-1.6583399999999999E-3</v>
      </c>
      <c r="O466">
        <v>3.0000399999999998E-4</v>
      </c>
      <c r="P466" s="1">
        <v>3.2399999999999999E-8</v>
      </c>
      <c r="Q466">
        <v>1271580</v>
      </c>
      <c r="R466">
        <v>0.99277400000000005</v>
      </c>
      <c r="S466">
        <v>0.22939999999999999</v>
      </c>
      <c r="T466">
        <v>-2.0999999999999999E-3</v>
      </c>
      <c r="U466" s="1">
        <v>5.9999999999999995E-4</v>
      </c>
      <c r="V466">
        <v>1.0200000000000001E-3</v>
      </c>
      <c r="W466">
        <v>-2.0673800000000002E-3</v>
      </c>
      <c r="X466">
        <v>6.0001100000000001E-4</v>
      </c>
      <c r="Y466">
        <v>5.6985499999999997E-4</v>
      </c>
      <c r="Z466">
        <v>417288</v>
      </c>
      <c r="AA466">
        <f>W466^2*2*S466*(1-S466)/0.016</f>
        <v>9.4443712910343921E-5</v>
      </c>
      <c r="AB466">
        <f>W466^2*2*S466*(1-S466)/0.28/0.28</f>
        <v>1.9274227124559979E-5</v>
      </c>
    </row>
    <row r="467" spans="1:28" x14ac:dyDescent="0.25">
      <c r="A467" t="s">
        <v>338</v>
      </c>
      <c r="B467" t="s">
        <v>339</v>
      </c>
      <c r="C467">
        <v>2</v>
      </c>
      <c r="D467" t="s">
        <v>4</v>
      </c>
      <c r="E467" t="s">
        <v>340</v>
      </c>
      <c r="F467">
        <v>13</v>
      </c>
      <c r="G467">
        <v>73716626</v>
      </c>
      <c r="H467" s="2" t="s">
        <v>10</v>
      </c>
      <c r="I467" s="2" t="s">
        <v>14</v>
      </c>
      <c r="J467">
        <v>0.1933</v>
      </c>
      <c r="K467" t="s">
        <v>0</v>
      </c>
      <c r="L467" t="s">
        <v>0</v>
      </c>
      <c r="M467" t="s">
        <v>0</v>
      </c>
      <c r="N467">
        <v>-1.9865E-3</v>
      </c>
      <c r="O467">
        <v>3.00005E-4</v>
      </c>
      <c r="P467" s="1">
        <v>3.55E-11</v>
      </c>
      <c r="Q467">
        <v>1415190</v>
      </c>
      <c r="R467">
        <v>0.99337699999999995</v>
      </c>
      <c r="S467">
        <v>0.2261</v>
      </c>
      <c r="T467">
        <v>-2.0999999999999999E-3</v>
      </c>
      <c r="U467" s="1">
        <v>6.9999999999999999E-4</v>
      </c>
      <c r="V467">
        <v>1.92E-3</v>
      </c>
      <c r="W467">
        <v>-2.0788600000000001E-3</v>
      </c>
      <c r="X467">
        <v>7.0001199999999996E-4</v>
      </c>
      <c r="Y467">
        <v>2.9804499999999999E-3</v>
      </c>
      <c r="Z467">
        <v>417288</v>
      </c>
      <c r="AA467">
        <f>W467^2*2*S467*(1-S467)/0.016</f>
        <v>9.4524830630592443E-5</v>
      </c>
      <c r="AB467">
        <f>W467^2*2*S467*(1-S467)/0.28/0.28</f>
        <v>1.9290781761345393E-5</v>
      </c>
    </row>
    <row r="468" spans="1:28" x14ac:dyDescent="0.25">
      <c r="A468" t="s">
        <v>410</v>
      </c>
      <c r="B468" t="s">
        <v>409</v>
      </c>
      <c r="C468">
        <v>1</v>
      </c>
      <c r="D468" t="s">
        <v>4</v>
      </c>
      <c r="E468" t="s">
        <v>408</v>
      </c>
      <c r="F468">
        <v>2</v>
      </c>
      <c r="G468">
        <v>220358198</v>
      </c>
      <c r="H468" s="2" t="s">
        <v>1</v>
      </c>
      <c r="I468" s="2" t="s">
        <v>2</v>
      </c>
      <c r="J468">
        <v>0.6704</v>
      </c>
      <c r="K468" t="s">
        <v>0</v>
      </c>
      <c r="L468" t="s">
        <v>0</v>
      </c>
      <c r="M468" t="s">
        <v>0</v>
      </c>
      <c r="N468">
        <v>-2.7777000000000001E-3</v>
      </c>
      <c r="O468">
        <v>3.0001799999999999E-4</v>
      </c>
      <c r="P468" s="1">
        <v>2.0700000000000001E-20</v>
      </c>
      <c r="Q468">
        <v>998619</v>
      </c>
      <c r="R468">
        <v>0.99831700000000001</v>
      </c>
      <c r="S468">
        <v>0.64590000000000003</v>
      </c>
      <c r="T468">
        <v>-2.2000000000000001E-3</v>
      </c>
      <c r="U468" s="1">
        <v>5.9999999999999995E-4</v>
      </c>
      <c r="V468" s="1">
        <v>8.2600000000000002E-5</v>
      </c>
      <c r="W468">
        <v>-1.8404000000000001E-3</v>
      </c>
      <c r="X468">
        <v>6.0001499999999997E-4</v>
      </c>
      <c r="Y468">
        <v>2.16037E-3</v>
      </c>
      <c r="Z468">
        <v>417288</v>
      </c>
      <c r="AA468">
        <f>W468^2*2*S468*(1-S468)/0.016</f>
        <v>9.6833509809223821E-5</v>
      </c>
      <c r="AB468">
        <f>W468^2*2*S468*(1-S468)/0.28/0.28</f>
        <v>1.9761940777392613E-5</v>
      </c>
    </row>
    <row r="469" spans="1:28" x14ac:dyDescent="0.25">
      <c r="A469" t="s">
        <v>407</v>
      </c>
      <c r="B469" t="s">
        <v>406</v>
      </c>
      <c r="C469">
        <v>1</v>
      </c>
      <c r="D469" t="s">
        <v>4</v>
      </c>
      <c r="E469" t="s">
        <v>405</v>
      </c>
      <c r="F469">
        <v>3</v>
      </c>
      <c r="G469">
        <v>49441091</v>
      </c>
      <c r="H469" s="2" t="s">
        <v>10</v>
      </c>
      <c r="I469" s="2" t="s">
        <v>14</v>
      </c>
      <c r="J469">
        <v>0.68720000000000003</v>
      </c>
      <c r="K469" t="s">
        <v>0</v>
      </c>
      <c r="L469" t="s">
        <v>0</v>
      </c>
      <c r="M469" t="s">
        <v>0</v>
      </c>
      <c r="N469">
        <v>-2.53945E-3</v>
      </c>
      <c r="O469">
        <v>3.0001000000000002E-4</v>
      </c>
      <c r="P469" s="1">
        <v>2.57E-17</v>
      </c>
      <c r="Q469">
        <v>1026580</v>
      </c>
      <c r="R469">
        <v>0.99986399999999998</v>
      </c>
      <c r="S469">
        <v>0.70679999999999998</v>
      </c>
      <c r="T469">
        <v>-1.9E-3</v>
      </c>
      <c r="U469" s="1">
        <v>5.9999999999999995E-4</v>
      </c>
      <c r="V469">
        <v>8.5910000000000001E-4</v>
      </c>
      <c r="W469">
        <v>-1.9337899999999999E-3</v>
      </c>
      <c r="X469">
        <v>6.0001E-4</v>
      </c>
      <c r="Y469">
        <v>1.2689000000000001E-3</v>
      </c>
      <c r="Z469">
        <v>417288</v>
      </c>
      <c r="AA469">
        <f>W469^2*2*S469*(1-S469)/0.016</f>
        <v>9.6869964364874479E-5</v>
      </c>
      <c r="AB469">
        <f>W469^2*2*S469*(1-S469)/0.28/0.28</f>
        <v>1.9769380482627443E-5</v>
      </c>
    </row>
    <row r="470" spans="1:28" x14ac:dyDescent="0.25">
      <c r="A470" t="s">
        <v>404</v>
      </c>
      <c r="B470" t="s">
        <v>403</v>
      </c>
      <c r="C470">
        <v>1</v>
      </c>
      <c r="D470" t="s">
        <v>4</v>
      </c>
      <c r="E470" t="s">
        <v>402</v>
      </c>
      <c r="F470">
        <v>5</v>
      </c>
      <c r="G470">
        <v>132388960</v>
      </c>
      <c r="H470" s="2" t="s">
        <v>14</v>
      </c>
      <c r="I470" s="2" t="s">
        <v>10</v>
      </c>
      <c r="J470">
        <v>0.2626</v>
      </c>
      <c r="K470" t="s">
        <v>0</v>
      </c>
      <c r="L470" t="s">
        <v>0</v>
      </c>
      <c r="M470" t="s">
        <v>0</v>
      </c>
      <c r="N470">
        <v>-2.5149500000000002E-3</v>
      </c>
      <c r="O470">
        <v>3.0000900000000001E-4</v>
      </c>
      <c r="P470" s="1">
        <v>5.1600000000000003E-17</v>
      </c>
      <c r="Q470">
        <v>1139590</v>
      </c>
      <c r="R470">
        <v>0.99701600000000001</v>
      </c>
      <c r="S470">
        <v>0.26889999999999997</v>
      </c>
      <c r="T470">
        <v>-2E-3</v>
      </c>
      <c r="U470" s="1">
        <v>5.9999999999999995E-4</v>
      </c>
      <c r="V470">
        <v>9.0740000000000005E-4</v>
      </c>
      <c r="W470">
        <v>-2.0134599999999999E-3</v>
      </c>
      <c r="X470">
        <v>6.0001100000000001E-4</v>
      </c>
      <c r="Y470">
        <v>7.9162600000000003E-4</v>
      </c>
      <c r="Z470">
        <v>417288</v>
      </c>
      <c r="AA470">
        <f>W470^2*2*S470*(1-S470)/0.016</f>
        <v>9.9623916605489079E-5</v>
      </c>
      <c r="AB470">
        <f>W470^2*2*S470*(1-S470)/0.28/0.28</f>
        <v>2.0331411552140622E-5</v>
      </c>
    </row>
    <row r="471" spans="1:28" x14ac:dyDescent="0.25">
      <c r="A471" t="s">
        <v>401</v>
      </c>
      <c r="B471" t="s">
        <v>400</v>
      </c>
      <c r="C471">
        <v>2</v>
      </c>
      <c r="D471" t="s">
        <v>4</v>
      </c>
      <c r="E471" t="s">
        <v>399</v>
      </c>
      <c r="F471">
        <v>6</v>
      </c>
      <c r="G471">
        <v>6909188</v>
      </c>
      <c r="H471" s="2" t="s">
        <v>1</v>
      </c>
      <c r="I471" s="2" t="s">
        <v>2</v>
      </c>
      <c r="J471">
        <v>0.71279999999999999</v>
      </c>
      <c r="K471" t="s">
        <v>0</v>
      </c>
      <c r="L471" t="s">
        <v>0</v>
      </c>
      <c r="M471" t="s">
        <v>0</v>
      </c>
      <c r="N471">
        <v>-1.85877E-3</v>
      </c>
      <c r="O471">
        <v>3.0000300000000002E-4</v>
      </c>
      <c r="P471" s="1">
        <v>5.7999999999999996E-10</v>
      </c>
      <c r="Q471">
        <v>1077980</v>
      </c>
      <c r="R471">
        <v>0.99856999999999996</v>
      </c>
      <c r="S471">
        <v>0.69140000000000001</v>
      </c>
      <c r="T471">
        <v>-1.6999999999999999E-3</v>
      </c>
      <c r="U471" s="1">
        <v>5.9999999999999995E-4</v>
      </c>
      <c r="V471">
        <v>4.1440000000000001E-3</v>
      </c>
      <c r="W471">
        <v>-1.93914E-3</v>
      </c>
      <c r="X471">
        <v>6.0000799999999996E-4</v>
      </c>
      <c r="Y471">
        <v>1.22989E-3</v>
      </c>
      <c r="Z471">
        <v>417288</v>
      </c>
      <c r="AA471">
        <f>W471^2*2*S471*(1-S471)/0.016</f>
        <v>1.0028907826840639E-4</v>
      </c>
      <c r="AB471">
        <f>W471^2*2*S471*(1-S471)/0.28/0.28</f>
        <v>2.0467158830287016E-5</v>
      </c>
    </row>
    <row r="472" spans="1:28" x14ac:dyDescent="0.25">
      <c r="A472" t="s">
        <v>398</v>
      </c>
      <c r="B472" t="s">
        <v>397</v>
      </c>
      <c r="C472">
        <v>1</v>
      </c>
      <c r="D472" t="s">
        <v>4</v>
      </c>
      <c r="E472" t="s">
        <v>396</v>
      </c>
      <c r="F472">
        <v>4</v>
      </c>
      <c r="G472">
        <v>103812499</v>
      </c>
      <c r="H472" s="2" t="s">
        <v>14</v>
      </c>
      <c r="I472" s="2" t="s">
        <v>10</v>
      </c>
      <c r="J472">
        <v>0.51790000000000003</v>
      </c>
      <c r="K472" t="s">
        <v>0</v>
      </c>
      <c r="L472" t="s">
        <v>0</v>
      </c>
      <c r="M472" t="s">
        <v>0</v>
      </c>
      <c r="N472">
        <v>-1.7609500000000001E-3</v>
      </c>
      <c r="O472">
        <v>3.0001700000000002E-4</v>
      </c>
      <c r="P472" s="1">
        <v>4.3699999999999996E-9</v>
      </c>
      <c r="Q472">
        <v>883775</v>
      </c>
      <c r="R472">
        <v>0.99859699999999996</v>
      </c>
      <c r="S472">
        <v>0.50490000000000002</v>
      </c>
      <c r="T472">
        <v>-3.0999999999999999E-3</v>
      </c>
      <c r="U472" s="1">
        <v>5.0000000000000001E-4</v>
      </c>
      <c r="V472" s="1">
        <v>3.6699999999999999E-9</v>
      </c>
      <c r="W472">
        <v>-1.79806E-3</v>
      </c>
      <c r="X472">
        <v>5.0002900000000003E-4</v>
      </c>
      <c r="Y472">
        <v>3.2327099999999998E-4</v>
      </c>
      <c r="Z472">
        <v>417288</v>
      </c>
      <c r="AA472">
        <f>W472^2*2*S472*(1-S472)/0.016</f>
        <v>1.0102216451193449E-4</v>
      </c>
      <c r="AB472">
        <f>W472^2*2*S472*(1-S472)/0.28/0.28</f>
        <v>2.0616768267741729E-5</v>
      </c>
    </row>
    <row r="473" spans="1:28" x14ac:dyDescent="0.25">
      <c r="A473" t="s">
        <v>395</v>
      </c>
      <c r="B473" t="s">
        <v>81</v>
      </c>
      <c r="C473">
        <v>4</v>
      </c>
      <c r="D473" t="s">
        <v>4</v>
      </c>
      <c r="E473" t="s">
        <v>394</v>
      </c>
      <c r="F473">
        <v>20</v>
      </c>
      <c r="G473">
        <v>52742590</v>
      </c>
      <c r="H473" s="2" t="s">
        <v>14</v>
      </c>
      <c r="I473" s="2" t="s">
        <v>10</v>
      </c>
      <c r="J473">
        <v>0.79690000000000005</v>
      </c>
      <c r="K473" t="s">
        <v>0</v>
      </c>
      <c r="L473" t="s">
        <v>0</v>
      </c>
      <c r="M473" t="s">
        <v>0</v>
      </c>
      <c r="N473">
        <v>-1.83395E-3</v>
      </c>
      <c r="O473">
        <v>3.0002499999999999E-4</v>
      </c>
      <c r="P473" s="1">
        <v>9.7999999999999992E-10</v>
      </c>
      <c r="Q473">
        <v>1363290</v>
      </c>
      <c r="R473">
        <v>1</v>
      </c>
      <c r="S473">
        <v>0.79190000000000005</v>
      </c>
      <c r="T473">
        <v>-4.5999999999999999E-3</v>
      </c>
      <c r="U473" s="1">
        <v>5.9999999999999995E-4</v>
      </c>
      <c r="V473" s="1">
        <v>9.6599999999999992E-13</v>
      </c>
      <c r="W473">
        <v>-2.2347000000000001E-3</v>
      </c>
      <c r="X473">
        <v>6.0005200000000001E-4</v>
      </c>
      <c r="Y473">
        <v>1.9594600000000001E-4</v>
      </c>
      <c r="Z473">
        <v>417288</v>
      </c>
      <c r="AA473">
        <f>W473^2*2*S473*(1-S473)/0.016</f>
        <v>1.0287051029278188E-4</v>
      </c>
      <c r="AB473">
        <f>W473^2*2*S473*(1-S473)/0.28/0.28</f>
        <v>2.0993981692404461E-5</v>
      </c>
    </row>
    <row r="474" spans="1:28" x14ac:dyDescent="0.25">
      <c r="A474" t="s">
        <v>393</v>
      </c>
      <c r="B474" t="s">
        <v>392</v>
      </c>
      <c r="C474">
        <v>2</v>
      </c>
      <c r="D474" t="s">
        <v>4</v>
      </c>
      <c r="E474" t="s">
        <v>391</v>
      </c>
      <c r="F474">
        <v>1</v>
      </c>
      <c r="G474">
        <v>68009663</v>
      </c>
      <c r="H474" s="2" t="s">
        <v>1</v>
      </c>
      <c r="I474" s="2" t="s">
        <v>2</v>
      </c>
      <c r="J474">
        <v>0.25729999999999997</v>
      </c>
      <c r="K474" t="s">
        <v>0</v>
      </c>
      <c r="L474" t="s">
        <v>0</v>
      </c>
      <c r="M474" t="s">
        <v>0</v>
      </c>
      <c r="N474">
        <v>-1.9039700000000001E-3</v>
      </c>
      <c r="O474">
        <v>3.00005E-4</v>
      </c>
      <c r="P474" s="1">
        <v>2.1999999999999999E-10</v>
      </c>
      <c r="Q474">
        <v>1154800</v>
      </c>
      <c r="R474">
        <v>0.99317599999999995</v>
      </c>
      <c r="S474">
        <v>0.2893</v>
      </c>
      <c r="T474">
        <v>-2E-3</v>
      </c>
      <c r="U474" s="1">
        <v>5.9999999999999995E-4</v>
      </c>
      <c r="V474">
        <v>1.0039999999999999E-3</v>
      </c>
      <c r="W474">
        <v>-2.0033799999999999E-3</v>
      </c>
      <c r="X474">
        <v>6.0001100000000001E-4</v>
      </c>
      <c r="Y474">
        <v>8.4108700000000002E-4</v>
      </c>
      <c r="Z474">
        <v>417288</v>
      </c>
      <c r="AA474">
        <f>W474^2*2*S474*(1-S474)/0.016</f>
        <v>1.0315052192684856E-4</v>
      </c>
      <c r="AB474">
        <f>W474^2*2*S474*(1-S474)/0.28/0.28</f>
        <v>2.1051126923846642E-5</v>
      </c>
    </row>
    <row r="475" spans="1:28" x14ac:dyDescent="0.25">
      <c r="A475" t="s">
        <v>390</v>
      </c>
      <c r="B475" t="s">
        <v>238</v>
      </c>
      <c r="C475">
        <v>1</v>
      </c>
      <c r="D475" t="s">
        <v>4</v>
      </c>
      <c r="E475" t="s">
        <v>389</v>
      </c>
      <c r="F475">
        <v>5</v>
      </c>
      <c r="G475">
        <v>39401384</v>
      </c>
      <c r="H475" s="2" t="s">
        <v>2</v>
      </c>
      <c r="I475" s="2" t="s">
        <v>10</v>
      </c>
      <c r="J475">
        <v>0.41620000000000001</v>
      </c>
      <c r="K475" t="s">
        <v>0</v>
      </c>
      <c r="L475" t="s">
        <v>0</v>
      </c>
      <c r="M475" t="s">
        <v>0</v>
      </c>
      <c r="N475">
        <v>-2.0047200000000002E-3</v>
      </c>
      <c r="O475">
        <v>3.0006800000000001E-4</v>
      </c>
      <c r="P475" s="1">
        <v>2.3800000000000001E-11</v>
      </c>
      <c r="Q475">
        <v>907841</v>
      </c>
      <c r="R475">
        <v>0.99727200000000005</v>
      </c>
      <c r="S475">
        <v>0.39279999999999998</v>
      </c>
      <c r="T475">
        <v>-4.8999999999999998E-3</v>
      </c>
      <c r="U475" s="1">
        <v>5.0000000000000001E-4</v>
      </c>
      <c r="V475" s="1">
        <v>8.81E-20</v>
      </c>
      <c r="W475">
        <v>-1.8675899999999999E-3</v>
      </c>
      <c r="X475">
        <v>5.0007100000000004E-4</v>
      </c>
      <c r="Y475">
        <v>1.8797200000000001E-4</v>
      </c>
      <c r="Z475">
        <v>417288</v>
      </c>
      <c r="AA475">
        <f>W475^2*2*S475*(1-S475)/0.016</f>
        <v>1.0398635006673748E-4</v>
      </c>
      <c r="AB475">
        <f>W475^2*2*S475*(1-S475)/0.28/0.28</f>
        <v>2.1221704095252546E-5</v>
      </c>
    </row>
    <row r="476" spans="1:28" x14ac:dyDescent="0.25">
      <c r="A476" t="s">
        <v>83</v>
      </c>
      <c r="B476" t="s">
        <v>84</v>
      </c>
      <c r="C476">
        <v>1</v>
      </c>
      <c r="D476" t="s">
        <v>4</v>
      </c>
      <c r="E476" t="s">
        <v>85</v>
      </c>
      <c r="F476">
        <v>15</v>
      </c>
      <c r="G476">
        <v>53969364</v>
      </c>
      <c r="H476" s="2" t="s">
        <v>14</v>
      </c>
      <c r="I476" s="2" t="s">
        <v>10</v>
      </c>
      <c r="J476">
        <v>0.44429999999999997</v>
      </c>
      <c r="K476" t="s">
        <v>0</v>
      </c>
      <c r="L476" t="s">
        <v>0</v>
      </c>
      <c r="M476" t="s">
        <v>0</v>
      </c>
      <c r="N476">
        <v>-2.2233600000000002E-3</v>
      </c>
      <c r="O476">
        <v>3.0002700000000002E-4</v>
      </c>
      <c r="P476" s="1">
        <v>1.2599999999999999E-13</v>
      </c>
      <c r="Q476">
        <v>893674</v>
      </c>
      <c r="R476">
        <v>0.99413799999999997</v>
      </c>
      <c r="S476">
        <v>0.39889999999999998</v>
      </c>
      <c r="T476">
        <v>-4.4000000000000003E-3</v>
      </c>
      <c r="U476" s="1">
        <v>5.0000000000000001E-4</v>
      </c>
      <c r="V476" s="1">
        <v>8.7299999999999996E-17</v>
      </c>
      <c r="W476">
        <v>-1.8832E-3</v>
      </c>
      <c r="X476">
        <v>5.0005799999999995E-4</v>
      </c>
      <c r="Y476">
        <v>1.6591199999999999E-4</v>
      </c>
      <c r="Z476">
        <v>417288</v>
      </c>
      <c r="AA476">
        <f>W476^2*2*S476*(1-S476)/0.016</f>
        <v>1.062952036390112E-4</v>
      </c>
      <c r="AB476">
        <f>W476^2*2*S476*(1-S476)/0.28/0.28</f>
        <v>2.1692898701839016E-5</v>
      </c>
    </row>
    <row r="477" spans="1:28" x14ac:dyDescent="0.25">
      <c r="A477" t="s">
        <v>388</v>
      </c>
      <c r="B477" t="s">
        <v>387</v>
      </c>
      <c r="C477">
        <v>2</v>
      </c>
      <c r="D477" t="s">
        <v>4</v>
      </c>
      <c r="E477" t="s">
        <v>386</v>
      </c>
      <c r="F477">
        <v>11</v>
      </c>
      <c r="G477">
        <v>118789878</v>
      </c>
      <c r="H477" s="2" t="s">
        <v>10</v>
      </c>
      <c r="I477" s="2" t="s">
        <v>1</v>
      </c>
      <c r="J477">
        <v>0.89890000000000003</v>
      </c>
      <c r="K477" t="s">
        <v>0</v>
      </c>
      <c r="L477" t="s">
        <v>0</v>
      </c>
      <c r="M477" t="s">
        <v>0</v>
      </c>
      <c r="N477">
        <v>-2.7900500000000001E-3</v>
      </c>
      <c r="O477">
        <v>5.0000900000000004E-4</v>
      </c>
      <c r="P477" s="1">
        <v>2.4100000000000001E-8</v>
      </c>
      <c r="Q477">
        <v>874175</v>
      </c>
      <c r="R477">
        <v>0.96497299999999997</v>
      </c>
      <c r="S477">
        <v>0.85140000000000005</v>
      </c>
      <c r="T477">
        <v>-2.5999999999999999E-3</v>
      </c>
      <c r="U477">
        <v>1.1000000000000001E-3</v>
      </c>
      <c r="V477">
        <v>2.5250000000000002E-2</v>
      </c>
      <c r="W477">
        <v>-2.59413E-3</v>
      </c>
      <c r="X477">
        <v>1.1000199999999999E-3</v>
      </c>
      <c r="Y477">
        <v>1.8361100000000002E-2</v>
      </c>
      <c r="Z477">
        <v>347899</v>
      </c>
      <c r="AA477">
        <f>W477^2*2*S477*(1-S477)/0.016</f>
        <v>1.0642555914581153E-4</v>
      </c>
      <c r="AB477">
        <f>W477^2*2*S477*(1-S477)/0.28/0.28</f>
        <v>2.1719501866492147E-5</v>
      </c>
    </row>
    <row r="478" spans="1:28" x14ac:dyDescent="0.25">
      <c r="A478" t="s">
        <v>280</v>
      </c>
      <c r="B478" t="s">
        <v>281</v>
      </c>
      <c r="C478">
        <v>1</v>
      </c>
      <c r="D478" t="s">
        <v>4</v>
      </c>
      <c r="E478" t="s">
        <v>282</v>
      </c>
      <c r="F478">
        <v>16</v>
      </c>
      <c r="G478">
        <v>3747042</v>
      </c>
      <c r="H478" s="2" t="s">
        <v>2</v>
      </c>
      <c r="I478" s="2" t="s">
        <v>10</v>
      </c>
      <c r="J478">
        <v>0.69730000000000003</v>
      </c>
      <c r="K478" t="s">
        <v>0</v>
      </c>
      <c r="L478" t="s">
        <v>0</v>
      </c>
      <c r="M478" t="s">
        <v>0</v>
      </c>
      <c r="N478">
        <v>-1.7878200000000001E-3</v>
      </c>
      <c r="O478">
        <v>3.0000799999999999E-4</v>
      </c>
      <c r="P478" s="1">
        <v>2.5300000000000002E-9</v>
      </c>
      <c r="Q478">
        <v>1045480</v>
      </c>
      <c r="R478">
        <v>1</v>
      </c>
      <c r="S478">
        <v>0.71230000000000004</v>
      </c>
      <c r="T478">
        <v>-2.8E-3</v>
      </c>
      <c r="U478" s="1">
        <v>5.9999999999999995E-4</v>
      </c>
      <c r="V478" s="1">
        <v>6.44E-7</v>
      </c>
      <c r="W478">
        <v>-2.04383E-3</v>
      </c>
      <c r="X478">
        <v>6.0002299999999998E-4</v>
      </c>
      <c r="Y478">
        <v>6.58623E-4</v>
      </c>
      <c r="Z478">
        <v>417288</v>
      </c>
      <c r="AA478">
        <f>W478^2*2*S478*(1-S478)/0.016</f>
        <v>1.0700457795108725E-4</v>
      </c>
      <c r="AB478">
        <f>W478^2*2*S478*(1-S478)/0.28/0.28</f>
        <v>2.1837668969609638E-5</v>
      </c>
    </row>
    <row r="479" spans="1:28" x14ac:dyDescent="0.25">
      <c r="A479" t="s">
        <v>385</v>
      </c>
      <c r="B479" t="s">
        <v>230</v>
      </c>
      <c r="C479">
        <v>3</v>
      </c>
      <c r="D479" t="s">
        <v>4</v>
      </c>
      <c r="E479" t="s">
        <v>384</v>
      </c>
      <c r="F479">
        <v>22</v>
      </c>
      <c r="G479">
        <v>40810946</v>
      </c>
      <c r="H479" s="2" t="s">
        <v>2</v>
      </c>
      <c r="I479" s="2" t="s">
        <v>1</v>
      </c>
      <c r="J479">
        <v>0.877</v>
      </c>
      <c r="K479" t="s">
        <v>0</v>
      </c>
      <c r="L479" t="s">
        <v>0</v>
      </c>
      <c r="M479" t="s">
        <v>0</v>
      </c>
      <c r="N479">
        <v>-3.8053399999999999E-3</v>
      </c>
      <c r="O479">
        <v>6.0004500000000001E-4</v>
      </c>
      <c r="P479" s="1">
        <v>2.2699999999999999E-10</v>
      </c>
      <c r="Q479">
        <v>511380</v>
      </c>
      <c r="R479">
        <v>0.60140700000000002</v>
      </c>
      <c r="S479">
        <v>0.876</v>
      </c>
      <c r="T479">
        <v>-4.3E-3</v>
      </c>
      <c r="U479" s="1">
        <v>8.0000000000000004E-4</v>
      </c>
      <c r="V479" s="1">
        <v>9.09E-8</v>
      </c>
      <c r="W479">
        <v>-2.8195400000000002E-3</v>
      </c>
      <c r="X479">
        <v>8.00039E-4</v>
      </c>
      <c r="Y479">
        <v>4.2468600000000002E-4</v>
      </c>
      <c r="Z479">
        <v>417288</v>
      </c>
      <c r="AA479">
        <f>W479^2*2*S479*(1-S479)/0.016</f>
        <v>1.0794246330990481E-4</v>
      </c>
      <c r="AB479">
        <f>W479^2*2*S479*(1-S479)/0.28/0.28</f>
        <v>2.2029074144878526E-5</v>
      </c>
    </row>
    <row r="480" spans="1:28" x14ac:dyDescent="0.25">
      <c r="A480" t="s">
        <v>383</v>
      </c>
      <c r="B480" t="s">
        <v>346</v>
      </c>
      <c r="C480">
        <v>1</v>
      </c>
      <c r="D480" t="s">
        <v>4</v>
      </c>
      <c r="E480" t="s">
        <v>382</v>
      </c>
      <c r="F480">
        <v>11</v>
      </c>
      <c r="G480">
        <v>2794902</v>
      </c>
      <c r="H480" s="2" t="s">
        <v>10</v>
      </c>
      <c r="I480" s="2" t="s">
        <v>1</v>
      </c>
      <c r="J480">
        <v>0.18509999999999999</v>
      </c>
      <c r="K480" t="s">
        <v>0</v>
      </c>
      <c r="L480" t="s">
        <v>0</v>
      </c>
      <c r="M480" t="s">
        <v>0</v>
      </c>
      <c r="N480">
        <v>-3.5426500000000001E-3</v>
      </c>
      <c r="O480">
        <v>4.0002199999999999E-4</v>
      </c>
      <c r="P480" s="1">
        <v>8.2800000000000004E-19</v>
      </c>
      <c r="Q480">
        <v>822883</v>
      </c>
      <c r="R480">
        <v>0.997421</v>
      </c>
      <c r="S480">
        <v>0.1731</v>
      </c>
      <c r="T480">
        <v>-2.8999999999999998E-3</v>
      </c>
      <c r="U480" s="1">
        <v>6.9999999999999999E-4</v>
      </c>
      <c r="V480" s="1">
        <v>2.37E-5</v>
      </c>
      <c r="W480">
        <v>-2.46547E-3</v>
      </c>
      <c r="X480">
        <v>7.0001999999999998E-4</v>
      </c>
      <c r="Y480">
        <v>4.2830599999999999E-4</v>
      </c>
      <c r="Z480">
        <v>417288</v>
      </c>
      <c r="AA480">
        <f>W480^2*2*S480*(1-S480)/0.016</f>
        <v>1.0875757553448094E-4</v>
      </c>
      <c r="AB480">
        <f>W480^2*2*S480*(1-S480)/0.28/0.28</f>
        <v>2.2195423578465495E-5</v>
      </c>
    </row>
    <row r="481" spans="1:28" x14ac:dyDescent="0.25">
      <c r="A481" t="s">
        <v>381</v>
      </c>
      <c r="B481" t="s">
        <v>380</v>
      </c>
      <c r="C481">
        <v>1</v>
      </c>
      <c r="D481" t="s">
        <v>4</v>
      </c>
      <c r="E481" t="s">
        <v>379</v>
      </c>
      <c r="F481">
        <v>7</v>
      </c>
      <c r="G481">
        <v>128740355</v>
      </c>
      <c r="H481" s="2" t="s">
        <v>1</v>
      </c>
      <c r="I481" s="2" t="s">
        <v>10</v>
      </c>
      <c r="J481">
        <v>0.45610000000000001</v>
      </c>
      <c r="K481" t="s">
        <v>0</v>
      </c>
      <c r="L481" t="s">
        <v>0</v>
      </c>
      <c r="M481" t="s">
        <v>0</v>
      </c>
      <c r="N481">
        <v>-2.0759900000000002E-3</v>
      </c>
      <c r="O481">
        <v>3.0001300000000002E-4</v>
      </c>
      <c r="P481" s="1">
        <v>4.5300000000000003E-12</v>
      </c>
      <c r="Q481">
        <v>889519</v>
      </c>
      <c r="R481">
        <v>0.99574300000000004</v>
      </c>
      <c r="S481">
        <v>0.47320000000000001</v>
      </c>
      <c r="T481">
        <v>-2.2000000000000001E-3</v>
      </c>
      <c r="U481" s="1">
        <v>5.0000000000000001E-4</v>
      </c>
      <c r="V481" s="1">
        <v>2.1800000000000001E-5</v>
      </c>
      <c r="W481">
        <v>-1.87817E-3</v>
      </c>
      <c r="X481">
        <v>5.0001400000000001E-4</v>
      </c>
      <c r="Y481">
        <v>1.7249400000000001E-4</v>
      </c>
      <c r="Z481">
        <v>417288</v>
      </c>
      <c r="AA481">
        <f>W481^2*2*S481*(1-S481)/0.016</f>
        <v>1.0991837867868474E-4</v>
      </c>
      <c r="AB481">
        <f>W481^2*2*S481*(1-S481)/0.28/0.28</f>
        <v>2.2432322179323413E-5</v>
      </c>
    </row>
    <row r="482" spans="1:28" x14ac:dyDescent="0.25">
      <c r="A482" t="s">
        <v>288</v>
      </c>
      <c r="B482" t="s">
        <v>289</v>
      </c>
      <c r="C482">
        <v>1</v>
      </c>
      <c r="D482" t="s">
        <v>4</v>
      </c>
      <c r="E482" t="s">
        <v>290</v>
      </c>
      <c r="F482">
        <v>8</v>
      </c>
      <c r="G482">
        <v>145018354</v>
      </c>
      <c r="H482" s="2" t="s">
        <v>2</v>
      </c>
      <c r="I482" s="2" t="s">
        <v>1</v>
      </c>
      <c r="J482">
        <v>4.9299999999999997E-2</v>
      </c>
      <c r="K482" t="s">
        <v>0</v>
      </c>
      <c r="L482" t="s">
        <v>0</v>
      </c>
      <c r="M482" t="s">
        <v>0</v>
      </c>
      <c r="N482">
        <v>-5.5391700000000004E-3</v>
      </c>
      <c r="O482">
        <v>7.00028E-4</v>
      </c>
      <c r="P482" s="1">
        <v>2.5199999999999999E-15</v>
      </c>
      <c r="Q482">
        <v>864757</v>
      </c>
      <c r="R482">
        <v>0.97215799999999997</v>
      </c>
      <c r="S482">
        <v>3.9600000000000003E-2</v>
      </c>
      <c r="T482">
        <v>-5.3E-3</v>
      </c>
      <c r="U482">
        <v>1.2999999999999999E-3</v>
      </c>
      <c r="V482" s="1">
        <v>6.1500000000000004E-5</v>
      </c>
      <c r="W482">
        <v>-4.8287800000000004E-3</v>
      </c>
      <c r="X482">
        <v>1.30003E-3</v>
      </c>
      <c r="Y482">
        <v>2.0372700000000001E-4</v>
      </c>
      <c r="Z482">
        <v>417288</v>
      </c>
      <c r="AA482">
        <f>W482^2*2*S482*(1-S482)/0.016</f>
        <v>1.1084910449272786E-4</v>
      </c>
      <c r="AB482">
        <f>W482^2*2*S482*(1-S482)/0.28/0.28</f>
        <v>2.2622266223005681E-5</v>
      </c>
    </row>
    <row r="483" spans="1:28" x14ac:dyDescent="0.25">
      <c r="A483" t="s">
        <v>378</v>
      </c>
      <c r="B483" t="s">
        <v>377</v>
      </c>
      <c r="C483">
        <v>1</v>
      </c>
      <c r="D483" t="s">
        <v>4</v>
      </c>
      <c r="E483" t="s">
        <v>376</v>
      </c>
      <c r="F483">
        <v>3</v>
      </c>
      <c r="G483">
        <v>125904688</v>
      </c>
      <c r="H483" s="2" t="s">
        <v>14</v>
      </c>
      <c r="I483" s="2" t="s">
        <v>10</v>
      </c>
      <c r="J483">
        <v>0.42380000000000001</v>
      </c>
      <c r="K483" t="s">
        <v>0</v>
      </c>
      <c r="L483" t="s">
        <v>0</v>
      </c>
      <c r="M483" t="s">
        <v>0</v>
      </c>
      <c r="N483">
        <v>-2.2527300000000001E-3</v>
      </c>
      <c r="O483">
        <v>3.0000600000000001E-4</v>
      </c>
      <c r="P483" s="1">
        <v>5.9600000000000006E-14</v>
      </c>
      <c r="Q483">
        <v>903692</v>
      </c>
      <c r="R483">
        <v>0.99117500000000003</v>
      </c>
      <c r="S483">
        <v>0.40479999999999999</v>
      </c>
      <c r="T483">
        <v>-1.8E-3</v>
      </c>
      <c r="U483" s="1">
        <v>5.0000000000000001E-4</v>
      </c>
      <c r="V483">
        <v>9.3510000000000002E-4</v>
      </c>
      <c r="W483">
        <v>-1.9186400000000001E-3</v>
      </c>
      <c r="X483">
        <v>5.0000900000000004E-4</v>
      </c>
      <c r="Y483">
        <v>1.2444499999999999E-4</v>
      </c>
      <c r="Z483">
        <v>417288</v>
      </c>
      <c r="AA483">
        <f>W483^2*2*S483*(1-S483)/0.016</f>
        <v>1.1086652322513715E-4</v>
      </c>
      <c r="AB483">
        <f>W483^2*2*S483*(1-S483)/0.28/0.28</f>
        <v>2.2625821066354518E-5</v>
      </c>
    </row>
    <row r="484" spans="1:28" x14ac:dyDescent="0.25">
      <c r="A484" t="s">
        <v>375</v>
      </c>
      <c r="B484" t="s">
        <v>97</v>
      </c>
      <c r="C484">
        <v>2</v>
      </c>
      <c r="D484" t="s">
        <v>4</v>
      </c>
      <c r="E484" t="s">
        <v>374</v>
      </c>
      <c r="F484">
        <v>6</v>
      </c>
      <c r="G484">
        <v>134214525</v>
      </c>
      <c r="H484" s="2" t="s">
        <v>10</v>
      </c>
      <c r="I484" s="2" t="s">
        <v>1</v>
      </c>
      <c r="J484">
        <v>0.37690000000000001</v>
      </c>
      <c r="K484" t="s">
        <v>0</v>
      </c>
      <c r="L484" t="s">
        <v>0</v>
      </c>
      <c r="M484" t="s">
        <v>0</v>
      </c>
      <c r="N484">
        <v>-2.0782399999999999E-3</v>
      </c>
      <c r="O484">
        <v>3.0000699999999998E-4</v>
      </c>
      <c r="P484" s="1">
        <v>4.2899999999999997E-12</v>
      </c>
      <c r="Q484">
        <v>939657</v>
      </c>
      <c r="R484">
        <v>1</v>
      </c>
      <c r="S484">
        <v>0.33729999999999999</v>
      </c>
      <c r="T484">
        <v>-1.6999999999999999E-3</v>
      </c>
      <c r="U484" s="1">
        <v>5.0000000000000001E-4</v>
      </c>
      <c r="V484">
        <v>1.8630000000000001E-3</v>
      </c>
      <c r="W484">
        <v>-1.9932700000000001E-3</v>
      </c>
      <c r="X484">
        <v>5.0000700000000001E-4</v>
      </c>
      <c r="Y484" s="1">
        <v>6.7060500000000006E-5</v>
      </c>
      <c r="Z484">
        <v>417288</v>
      </c>
      <c r="AA484">
        <f>W484^2*2*S484*(1-S484)/0.016</f>
        <v>1.1101344642378867E-4</v>
      </c>
      <c r="AB484">
        <f>W484^2*2*S484*(1-S484)/0.28/0.28</f>
        <v>2.265580539260993E-5</v>
      </c>
    </row>
    <row r="485" spans="1:28" x14ac:dyDescent="0.25">
      <c r="A485" t="s">
        <v>373</v>
      </c>
      <c r="B485" t="s">
        <v>372</v>
      </c>
      <c r="C485">
        <v>2</v>
      </c>
      <c r="D485" t="s">
        <v>4</v>
      </c>
      <c r="E485" t="s">
        <v>371</v>
      </c>
      <c r="F485">
        <v>2</v>
      </c>
      <c r="G485">
        <v>227201709</v>
      </c>
      <c r="H485" s="2" t="s">
        <v>10</v>
      </c>
      <c r="I485" s="2" t="s">
        <v>1</v>
      </c>
      <c r="J485">
        <v>0.75849999999999995</v>
      </c>
      <c r="K485" t="s">
        <v>0</v>
      </c>
      <c r="L485" t="s">
        <v>0</v>
      </c>
      <c r="M485" t="s">
        <v>0</v>
      </c>
      <c r="N485">
        <v>-1.9404299999999999E-3</v>
      </c>
      <c r="O485">
        <v>3.0000699999999998E-4</v>
      </c>
      <c r="P485" s="1">
        <v>9.9299999999999996E-11</v>
      </c>
      <c r="Q485">
        <v>1204710</v>
      </c>
      <c r="R485">
        <v>0.99315299999999995</v>
      </c>
      <c r="S485">
        <v>0.75319999999999998</v>
      </c>
      <c r="T485">
        <v>-2.3E-3</v>
      </c>
      <c r="U485" s="1">
        <v>5.9999999999999995E-4</v>
      </c>
      <c r="V485">
        <v>2.8410000000000002E-4</v>
      </c>
      <c r="W485">
        <v>-2.18863E-3</v>
      </c>
      <c r="X485">
        <v>6.0001399999999995E-4</v>
      </c>
      <c r="Y485">
        <v>2.6466700000000001E-4</v>
      </c>
      <c r="Z485">
        <v>417288</v>
      </c>
      <c r="AA485">
        <f>W485^2*2*S485*(1-S485)/0.016</f>
        <v>1.1130384709232932E-4</v>
      </c>
      <c r="AB485">
        <f>W485^2*2*S485*(1-S485)/0.28/0.28</f>
        <v>2.2715070835169245E-5</v>
      </c>
    </row>
    <row r="486" spans="1:28" x14ac:dyDescent="0.25">
      <c r="A486" t="s">
        <v>370</v>
      </c>
      <c r="B486" t="s">
        <v>66</v>
      </c>
      <c r="C486">
        <v>2</v>
      </c>
      <c r="D486" t="s">
        <v>4</v>
      </c>
      <c r="E486" t="s">
        <v>369</v>
      </c>
      <c r="F486">
        <v>9</v>
      </c>
      <c r="G486">
        <v>71179545</v>
      </c>
      <c r="H486" s="2" t="s">
        <v>14</v>
      </c>
      <c r="I486" s="2" t="s">
        <v>2</v>
      </c>
      <c r="J486">
        <v>0.79810000000000003</v>
      </c>
      <c r="K486" t="s">
        <v>0</v>
      </c>
      <c r="L486" t="s">
        <v>0</v>
      </c>
      <c r="M486" t="s">
        <v>0</v>
      </c>
      <c r="N486">
        <v>-2.83929E-3</v>
      </c>
      <c r="O486">
        <v>3.00012E-4</v>
      </c>
      <c r="P486" s="1">
        <v>2.9699999999999999E-21</v>
      </c>
      <c r="Q486">
        <v>1369440</v>
      </c>
      <c r="R486">
        <v>0.95906199999999997</v>
      </c>
      <c r="S486">
        <v>0.8115</v>
      </c>
      <c r="T486">
        <v>-3.0000000000000001E-3</v>
      </c>
      <c r="U486" s="1">
        <v>6.9999999999999999E-4</v>
      </c>
      <c r="V486" s="1">
        <v>7.5299999999999999E-6</v>
      </c>
      <c r="W486">
        <v>-2.4231499999999998E-3</v>
      </c>
      <c r="X486">
        <v>7.0002300000000003E-4</v>
      </c>
      <c r="Y486">
        <v>5.3711799999999995E-4</v>
      </c>
      <c r="Z486">
        <v>417288</v>
      </c>
      <c r="AA486">
        <f>W486^2*2*S486*(1-S486)/0.016</f>
        <v>1.122717494048749E-4</v>
      </c>
      <c r="AB486">
        <f>W486^2*2*S486*(1-S486)/0.28/0.28</f>
        <v>2.2912601919362223E-5</v>
      </c>
    </row>
    <row r="487" spans="1:28" x14ac:dyDescent="0.25">
      <c r="A487" t="s">
        <v>368</v>
      </c>
      <c r="B487" t="s">
        <v>71</v>
      </c>
      <c r="C487">
        <v>3</v>
      </c>
      <c r="D487" t="s">
        <v>4</v>
      </c>
      <c r="E487" t="s">
        <v>367</v>
      </c>
      <c r="F487">
        <v>6</v>
      </c>
      <c r="G487">
        <v>44030011</v>
      </c>
      <c r="H487" s="2" t="s">
        <v>10</v>
      </c>
      <c r="I487" s="2" t="s">
        <v>14</v>
      </c>
      <c r="J487">
        <v>0.8871</v>
      </c>
      <c r="K487" t="s">
        <v>0</v>
      </c>
      <c r="L487" t="s">
        <v>0</v>
      </c>
      <c r="M487" t="s">
        <v>0</v>
      </c>
      <c r="N487">
        <v>-3.6476299999999998E-3</v>
      </c>
      <c r="O487">
        <v>5.0001600000000005E-4</v>
      </c>
      <c r="P487" s="1">
        <v>2.9899999999999999E-13</v>
      </c>
      <c r="Q487">
        <v>793198</v>
      </c>
      <c r="R487">
        <v>0.90185300000000002</v>
      </c>
      <c r="S487">
        <v>0.88959999999999995</v>
      </c>
      <c r="T487">
        <v>-3.0000000000000001E-3</v>
      </c>
      <c r="U487">
        <v>1E-3</v>
      </c>
      <c r="V487">
        <v>2.604E-3</v>
      </c>
      <c r="W487">
        <v>-3.0302200000000001E-3</v>
      </c>
      <c r="X487">
        <v>1.0000199999999999E-3</v>
      </c>
      <c r="Y487">
        <v>2.4442499999999998E-3</v>
      </c>
      <c r="Z487">
        <v>417288</v>
      </c>
      <c r="AA487">
        <f>W487^2*2*S487*(1-S487)/0.016</f>
        <v>1.1272550282931771E-4</v>
      </c>
      <c r="AB487">
        <f>W487^2*2*S487*(1-S487)/0.28/0.28</f>
        <v>2.3005204659044426E-5</v>
      </c>
    </row>
    <row r="488" spans="1:28" x14ac:dyDescent="0.25">
      <c r="A488" t="s">
        <v>366</v>
      </c>
      <c r="B488" t="s">
        <v>365</v>
      </c>
      <c r="C488">
        <v>2</v>
      </c>
      <c r="D488" t="s">
        <v>4</v>
      </c>
      <c r="E488" t="s">
        <v>364</v>
      </c>
      <c r="F488">
        <v>6</v>
      </c>
      <c r="G488">
        <v>41672041</v>
      </c>
      <c r="H488" s="2" t="s">
        <v>1</v>
      </c>
      <c r="I488" s="2" t="s">
        <v>10</v>
      </c>
      <c r="J488">
        <v>0.73199999999999998</v>
      </c>
      <c r="K488" t="s">
        <v>0</v>
      </c>
      <c r="L488" t="s">
        <v>0</v>
      </c>
      <c r="M488" t="s">
        <v>0</v>
      </c>
      <c r="N488">
        <v>-1.7174E-3</v>
      </c>
      <c r="O488">
        <v>3.0001099999999998E-4</v>
      </c>
      <c r="P488" s="1">
        <v>1.04E-8</v>
      </c>
      <c r="Q488">
        <v>1124850</v>
      </c>
      <c r="R488">
        <v>0.98679700000000004</v>
      </c>
      <c r="S488">
        <v>0.74360000000000004</v>
      </c>
      <c r="T488">
        <v>-2.8999999999999998E-3</v>
      </c>
      <c r="U488" s="1">
        <v>5.9999999999999995E-4</v>
      </c>
      <c r="V488" s="1">
        <v>8.5700000000000001E-7</v>
      </c>
      <c r="W488">
        <v>-2.1829699999999998E-3</v>
      </c>
      <c r="X488">
        <v>6.0002299999999998E-4</v>
      </c>
      <c r="Y488">
        <v>2.7460800000000002E-4</v>
      </c>
      <c r="Z488">
        <v>417288</v>
      </c>
      <c r="AA488">
        <f>W488^2*2*S488*(1-S488)/0.016</f>
        <v>1.135698231901367E-4</v>
      </c>
      <c r="AB488">
        <f>W488^2*2*S488*(1-S488)/0.28/0.28</f>
        <v>2.3177514936762588E-5</v>
      </c>
    </row>
    <row r="489" spans="1:28" x14ac:dyDescent="0.25">
      <c r="A489" t="s">
        <v>363</v>
      </c>
      <c r="B489" t="s">
        <v>136</v>
      </c>
      <c r="C489">
        <v>5</v>
      </c>
      <c r="D489" t="s">
        <v>4</v>
      </c>
      <c r="E489" t="s">
        <v>362</v>
      </c>
      <c r="F489">
        <v>15</v>
      </c>
      <c r="G489">
        <v>76301905</v>
      </c>
      <c r="H489" s="2" t="s">
        <v>14</v>
      </c>
      <c r="I489" s="2" t="s">
        <v>10</v>
      </c>
      <c r="J489">
        <v>2.8400000000000002E-2</v>
      </c>
      <c r="K489" t="s">
        <v>0</v>
      </c>
      <c r="L489" t="s">
        <v>0</v>
      </c>
      <c r="M489" t="s">
        <v>0</v>
      </c>
      <c r="N489">
        <v>-6.0818699999999996E-3</v>
      </c>
      <c r="O489">
        <v>9.0006099999999996E-4</v>
      </c>
      <c r="P489" s="1">
        <v>1.41E-11</v>
      </c>
      <c r="Q489">
        <v>888518</v>
      </c>
      <c r="R489">
        <v>0.92704600000000004</v>
      </c>
      <c r="S489">
        <v>2.24E-2</v>
      </c>
      <c r="T489">
        <v>-1.06E-2</v>
      </c>
      <c r="U489">
        <v>1.9E-3</v>
      </c>
      <c r="V489" s="1">
        <v>2.25E-8</v>
      </c>
      <c r="W489">
        <v>-6.5403299999999996E-3</v>
      </c>
      <c r="X489">
        <v>1.90011E-3</v>
      </c>
      <c r="Y489">
        <v>5.7727799999999997E-4</v>
      </c>
      <c r="Z489">
        <v>417288</v>
      </c>
      <c r="AA489">
        <f>W489^2*2*S489*(1-S489)/0.016</f>
        <v>1.1708966074148177E-4</v>
      </c>
      <c r="AB489">
        <f>W489^2*2*S489*(1-S489)/0.28/0.28</f>
        <v>2.3895849130914641E-5</v>
      </c>
    </row>
    <row r="490" spans="1:28" x14ac:dyDescent="0.25">
      <c r="A490" t="s">
        <v>348</v>
      </c>
      <c r="B490" t="s">
        <v>349</v>
      </c>
      <c r="C490">
        <v>1</v>
      </c>
      <c r="D490" t="s">
        <v>4</v>
      </c>
      <c r="E490" t="s">
        <v>350</v>
      </c>
      <c r="F490">
        <v>7</v>
      </c>
      <c r="G490">
        <v>129549800</v>
      </c>
      <c r="H490" s="2" t="s">
        <v>2</v>
      </c>
      <c r="I490" s="2" t="s">
        <v>14</v>
      </c>
      <c r="J490">
        <v>0.90649999999999997</v>
      </c>
      <c r="K490" t="s">
        <v>0</v>
      </c>
      <c r="L490" t="s">
        <v>0</v>
      </c>
      <c r="M490" t="s">
        <v>0</v>
      </c>
      <c r="N490">
        <v>-3.6913699999999998E-3</v>
      </c>
      <c r="O490">
        <v>5.0001699999999995E-4</v>
      </c>
      <c r="P490" s="1">
        <v>1.55E-13</v>
      </c>
      <c r="Q490">
        <v>937276</v>
      </c>
      <c r="R490">
        <v>0.999942</v>
      </c>
      <c r="S490">
        <v>0.91830000000000001</v>
      </c>
      <c r="T490">
        <v>-3.8999999999999998E-3</v>
      </c>
      <c r="U490" s="1">
        <v>8.9999999999999998E-4</v>
      </c>
      <c r="V490" s="1">
        <v>1.6699999999999999E-5</v>
      </c>
      <c r="W490">
        <v>-3.55047E-3</v>
      </c>
      <c r="X490">
        <v>9.0002400000000003E-4</v>
      </c>
      <c r="Y490" s="1">
        <v>7.9848399999999999E-5</v>
      </c>
      <c r="Z490">
        <v>417288</v>
      </c>
      <c r="AA490">
        <f>W490^2*2*S490*(1-S490)/0.016</f>
        <v>1.1821929051751459E-4</v>
      </c>
      <c r="AB490">
        <f>W490^2*2*S490*(1-S490)/0.28/0.28</f>
        <v>2.4126385819900932E-5</v>
      </c>
    </row>
    <row r="491" spans="1:28" x14ac:dyDescent="0.25">
      <c r="A491" t="s">
        <v>361</v>
      </c>
      <c r="B491" t="s">
        <v>45</v>
      </c>
      <c r="C491">
        <v>3</v>
      </c>
      <c r="D491" t="s">
        <v>4</v>
      </c>
      <c r="E491" t="s">
        <v>360</v>
      </c>
      <c r="F491">
        <v>15</v>
      </c>
      <c r="G491">
        <v>45695763</v>
      </c>
      <c r="H491" s="2" t="s">
        <v>1</v>
      </c>
      <c r="I491" s="2" t="s">
        <v>10</v>
      </c>
      <c r="J491">
        <v>0.1197</v>
      </c>
      <c r="K491" t="s">
        <v>0</v>
      </c>
      <c r="L491" t="s">
        <v>0</v>
      </c>
      <c r="M491" t="s">
        <v>0</v>
      </c>
      <c r="N491">
        <v>-3.2248699999999999E-3</v>
      </c>
      <c r="O491">
        <v>4.0003800000000002E-4</v>
      </c>
      <c r="P491" s="1">
        <v>7.5400000000000002E-16</v>
      </c>
      <c r="Q491">
        <v>1177850</v>
      </c>
      <c r="R491">
        <v>0.99624699999999999</v>
      </c>
      <c r="S491">
        <v>0.12770000000000001</v>
      </c>
      <c r="T491">
        <v>-8.6E-3</v>
      </c>
      <c r="U491" s="1">
        <v>8.0000000000000004E-4</v>
      </c>
      <c r="V491" s="1">
        <v>1.83E-26</v>
      </c>
      <c r="W491">
        <v>-2.9405899999999999E-3</v>
      </c>
      <c r="X491">
        <v>8.0016500000000003E-4</v>
      </c>
      <c r="Y491">
        <v>2.37867E-4</v>
      </c>
      <c r="Z491">
        <v>417288</v>
      </c>
      <c r="AA491">
        <f>W491^2*2*S491*(1-S491)/0.016</f>
        <v>1.204025638151668E-4</v>
      </c>
      <c r="AB491">
        <f>W491^2*2*S491*(1-S491)/0.28/0.28</f>
        <v>2.4571951799013627E-5</v>
      </c>
    </row>
    <row r="492" spans="1:28" x14ac:dyDescent="0.25">
      <c r="A492" t="s">
        <v>359</v>
      </c>
      <c r="B492" t="s">
        <v>186</v>
      </c>
      <c r="C492">
        <v>6</v>
      </c>
      <c r="D492" t="s">
        <v>4</v>
      </c>
      <c r="E492" t="s">
        <v>358</v>
      </c>
      <c r="F492">
        <v>7</v>
      </c>
      <c r="G492">
        <v>156090770</v>
      </c>
      <c r="H492" s="2" t="s">
        <v>14</v>
      </c>
      <c r="I492" s="2" t="s">
        <v>2</v>
      </c>
      <c r="J492">
        <v>0.88649999999999995</v>
      </c>
      <c r="K492" t="s">
        <v>0</v>
      </c>
      <c r="L492" t="s">
        <v>0</v>
      </c>
      <c r="M492" t="s">
        <v>0</v>
      </c>
      <c r="N492">
        <v>-2.64672E-3</v>
      </c>
      <c r="O492">
        <v>4.0000700000000002E-4</v>
      </c>
      <c r="P492" s="1">
        <v>3.67E-11</v>
      </c>
      <c r="Q492">
        <v>1233690</v>
      </c>
      <c r="R492">
        <v>0.98268900000000003</v>
      </c>
      <c r="S492">
        <v>0.8659</v>
      </c>
      <c r="T492">
        <v>-2.8999999999999998E-3</v>
      </c>
      <c r="U492" s="1">
        <v>8.9999999999999998E-4</v>
      </c>
      <c r="V492">
        <v>9.3930000000000001E-4</v>
      </c>
      <c r="W492">
        <v>-2.9098700000000002E-3</v>
      </c>
      <c r="X492">
        <v>9.0001999999999997E-4</v>
      </c>
      <c r="Y492">
        <v>1.22448E-3</v>
      </c>
      <c r="Z492">
        <v>417288</v>
      </c>
      <c r="AA492">
        <f>W492^2*2*S492*(1-S492)/0.016</f>
        <v>1.2290051554192833E-4</v>
      </c>
      <c r="AB492">
        <f>W492^2*2*S492*(1-S492)/0.28/0.28</f>
        <v>2.5081737865699655E-5</v>
      </c>
    </row>
    <row r="493" spans="1:28" x14ac:dyDescent="0.25">
      <c r="A493" t="s">
        <v>357</v>
      </c>
      <c r="B493" t="s">
        <v>356</v>
      </c>
      <c r="C493">
        <v>1</v>
      </c>
      <c r="D493" t="s">
        <v>4</v>
      </c>
      <c r="E493" t="s">
        <v>355</v>
      </c>
      <c r="F493">
        <v>14</v>
      </c>
      <c r="G493">
        <v>73884540</v>
      </c>
      <c r="H493" s="2" t="s">
        <v>10</v>
      </c>
      <c r="I493" s="2" t="s">
        <v>14</v>
      </c>
      <c r="J493">
        <v>0.48599999999999999</v>
      </c>
      <c r="K493" t="s">
        <v>0</v>
      </c>
      <c r="L493" t="s">
        <v>0</v>
      </c>
      <c r="M493" t="s">
        <v>0</v>
      </c>
      <c r="N493">
        <v>-1.10064E-3</v>
      </c>
      <c r="O493">
        <v>3.0000799999999999E-4</v>
      </c>
      <c r="P493">
        <v>2.4377200000000001E-4</v>
      </c>
      <c r="Q493">
        <v>883386</v>
      </c>
      <c r="R493">
        <v>0.99902199999999997</v>
      </c>
      <c r="S493">
        <v>0.4546</v>
      </c>
      <c r="T493">
        <v>-2.5000000000000001E-3</v>
      </c>
      <c r="U493" s="1">
        <v>5.0000000000000001E-4</v>
      </c>
      <c r="V493" s="1">
        <v>2.5000000000000002E-6</v>
      </c>
      <c r="W493">
        <v>-1.99862E-3</v>
      </c>
      <c r="X493">
        <v>5.0001899999999998E-4</v>
      </c>
      <c r="Y493" s="1">
        <v>6.4125699999999995E-5</v>
      </c>
      <c r="Z493">
        <v>417288</v>
      </c>
      <c r="AA493">
        <f>W493^2*2*S493*(1-S493)/0.016</f>
        <v>1.2379840122224089E-4</v>
      </c>
      <c r="AB493">
        <f>W493^2*2*S493*(1-S493)/0.28/0.28</f>
        <v>2.5264979841273647E-5</v>
      </c>
    </row>
    <row r="494" spans="1:28" x14ac:dyDescent="0.25">
      <c r="A494" t="s">
        <v>354</v>
      </c>
      <c r="B494" t="s">
        <v>147</v>
      </c>
      <c r="C494">
        <v>4</v>
      </c>
      <c r="D494" t="s">
        <v>4</v>
      </c>
      <c r="E494" t="s">
        <v>353</v>
      </c>
      <c r="F494">
        <v>6</v>
      </c>
      <c r="G494">
        <v>160543123</v>
      </c>
      <c r="H494" s="2" t="s">
        <v>1</v>
      </c>
      <c r="I494" s="2" t="s">
        <v>2</v>
      </c>
      <c r="J494">
        <v>0.20549999999999999</v>
      </c>
      <c r="K494" t="s">
        <v>0</v>
      </c>
      <c r="L494" t="s">
        <v>0</v>
      </c>
      <c r="M494" t="s">
        <v>0</v>
      </c>
      <c r="N494">
        <v>-3.6756699999999998E-3</v>
      </c>
      <c r="O494">
        <v>3.0000699999999998E-4</v>
      </c>
      <c r="P494" s="1">
        <v>1.6400000000000001E-34</v>
      </c>
      <c r="Q494">
        <v>1351600</v>
      </c>
      <c r="R494">
        <v>0.99487999999999999</v>
      </c>
      <c r="S494">
        <v>0.22409999999999999</v>
      </c>
      <c r="T494">
        <v>-1.1000000000000001E-3</v>
      </c>
      <c r="U494" s="1">
        <v>6.9999999999999999E-4</v>
      </c>
      <c r="V494">
        <v>8.4110000000000004E-2</v>
      </c>
      <c r="W494">
        <v>-2.39106E-3</v>
      </c>
      <c r="X494">
        <v>7.0000200000000002E-4</v>
      </c>
      <c r="Y494">
        <v>6.3596499999999995E-4</v>
      </c>
      <c r="Z494">
        <v>417288</v>
      </c>
      <c r="AA494">
        <f>W494^2*2*S494*(1-S494)/0.016</f>
        <v>1.2426206595619372E-4</v>
      </c>
      <c r="AB494">
        <f>W494^2*2*S494*(1-S494)/0.28/0.28</f>
        <v>2.5359605297182391E-5</v>
      </c>
    </row>
    <row r="495" spans="1:28" x14ac:dyDescent="0.25">
      <c r="A495" t="s">
        <v>352</v>
      </c>
      <c r="B495" t="s">
        <v>302</v>
      </c>
      <c r="C495">
        <v>3</v>
      </c>
      <c r="D495" t="s">
        <v>4</v>
      </c>
      <c r="E495" t="s">
        <v>351</v>
      </c>
      <c r="F495">
        <v>5</v>
      </c>
      <c r="G495">
        <v>52999175</v>
      </c>
      <c r="H495" s="2" t="s">
        <v>2</v>
      </c>
      <c r="I495" s="2" t="s">
        <v>10</v>
      </c>
      <c r="J495">
        <v>0.75739999999999996</v>
      </c>
      <c r="K495" t="s">
        <v>0</v>
      </c>
      <c r="L495" t="s">
        <v>0</v>
      </c>
      <c r="M495" t="s">
        <v>0</v>
      </c>
      <c r="N495">
        <v>-2.5323899999999998E-3</v>
      </c>
      <c r="O495">
        <v>3.0000699999999998E-4</v>
      </c>
      <c r="P495" s="1">
        <v>3.1400000000000002E-17</v>
      </c>
      <c r="Q495">
        <v>1200980</v>
      </c>
      <c r="R495">
        <v>0.99884700000000004</v>
      </c>
      <c r="S495">
        <v>0.76039999999999996</v>
      </c>
      <c r="T495">
        <v>-2.2000000000000001E-3</v>
      </c>
      <c r="U495" s="1">
        <v>8.9999999999999998E-4</v>
      </c>
      <c r="V495">
        <v>1.3429999999999999E-2</v>
      </c>
      <c r="W495">
        <v>-2.33789E-3</v>
      </c>
      <c r="X495">
        <v>9.0001700000000003E-4</v>
      </c>
      <c r="Y495">
        <v>9.3875699999999996E-3</v>
      </c>
      <c r="Z495">
        <v>116608</v>
      </c>
      <c r="AA495">
        <f>W495^2*2*S495*(1-S495)/0.016</f>
        <v>1.2447641778233238E-4</v>
      </c>
      <c r="AB495">
        <f>W495^2*2*S495*(1-S495)/0.28/0.28</f>
        <v>2.540335056782293E-5</v>
      </c>
    </row>
    <row r="496" spans="1:28" x14ac:dyDescent="0.25">
      <c r="A496" t="s">
        <v>350</v>
      </c>
      <c r="B496" t="s">
        <v>349</v>
      </c>
      <c r="C496">
        <v>2</v>
      </c>
      <c r="D496" t="s">
        <v>4</v>
      </c>
      <c r="E496" t="s">
        <v>348</v>
      </c>
      <c r="F496">
        <v>7</v>
      </c>
      <c r="G496">
        <v>129663496</v>
      </c>
      <c r="H496" s="2" t="s">
        <v>1</v>
      </c>
      <c r="I496" s="2" t="s">
        <v>2</v>
      </c>
      <c r="J496">
        <v>0.61980000000000002</v>
      </c>
      <c r="K496" t="s">
        <v>0</v>
      </c>
      <c r="L496" t="s">
        <v>0</v>
      </c>
      <c r="M496" t="s">
        <v>0</v>
      </c>
      <c r="N496">
        <v>-1.8883699999999999E-3</v>
      </c>
      <c r="O496">
        <v>3.0000799999999999E-4</v>
      </c>
      <c r="P496" s="1">
        <v>3.0900000000000002E-10</v>
      </c>
      <c r="Q496">
        <v>936456</v>
      </c>
      <c r="R496">
        <v>1</v>
      </c>
      <c r="S496">
        <v>0.66539999999999999</v>
      </c>
      <c r="T496">
        <v>-2.3E-3</v>
      </c>
      <c r="U496" s="1">
        <v>5.0000000000000001E-4</v>
      </c>
      <c r="V496" s="1">
        <v>1.73E-5</v>
      </c>
      <c r="W496">
        <v>-2.11707E-3</v>
      </c>
      <c r="X496">
        <v>5.0001400000000001E-4</v>
      </c>
      <c r="Y496" s="1">
        <v>2.2954799999999999E-5</v>
      </c>
      <c r="Z496">
        <v>417288</v>
      </c>
      <c r="AA496">
        <f>W496^2*2*S496*(1-S496)/0.016</f>
        <v>1.2473524436657863E-4</v>
      </c>
      <c r="AB496">
        <f>W496^2*2*S496*(1-S496)/0.28/0.28</f>
        <v>2.5456172319709918E-5</v>
      </c>
    </row>
    <row r="497" spans="1:28" x14ac:dyDescent="0.25">
      <c r="A497" t="s">
        <v>347</v>
      </c>
      <c r="B497" t="s">
        <v>346</v>
      </c>
      <c r="C497">
        <v>3</v>
      </c>
      <c r="D497" t="s">
        <v>4</v>
      </c>
      <c r="E497" t="s">
        <v>345</v>
      </c>
      <c r="F497">
        <v>11</v>
      </c>
      <c r="G497">
        <v>2810731</v>
      </c>
      <c r="H497" s="2" t="s">
        <v>1</v>
      </c>
      <c r="I497" s="2" t="s">
        <v>2</v>
      </c>
      <c r="J497">
        <v>0.89319999999999999</v>
      </c>
      <c r="K497" t="s">
        <v>0</v>
      </c>
      <c r="L497" t="s">
        <v>0</v>
      </c>
      <c r="M497" t="s">
        <v>0</v>
      </c>
      <c r="N497">
        <v>-2.4547800000000002E-3</v>
      </c>
      <c r="O497">
        <v>4.00009E-4</v>
      </c>
      <c r="P497" s="1">
        <v>8.4199999999999999E-10</v>
      </c>
      <c r="Q497">
        <v>1301240</v>
      </c>
      <c r="R497">
        <v>1</v>
      </c>
      <c r="S497">
        <v>0.8911</v>
      </c>
      <c r="T497">
        <v>-3.8E-3</v>
      </c>
      <c r="U497" s="1">
        <v>8.0000000000000004E-4</v>
      </c>
      <c r="V497" s="1">
        <v>4.7999999999999998E-6</v>
      </c>
      <c r="W497">
        <v>-3.21521E-3</v>
      </c>
      <c r="X497">
        <v>8.0002700000000003E-4</v>
      </c>
      <c r="Y497" s="1">
        <v>5.8474699999999998E-5</v>
      </c>
      <c r="Z497">
        <v>417288</v>
      </c>
      <c r="AA497">
        <f>W497^2*2*S497*(1-S497)/0.016</f>
        <v>1.2539580975949821E-4</v>
      </c>
      <c r="AB497">
        <f>W497^2*2*S497*(1-S497)/0.28/0.28</f>
        <v>2.5590981583571061E-5</v>
      </c>
    </row>
    <row r="498" spans="1:28" x14ac:dyDescent="0.25">
      <c r="A498" t="s">
        <v>344</v>
      </c>
      <c r="B498" t="s">
        <v>42</v>
      </c>
      <c r="C498">
        <v>1</v>
      </c>
      <c r="D498" t="s">
        <v>4</v>
      </c>
      <c r="E498" t="s">
        <v>343</v>
      </c>
      <c r="F498">
        <v>2</v>
      </c>
      <c r="G498">
        <v>170104938</v>
      </c>
      <c r="H498" s="2" t="s">
        <v>14</v>
      </c>
      <c r="I498" s="2" t="s">
        <v>1</v>
      </c>
      <c r="J498">
        <v>8.14E-2</v>
      </c>
      <c r="K498" t="s">
        <v>0</v>
      </c>
      <c r="L498" t="s">
        <v>0</v>
      </c>
      <c r="M498" t="s">
        <v>0</v>
      </c>
      <c r="N498">
        <v>-4.2816199999999999E-3</v>
      </c>
      <c r="O498">
        <v>5.0002599999999999E-4</v>
      </c>
      <c r="P498" s="1">
        <v>1.1E-17</v>
      </c>
      <c r="Q498">
        <v>1062380</v>
      </c>
      <c r="R498">
        <v>0.99161100000000002</v>
      </c>
      <c r="S498">
        <v>9.1600000000000001E-2</v>
      </c>
      <c r="T498">
        <v>-4.4000000000000003E-3</v>
      </c>
      <c r="U498">
        <v>1E-3</v>
      </c>
      <c r="V498" s="1">
        <v>4.6600000000000003E-6</v>
      </c>
      <c r="W498">
        <v>-3.4840100000000001E-3</v>
      </c>
      <c r="X498">
        <v>1.00004E-3</v>
      </c>
      <c r="Y498">
        <v>4.9420400000000004E-4</v>
      </c>
      <c r="Z498">
        <v>417288</v>
      </c>
      <c r="AA498">
        <f>W498^2*2*S498*(1-S498)/0.016</f>
        <v>1.2625291029734253E-4</v>
      </c>
      <c r="AB498">
        <f>W498^2*2*S498*(1-S498)/0.28/0.28</f>
        <v>2.5765900060682145E-5</v>
      </c>
    </row>
    <row r="499" spans="1:28" x14ac:dyDescent="0.25">
      <c r="A499" t="s">
        <v>218</v>
      </c>
      <c r="B499" t="s">
        <v>219</v>
      </c>
      <c r="C499">
        <v>2</v>
      </c>
      <c r="D499" t="s">
        <v>4</v>
      </c>
      <c r="E499" t="s">
        <v>220</v>
      </c>
      <c r="F499">
        <v>2</v>
      </c>
      <c r="G499">
        <v>217963677</v>
      </c>
      <c r="H499" s="2" t="s">
        <v>14</v>
      </c>
      <c r="I499" s="2" t="s">
        <v>10</v>
      </c>
      <c r="J499">
        <v>0.83860000000000001</v>
      </c>
      <c r="K499" t="s">
        <v>0</v>
      </c>
      <c r="L499" t="s">
        <v>0</v>
      </c>
      <c r="M499" t="s">
        <v>0</v>
      </c>
      <c r="N499">
        <v>-2.3933399999999999E-3</v>
      </c>
      <c r="O499">
        <v>4.0000499999999999E-4</v>
      </c>
      <c r="P499" s="1">
        <v>2.1900000000000001E-9</v>
      </c>
      <c r="Q499">
        <v>917120</v>
      </c>
      <c r="R499">
        <v>0.96633500000000006</v>
      </c>
      <c r="S499">
        <v>0.85740000000000005</v>
      </c>
      <c r="T499">
        <v>-2.5999999999999999E-3</v>
      </c>
      <c r="U499" s="1">
        <v>8.0000000000000004E-4</v>
      </c>
      <c r="V499">
        <v>1.1720000000000001E-3</v>
      </c>
      <c r="W499">
        <v>-2.8757600000000002E-3</v>
      </c>
      <c r="X499">
        <v>8.0001499999999995E-4</v>
      </c>
      <c r="Y499">
        <v>3.2484199999999999E-4</v>
      </c>
      <c r="Z499">
        <v>417288</v>
      </c>
      <c r="AA499">
        <f>W499^2*2*S499*(1-S499)/0.016</f>
        <v>1.2639162426177531E-4</v>
      </c>
      <c r="AB499">
        <f>W499^2*2*S499*(1-S499)/0.28/0.28</f>
        <v>2.5794209033015365E-5</v>
      </c>
    </row>
    <row r="500" spans="1:28" x14ac:dyDescent="0.25">
      <c r="A500" t="s">
        <v>342</v>
      </c>
      <c r="B500" t="s">
        <v>33</v>
      </c>
      <c r="C500">
        <v>8</v>
      </c>
      <c r="D500" t="s">
        <v>4</v>
      </c>
      <c r="E500" t="s">
        <v>341</v>
      </c>
      <c r="F500">
        <v>6</v>
      </c>
      <c r="G500">
        <v>31357391</v>
      </c>
      <c r="H500" s="2" t="s">
        <v>14</v>
      </c>
      <c r="I500" s="2" t="s">
        <v>2</v>
      </c>
      <c r="J500">
        <v>0.36840000000000001</v>
      </c>
      <c r="K500" t="s">
        <v>0</v>
      </c>
      <c r="L500" t="s">
        <v>0</v>
      </c>
      <c r="M500" t="s">
        <v>0</v>
      </c>
      <c r="N500">
        <v>-1.77535E-3</v>
      </c>
      <c r="O500">
        <v>3.0000799999999999E-4</v>
      </c>
      <c r="P500" s="1">
        <v>3.2700000000000001E-9</v>
      </c>
      <c r="Q500">
        <v>948396</v>
      </c>
      <c r="R500">
        <v>0.837588</v>
      </c>
      <c r="S500">
        <v>0.35110000000000002</v>
      </c>
      <c r="T500">
        <v>-2.5000000000000001E-3</v>
      </c>
      <c r="U500" s="1">
        <v>6.9999999999999999E-4</v>
      </c>
      <c r="V500">
        <v>3.1300000000000002E-4</v>
      </c>
      <c r="W500">
        <v>-2.1310999999999999E-3</v>
      </c>
      <c r="X500">
        <v>7.0002300000000003E-4</v>
      </c>
      <c r="Y500">
        <v>2.33197E-3</v>
      </c>
      <c r="Z500">
        <v>370069</v>
      </c>
      <c r="AA500">
        <f>W500^2*2*S500*(1-S500)/0.016</f>
        <v>1.2933803984172199E-4</v>
      </c>
      <c r="AB500">
        <f>W500^2*2*S500*(1-S500)/0.28/0.28</f>
        <v>2.6395518335045299E-5</v>
      </c>
    </row>
    <row r="501" spans="1:28" x14ac:dyDescent="0.25">
      <c r="A501" t="s">
        <v>325</v>
      </c>
      <c r="B501" t="s">
        <v>326</v>
      </c>
      <c r="C501">
        <v>2</v>
      </c>
      <c r="D501" t="s">
        <v>4</v>
      </c>
      <c r="E501" t="s">
        <v>327</v>
      </c>
      <c r="F501">
        <v>9</v>
      </c>
      <c r="G501">
        <v>119333569</v>
      </c>
      <c r="H501" s="2" t="s">
        <v>1</v>
      </c>
      <c r="I501" s="2" t="s">
        <v>10</v>
      </c>
      <c r="J501">
        <v>0.85209999999999997</v>
      </c>
      <c r="K501" t="s">
        <v>0</v>
      </c>
      <c r="L501" t="s">
        <v>0</v>
      </c>
      <c r="M501" t="s">
        <v>0</v>
      </c>
      <c r="N501">
        <v>-2.2992199999999998E-3</v>
      </c>
      <c r="O501">
        <v>4.0000600000000001E-4</v>
      </c>
      <c r="P501" s="1">
        <v>9.0300000000000005E-9</v>
      </c>
      <c r="Q501">
        <v>984973</v>
      </c>
      <c r="R501">
        <v>0.99968800000000002</v>
      </c>
      <c r="S501">
        <v>0.85340000000000005</v>
      </c>
      <c r="T501">
        <v>-2.8E-3</v>
      </c>
      <c r="U501" s="1">
        <v>8.0000000000000004E-4</v>
      </c>
      <c r="V501">
        <v>1.584E-4</v>
      </c>
      <c r="W501">
        <v>-2.89698E-3</v>
      </c>
      <c r="X501">
        <v>8.00018E-4</v>
      </c>
      <c r="Y501">
        <v>2.9330099999999999E-4</v>
      </c>
      <c r="Z501">
        <v>417288</v>
      </c>
      <c r="AA501">
        <f>W501^2*2*S501*(1-S501)/0.016</f>
        <v>1.3124646525049697E-4</v>
      </c>
      <c r="AB501">
        <f>W501^2*2*S501*(1-S501)/0.28/0.28</f>
        <v>2.6784992908264685E-5</v>
      </c>
    </row>
    <row r="502" spans="1:28" x14ac:dyDescent="0.25">
      <c r="A502" t="s">
        <v>340</v>
      </c>
      <c r="B502" t="s">
        <v>339</v>
      </c>
      <c r="C502">
        <v>1</v>
      </c>
      <c r="D502" t="s">
        <v>4</v>
      </c>
      <c r="E502" t="s">
        <v>338</v>
      </c>
      <c r="F502">
        <v>13</v>
      </c>
      <c r="G502">
        <v>74108587</v>
      </c>
      <c r="H502" s="2" t="s">
        <v>10</v>
      </c>
      <c r="I502" s="2" t="s">
        <v>2</v>
      </c>
      <c r="J502">
        <v>0.56640000000000001</v>
      </c>
      <c r="K502" t="s">
        <v>0</v>
      </c>
      <c r="L502" t="s">
        <v>0</v>
      </c>
      <c r="M502" t="s">
        <v>0</v>
      </c>
      <c r="N502">
        <v>-1.9865E-3</v>
      </c>
      <c r="O502">
        <v>3.0000699999999998E-4</v>
      </c>
      <c r="P502" s="1">
        <v>3.5599999999999999E-11</v>
      </c>
      <c r="Q502">
        <v>898545</v>
      </c>
      <c r="R502">
        <v>0.97594999999999998</v>
      </c>
      <c r="S502">
        <v>0.55379999999999996</v>
      </c>
      <c r="T502">
        <v>-2.0999999999999999E-3</v>
      </c>
      <c r="U502" s="1">
        <v>5.0000000000000001E-4</v>
      </c>
      <c r="V502">
        <v>1.2559999999999999E-4</v>
      </c>
      <c r="W502">
        <v>-2.0892100000000002E-3</v>
      </c>
      <c r="X502">
        <v>5.00013E-4</v>
      </c>
      <c r="Y502" s="1">
        <v>2.9367199999999999E-5</v>
      </c>
      <c r="Z502">
        <v>417288</v>
      </c>
      <c r="AA502">
        <f>W502^2*2*S502*(1-S502)/0.016</f>
        <v>1.3482074485929353E-4</v>
      </c>
      <c r="AB502">
        <f>W502^2*2*S502*(1-S502)/0.28/0.28</f>
        <v>2.7514437726386436E-5</v>
      </c>
    </row>
    <row r="503" spans="1:28" x14ac:dyDescent="0.25">
      <c r="A503" t="s">
        <v>337</v>
      </c>
      <c r="B503" t="s">
        <v>336</v>
      </c>
      <c r="C503">
        <v>2</v>
      </c>
      <c r="D503" t="s">
        <v>4</v>
      </c>
      <c r="E503" t="s">
        <v>335</v>
      </c>
      <c r="F503">
        <v>13</v>
      </c>
      <c r="G503">
        <v>110878672</v>
      </c>
      <c r="H503" s="2" t="s">
        <v>1</v>
      </c>
      <c r="I503" s="2" t="s">
        <v>2</v>
      </c>
      <c r="J503">
        <v>0.2117</v>
      </c>
      <c r="K503" t="s">
        <v>0</v>
      </c>
      <c r="L503" t="s">
        <v>0</v>
      </c>
      <c r="M503" t="s">
        <v>0</v>
      </c>
      <c r="N503">
        <v>-1.65446E-3</v>
      </c>
      <c r="O503">
        <v>3.0000300000000002E-4</v>
      </c>
      <c r="P503" s="1">
        <v>3.4900000000000001E-8</v>
      </c>
      <c r="Q503">
        <v>1322370</v>
      </c>
      <c r="R503">
        <v>0.95353100000000002</v>
      </c>
      <c r="S503">
        <v>0.20910000000000001</v>
      </c>
      <c r="T503">
        <v>-2.5000000000000001E-3</v>
      </c>
      <c r="U503" s="1">
        <v>6.9999999999999999E-4</v>
      </c>
      <c r="V503">
        <v>2.4369999999999999E-4</v>
      </c>
      <c r="W503">
        <v>-2.5558E-3</v>
      </c>
      <c r="X503">
        <v>7.0001700000000004E-4</v>
      </c>
      <c r="Y503">
        <v>2.61162E-4</v>
      </c>
      <c r="Z503">
        <v>417288</v>
      </c>
      <c r="AA503">
        <f>W503^2*2*S503*(1-S503)/0.016</f>
        <v>1.3503282481798392E-4</v>
      </c>
      <c r="AB503">
        <f>W503^2*2*S503*(1-S503)/0.28/0.28</f>
        <v>2.7557719350608964E-5</v>
      </c>
    </row>
    <row r="504" spans="1:28" x14ac:dyDescent="0.25">
      <c r="A504" t="s">
        <v>320</v>
      </c>
      <c r="B504" t="s">
        <v>321</v>
      </c>
      <c r="C504">
        <v>2</v>
      </c>
      <c r="D504" t="s">
        <v>4</v>
      </c>
      <c r="E504" t="s">
        <v>322</v>
      </c>
      <c r="F504">
        <v>6</v>
      </c>
      <c r="G504">
        <v>154858360</v>
      </c>
      <c r="H504" s="2" t="s">
        <v>2</v>
      </c>
      <c r="I504" s="2" t="s">
        <v>1</v>
      </c>
      <c r="J504">
        <v>0.78090000000000004</v>
      </c>
      <c r="K504" t="s">
        <v>0</v>
      </c>
      <c r="L504" t="s">
        <v>0</v>
      </c>
      <c r="M504" t="s">
        <v>0</v>
      </c>
      <c r="N504">
        <v>-2.4675700000000001E-3</v>
      </c>
      <c r="O504">
        <v>3.0000699999999998E-4</v>
      </c>
      <c r="P504" s="1">
        <v>1.9499999999999999E-16</v>
      </c>
      <c r="Q504">
        <v>1289780</v>
      </c>
      <c r="R504">
        <v>0.96811899999999995</v>
      </c>
      <c r="S504">
        <v>0.77039999999999997</v>
      </c>
      <c r="T504">
        <v>-2.3E-3</v>
      </c>
      <c r="U504" s="1">
        <v>5.9999999999999995E-4</v>
      </c>
      <c r="V504">
        <v>3.1690000000000001E-4</v>
      </c>
      <c r="W504">
        <v>-2.4718700000000001E-3</v>
      </c>
      <c r="X504">
        <v>6.0001300000000004E-4</v>
      </c>
      <c r="Y504" s="1">
        <v>3.7938000000000002E-5</v>
      </c>
      <c r="Z504">
        <v>417288</v>
      </c>
      <c r="AA504">
        <f>W504^2*2*S504*(1-S504)/0.016</f>
        <v>1.3509815694228154E-4</v>
      </c>
      <c r="AB504">
        <f>W504^2*2*S504*(1-S504)/0.28/0.28</f>
        <v>2.7571052437200311E-5</v>
      </c>
    </row>
    <row r="505" spans="1:28" x14ac:dyDescent="0.25">
      <c r="A505" t="s">
        <v>334</v>
      </c>
      <c r="B505" t="s">
        <v>198</v>
      </c>
      <c r="C505">
        <v>2</v>
      </c>
      <c r="D505" t="s">
        <v>4</v>
      </c>
      <c r="E505" t="s">
        <v>333</v>
      </c>
      <c r="F505">
        <v>5</v>
      </c>
      <c r="G505">
        <v>68043894</v>
      </c>
      <c r="H505" s="2" t="s">
        <v>14</v>
      </c>
      <c r="I505" s="2" t="s">
        <v>10</v>
      </c>
      <c r="J505">
        <v>0.90659999999999996</v>
      </c>
      <c r="K505" t="s">
        <v>0</v>
      </c>
      <c r="L505" t="s">
        <v>0</v>
      </c>
      <c r="M505" t="s">
        <v>0</v>
      </c>
      <c r="N505">
        <v>-4.6274000000000003E-3</v>
      </c>
      <c r="O505">
        <v>5.0003199999999997E-4</v>
      </c>
      <c r="P505" s="1">
        <v>2.1600000000000001E-20</v>
      </c>
      <c r="Q505">
        <v>938119</v>
      </c>
      <c r="R505">
        <v>0.99006000000000005</v>
      </c>
      <c r="S505">
        <v>0.89549999999999996</v>
      </c>
      <c r="T505">
        <v>-4.1000000000000003E-3</v>
      </c>
      <c r="U505" s="1">
        <v>8.9999999999999998E-4</v>
      </c>
      <c r="V505" s="1">
        <v>2.5600000000000001E-6</v>
      </c>
      <c r="W505">
        <v>-3.40902E-3</v>
      </c>
      <c r="X505">
        <v>9.0003399999999997E-4</v>
      </c>
      <c r="Y505">
        <v>1.5207299999999999E-4</v>
      </c>
      <c r="Z505">
        <v>417288</v>
      </c>
      <c r="AA505">
        <f>W505^2*2*S505*(1-S505)/0.016</f>
        <v>1.3594116640398656E-4</v>
      </c>
      <c r="AB505">
        <f>W505^2*2*S505*(1-S505)/0.28/0.28</f>
        <v>2.7743095184487044E-5</v>
      </c>
    </row>
    <row r="506" spans="1:28" x14ac:dyDescent="0.25">
      <c r="A506" t="s">
        <v>332</v>
      </c>
      <c r="B506" t="s">
        <v>331</v>
      </c>
      <c r="C506">
        <v>2</v>
      </c>
      <c r="D506" t="s">
        <v>4</v>
      </c>
      <c r="E506" t="s">
        <v>330</v>
      </c>
      <c r="F506">
        <v>2</v>
      </c>
      <c r="G506">
        <v>183316693</v>
      </c>
      <c r="H506" s="2" t="s">
        <v>10</v>
      </c>
      <c r="I506" s="2" t="s">
        <v>14</v>
      </c>
      <c r="J506">
        <v>0.80600000000000005</v>
      </c>
      <c r="K506" t="s">
        <v>0</v>
      </c>
      <c r="L506" t="s">
        <v>0</v>
      </c>
      <c r="M506" t="s">
        <v>0</v>
      </c>
      <c r="N506">
        <v>-1.7204200000000001E-3</v>
      </c>
      <c r="O506">
        <v>3.00005E-4</v>
      </c>
      <c r="P506" s="1">
        <v>9.7700000000000008E-9</v>
      </c>
      <c r="Q506">
        <v>1411310</v>
      </c>
      <c r="R506">
        <v>0.99229299999999998</v>
      </c>
      <c r="S506">
        <v>0.8175</v>
      </c>
      <c r="T506">
        <v>-3.0999999999999999E-3</v>
      </c>
      <c r="U506" s="1">
        <v>6.9999999999999999E-4</v>
      </c>
      <c r="V506" s="1">
        <v>3.5599999999999998E-6</v>
      </c>
      <c r="W506">
        <v>-2.7147199999999999E-3</v>
      </c>
      <c r="X506">
        <v>7.0002400000000005E-4</v>
      </c>
      <c r="Y506">
        <v>1.0530399999999999E-4</v>
      </c>
      <c r="Z506">
        <v>417288</v>
      </c>
      <c r="AA506">
        <f>W506^2*2*S506*(1-S506)/0.016</f>
        <v>1.3743923467037997E-4</v>
      </c>
      <c r="AB506">
        <f>W506^2*2*S506*(1-S506)/0.28/0.28</f>
        <v>2.8048823402118359E-5</v>
      </c>
    </row>
    <row r="507" spans="1:28" x14ac:dyDescent="0.25">
      <c r="A507" t="s">
        <v>293</v>
      </c>
      <c r="B507" t="s">
        <v>294</v>
      </c>
      <c r="C507">
        <v>1</v>
      </c>
      <c r="D507" t="s">
        <v>4</v>
      </c>
      <c r="E507" t="s">
        <v>295</v>
      </c>
      <c r="F507">
        <v>8</v>
      </c>
      <c r="G507">
        <v>9173358</v>
      </c>
      <c r="H507" s="2" t="s">
        <v>10</v>
      </c>
      <c r="I507" s="2" t="s">
        <v>14</v>
      </c>
      <c r="J507">
        <v>0.52780000000000005</v>
      </c>
      <c r="K507" t="s">
        <v>0</v>
      </c>
      <c r="L507" t="s">
        <v>0</v>
      </c>
      <c r="M507" t="s">
        <v>0</v>
      </c>
      <c r="N507">
        <v>-2.4820799999999998E-3</v>
      </c>
      <c r="O507">
        <v>3.0001600000000001E-4</v>
      </c>
      <c r="P507" s="1">
        <v>1.2999999999999999E-16</v>
      </c>
      <c r="Q507">
        <v>885386</v>
      </c>
      <c r="R507">
        <v>0.98294999999999999</v>
      </c>
      <c r="S507">
        <v>0.54339999999999999</v>
      </c>
      <c r="T507">
        <v>-2.5999999999999999E-3</v>
      </c>
      <c r="U507" s="1">
        <v>5.0000000000000001E-4</v>
      </c>
      <c r="V507" s="1">
        <v>1.5400000000000001E-6</v>
      </c>
      <c r="W507">
        <v>-2.11392E-3</v>
      </c>
      <c r="X507">
        <v>5.0002E-4</v>
      </c>
      <c r="Y507" s="1">
        <v>2.3612600000000002E-5</v>
      </c>
      <c r="Z507">
        <v>417288</v>
      </c>
      <c r="AA507">
        <f>W507^2*2*S507*(1-S507)/0.016</f>
        <v>1.3859343207218996E-4</v>
      </c>
      <c r="AB507">
        <f>W507^2*2*S507*(1-S507)/0.28/0.28</f>
        <v>2.8284373892283656E-5</v>
      </c>
    </row>
    <row r="508" spans="1:28" x14ac:dyDescent="0.25">
      <c r="A508" t="s">
        <v>141</v>
      </c>
      <c r="B508" t="s">
        <v>142</v>
      </c>
      <c r="C508">
        <v>2</v>
      </c>
      <c r="D508" t="s">
        <v>4</v>
      </c>
      <c r="E508" t="s">
        <v>143</v>
      </c>
      <c r="F508">
        <v>1</v>
      </c>
      <c r="G508">
        <v>109817838</v>
      </c>
      <c r="H508" s="2" t="s">
        <v>2</v>
      </c>
      <c r="I508" s="2" t="s">
        <v>1</v>
      </c>
      <c r="J508">
        <v>0.21759999999999999</v>
      </c>
      <c r="K508" t="s">
        <v>0</v>
      </c>
      <c r="L508" t="s">
        <v>0</v>
      </c>
      <c r="M508" t="s">
        <v>0</v>
      </c>
      <c r="N508">
        <v>-2.8662000000000002E-3</v>
      </c>
      <c r="O508">
        <v>3.0001499999999999E-4</v>
      </c>
      <c r="P508" s="1">
        <v>1.2499999999999999E-21</v>
      </c>
      <c r="Q508">
        <v>1296110</v>
      </c>
      <c r="R508">
        <v>1</v>
      </c>
      <c r="S508">
        <v>0.23019999999999999</v>
      </c>
      <c r="T508">
        <v>-3.2000000000000002E-3</v>
      </c>
      <c r="U508" s="1">
        <v>5.9999999999999995E-4</v>
      </c>
      <c r="V508" s="1">
        <v>5.3499999999999996E-7</v>
      </c>
      <c r="W508">
        <v>-2.5250200000000002E-3</v>
      </c>
      <c r="X508">
        <v>6.0002600000000003E-4</v>
      </c>
      <c r="Y508" s="1">
        <v>2.5743300000000001E-5</v>
      </c>
      <c r="Z508">
        <v>417288</v>
      </c>
      <c r="AA508">
        <f>W508^2*2*S508*(1-S508)/0.016</f>
        <v>1.4122867475623041E-4</v>
      </c>
      <c r="AB508">
        <f>W508^2*2*S508*(1-S508)/0.28/0.28</f>
        <v>2.8822178521679674E-5</v>
      </c>
    </row>
    <row r="509" spans="1:28" x14ac:dyDescent="0.25">
      <c r="A509" t="s">
        <v>329</v>
      </c>
      <c r="B509" t="s">
        <v>42</v>
      </c>
      <c r="C509">
        <v>2</v>
      </c>
      <c r="D509" t="s">
        <v>4</v>
      </c>
      <c r="E509" t="s">
        <v>328</v>
      </c>
      <c r="F509">
        <v>2</v>
      </c>
      <c r="G509">
        <v>170010985</v>
      </c>
      <c r="H509" s="2" t="s">
        <v>1</v>
      </c>
      <c r="I509" s="2" t="s">
        <v>2</v>
      </c>
      <c r="J509">
        <v>0.75329999999999997</v>
      </c>
      <c r="K509" t="s">
        <v>0</v>
      </c>
      <c r="L509" t="s">
        <v>0</v>
      </c>
      <c r="M509" t="s">
        <v>0</v>
      </c>
      <c r="N509">
        <v>-2.46481E-3</v>
      </c>
      <c r="O509">
        <v>3.0001300000000002E-4</v>
      </c>
      <c r="P509" s="1">
        <v>2.11E-16</v>
      </c>
      <c r="Q509">
        <v>1187400</v>
      </c>
      <c r="R509">
        <v>1</v>
      </c>
      <c r="S509">
        <v>0.75629999999999997</v>
      </c>
      <c r="T509">
        <v>-3.0000000000000001E-3</v>
      </c>
      <c r="U509" s="1">
        <v>5.9999999999999995E-4</v>
      </c>
      <c r="V509" s="1">
        <v>6.8899999999999999E-7</v>
      </c>
      <c r="W509">
        <v>-2.4913499999999998E-3</v>
      </c>
      <c r="X509">
        <v>6.00024E-4</v>
      </c>
      <c r="Y509" s="1">
        <v>3.2945999999999999E-5</v>
      </c>
      <c r="Z509">
        <v>417288</v>
      </c>
      <c r="AA509">
        <f>W509^2*2*S509*(1-S509)/0.016</f>
        <v>1.4299772589383374E-4</v>
      </c>
      <c r="AB509">
        <f>W509^2*2*S509*(1-S509)/0.28/0.28</f>
        <v>2.9183209366088514E-5</v>
      </c>
    </row>
    <row r="510" spans="1:28" x14ac:dyDescent="0.25">
      <c r="A510" t="s">
        <v>327</v>
      </c>
      <c r="B510" t="s">
        <v>326</v>
      </c>
      <c r="C510">
        <v>1</v>
      </c>
      <c r="D510" t="s">
        <v>4</v>
      </c>
      <c r="E510" t="s">
        <v>325</v>
      </c>
      <c r="F510">
        <v>9</v>
      </c>
      <c r="G510">
        <v>119266695</v>
      </c>
      <c r="H510" s="2" t="s">
        <v>1</v>
      </c>
      <c r="I510" s="2" t="s">
        <v>2</v>
      </c>
      <c r="J510">
        <v>0.47139999999999999</v>
      </c>
      <c r="K510" t="s">
        <v>0</v>
      </c>
      <c r="L510" t="s">
        <v>0</v>
      </c>
      <c r="M510" t="s">
        <v>0</v>
      </c>
      <c r="N510">
        <v>-2.45116E-3</v>
      </c>
      <c r="O510">
        <v>3.0001099999999998E-4</v>
      </c>
      <c r="P510" s="1">
        <v>3.0799999999999998E-16</v>
      </c>
      <c r="Q510">
        <v>885576</v>
      </c>
      <c r="R510">
        <v>0.98758900000000005</v>
      </c>
      <c r="S510">
        <v>0.4783</v>
      </c>
      <c r="T510">
        <v>-2.0999999999999999E-3</v>
      </c>
      <c r="U510" s="1">
        <v>5.0000000000000001E-4</v>
      </c>
      <c r="V510">
        <v>1.1790000000000001E-4</v>
      </c>
      <c r="W510">
        <v>-2.15051E-3</v>
      </c>
      <c r="X510">
        <v>5.00013E-4</v>
      </c>
      <c r="Y510" s="1">
        <v>1.7009700000000001E-5</v>
      </c>
      <c r="Z510">
        <v>417288</v>
      </c>
      <c r="AA510">
        <f>W510^2*2*S510*(1-S510)/0.016</f>
        <v>1.4424944915196895E-4</v>
      </c>
      <c r="AB510">
        <f>W510^2*2*S510*(1-S510)/0.28/0.28</f>
        <v>2.9438663092238559E-5</v>
      </c>
    </row>
    <row r="511" spans="1:28" x14ac:dyDescent="0.25">
      <c r="A511" t="s">
        <v>324</v>
      </c>
      <c r="B511" t="s">
        <v>186</v>
      </c>
      <c r="C511">
        <v>1</v>
      </c>
      <c r="D511" t="s">
        <v>4</v>
      </c>
      <c r="E511" t="s">
        <v>323</v>
      </c>
      <c r="F511">
        <v>7</v>
      </c>
      <c r="G511">
        <v>155619498</v>
      </c>
      <c r="H511" s="2" t="s">
        <v>2</v>
      </c>
      <c r="I511" s="2" t="s">
        <v>14</v>
      </c>
      <c r="J511">
        <v>0.64890000000000003</v>
      </c>
      <c r="K511" t="s">
        <v>0</v>
      </c>
      <c r="L511" t="s">
        <v>0</v>
      </c>
      <c r="M511" t="s">
        <v>0</v>
      </c>
      <c r="N511">
        <v>-1.7415899999999999E-3</v>
      </c>
      <c r="O511">
        <v>3.0001399999999998E-4</v>
      </c>
      <c r="P511" s="1">
        <v>6.4400000000000001E-9</v>
      </c>
      <c r="Q511">
        <v>968553</v>
      </c>
      <c r="R511">
        <v>0.99530200000000002</v>
      </c>
      <c r="S511">
        <v>0.65720000000000001</v>
      </c>
      <c r="T511">
        <v>-3.2000000000000002E-3</v>
      </c>
      <c r="U511" s="1">
        <v>5.9999999999999995E-4</v>
      </c>
      <c r="V511" s="1">
        <v>1.1199999999999999E-8</v>
      </c>
      <c r="W511">
        <v>-2.2735899999999998E-3</v>
      </c>
      <c r="X511">
        <v>6.0003400000000005E-4</v>
      </c>
      <c r="Y511">
        <v>1.5119499999999999E-4</v>
      </c>
      <c r="Z511">
        <v>417288</v>
      </c>
      <c r="AA511">
        <f>W511^2*2*S511*(1-S511)/0.016</f>
        <v>1.4557026810061382E-4</v>
      </c>
      <c r="AB511">
        <f>W511^2*2*S511*(1-S511)/0.28/0.28</f>
        <v>2.9708217979717102E-5</v>
      </c>
    </row>
    <row r="512" spans="1:28" x14ac:dyDescent="0.25">
      <c r="A512" t="s">
        <v>322</v>
      </c>
      <c r="B512" t="s">
        <v>321</v>
      </c>
      <c r="C512">
        <v>1</v>
      </c>
      <c r="D512" t="s">
        <v>4</v>
      </c>
      <c r="E512" t="s">
        <v>320</v>
      </c>
      <c r="F512">
        <v>6</v>
      </c>
      <c r="G512">
        <v>154986664</v>
      </c>
      <c r="H512" s="2" t="s">
        <v>10</v>
      </c>
      <c r="I512" s="2" t="s">
        <v>14</v>
      </c>
      <c r="J512">
        <v>0.14119999999999999</v>
      </c>
      <c r="K512" t="s">
        <v>0</v>
      </c>
      <c r="L512" t="s">
        <v>0</v>
      </c>
      <c r="M512" t="s">
        <v>0</v>
      </c>
      <c r="N512">
        <v>-3.13627E-3</v>
      </c>
      <c r="O512">
        <v>4.0001000000000001E-4</v>
      </c>
      <c r="P512" s="1">
        <v>4.49E-15</v>
      </c>
      <c r="Q512">
        <v>1023640</v>
      </c>
      <c r="R512">
        <v>1</v>
      </c>
      <c r="S512">
        <v>0.13830000000000001</v>
      </c>
      <c r="T512">
        <v>-2.8999999999999998E-3</v>
      </c>
      <c r="U512" s="1">
        <v>8.0000000000000004E-4</v>
      </c>
      <c r="V512">
        <v>2.8709999999999999E-4</v>
      </c>
      <c r="W512">
        <v>-3.14233E-3</v>
      </c>
      <c r="X512">
        <v>8.0001900000000001E-4</v>
      </c>
      <c r="Y512" s="1">
        <v>8.5719199999999997E-5</v>
      </c>
      <c r="Z512">
        <v>417288</v>
      </c>
      <c r="AA512">
        <f>W512^2*2*S512*(1-S512)/0.016</f>
        <v>1.4709295386870761E-4</v>
      </c>
      <c r="AB512">
        <f>W512^2*2*S512*(1-S512)/0.28/0.28</f>
        <v>3.0018970177287262E-5</v>
      </c>
    </row>
    <row r="513" spans="1:28" x14ac:dyDescent="0.25">
      <c r="A513" t="s">
        <v>319</v>
      </c>
      <c r="B513" t="s">
        <v>318</v>
      </c>
      <c r="C513">
        <v>1</v>
      </c>
      <c r="D513" t="s">
        <v>4</v>
      </c>
      <c r="E513" t="s">
        <v>317</v>
      </c>
      <c r="F513">
        <v>18</v>
      </c>
      <c r="G513">
        <v>42777064</v>
      </c>
      <c r="H513" s="2" t="s">
        <v>2</v>
      </c>
      <c r="I513" s="2" t="s">
        <v>1</v>
      </c>
      <c r="J513">
        <v>0.30170000000000002</v>
      </c>
      <c r="K513" t="s">
        <v>0</v>
      </c>
      <c r="L513" t="s">
        <v>0</v>
      </c>
      <c r="M513" t="s">
        <v>0</v>
      </c>
      <c r="N513">
        <v>-2.28064E-3</v>
      </c>
      <c r="O513">
        <v>3.0000799999999999E-4</v>
      </c>
      <c r="P513" s="1">
        <v>2.9199999999999998E-14</v>
      </c>
      <c r="Q513">
        <v>1047450</v>
      </c>
      <c r="R513">
        <v>0.99669099999999999</v>
      </c>
      <c r="S513">
        <v>0.29339999999999999</v>
      </c>
      <c r="T513">
        <v>-2.3999999999999998E-3</v>
      </c>
      <c r="U513" s="1">
        <v>5.9999999999999995E-4</v>
      </c>
      <c r="V513" s="1">
        <v>2.8E-5</v>
      </c>
      <c r="W513">
        <v>-2.3971399999999999E-3</v>
      </c>
      <c r="X513">
        <v>6.00017E-4</v>
      </c>
      <c r="Y513" s="1">
        <v>6.4659599999999993E-5</v>
      </c>
      <c r="Z513">
        <v>417288</v>
      </c>
      <c r="AA513">
        <f>W513^2*2*S513*(1-S513)/0.016</f>
        <v>1.4891229375965407E-4</v>
      </c>
      <c r="AB513">
        <f>W513^2*2*S513*(1-S513)/0.28/0.28</f>
        <v>3.0390264032582458E-5</v>
      </c>
    </row>
    <row r="514" spans="1:28" x14ac:dyDescent="0.25">
      <c r="A514" t="s">
        <v>316</v>
      </c>
      <c r="B514" t="s">
        <v>173</v>
      </c>
      <c r="C514">
        <v>2</v>
      </c>
      <c r="D514" t="s">
        <v>4</v>
      </c>
      <c r="E514" t="s">
        <v>315</v>
      </c>
      <c r="F514">
        <v>22</v>
      </c>
      <c r="G514">
        <v>42386949</v>
      </c>
      <c r="H514" s="2" t="s">
        <v>2</v>
      </c>
      <c r="I514" s="2" t="s">
        <v>10</v>
      </c>
      <c r="J514">
        <v>0.77759999999999996</v>
      </c>
      <c r="K514" t="s">
        <v>0</v>
      </c>
      <c r="L514" t="s">
        <v>0</v>
      </c>
      <c r="M514" t="s">
        <v>0</v>
      </c>
      <c r="N514">
        <v>-2.7194599999999999E-3</v>
      </c>
      <c r="O514">
        <v>3.0000900000000001E-4</v>
      </c>
      <c r="P514" s="1">
        <v>1.2500000000000001E-19</v>
      </c>
      <c r="Q514">
        <v>1276010</v>
      </c>
      <c r="R514">
        <v>0.98776799999999998</v>
      </c>
      <c r="S514">
        <v>0.76649999999999996</v>
      </c>
      <c r="T514">
        <v>-2.5999999999999999E-3</v>
      </c>
      <c r="U514" s="1">
        <v>5.9999999999999995E-4</v>
      </c>
      <c r="V514" s="1">
        <v>6.1099999999999994E-5</v>
      </c>
      <c r="W514">
        <v>-2.5839700000000001E-3</v>
      </c>
      <c r="X514">
        <v>6.00017E-4</v>
      </c>
      <c r="Y514" s="1">
        <v>1.6586E-5</v>
      </c>
      <c r="Z514">
        <v>417288</v>
      </c>
      <c r="AA514">
        <f>W514^2*2*S514*(1-S514)/0.016</f>
        <v>1.4937708886934004E-4</v>
      </c>
      <c r="AB514">
        <f>W514^2*2*S514*(1-S514)/0.28/0.28</f>
        <v>3.0485120177416331E-5</v>
      </c>
    </row>
    <row r="515" spans="1:28" x14ac:dyDescent="0.25">
      <c r="A515" t="s">
        <v>314</v>
      </c>
      <c r="B515" t="s">
        <v>313</v>
      </c>
      <c r="C515">
        <v>1</v>
      </c>
      <c r="D515" t="s">
        <v>4</v>
      </c>
      <c r="E515" t="s">
        <v>312</v>
      </c>
      <c r="F515">
        <v>13</v>
      </c>
      <c r="G515">
        <v>50655989</v>
      </c>
      <c r="H515" s="2" t="s">
        <v>2</v>
      </c>
      <c r="I515" s="2" t="s">
        <v>10</v>
      </c>
      <c r="J515">
        <v>2.2499999999999999E-2</v>
      </c>
      <c r="K515" t="s">
        <v>0</v>
      </c>
      <c r="L515" t="s">
        <v>0</v>
      </c>
      <c r="M515" t="s">
        <v>0</v>
      </c>
      <c r="N515">
        <v>-8.0753500000000002E-3</v>
      </c>
      <c r="O515">
        <v>1.00004E-3</v>
      </c>
      <c r="P515" s="1">
        <v>6.7500000000000002E-16</v>
      </c>
      <c r="Q515">
        <v>902991</v>
      </c>
      <c r="R515">
        <v>0.95747499999999997</v>
      </c>
      <c r="S515">
        <v>2.69E-2</v>
      </c>
      <c r="T515">
        <v>-6.8999999999999999E-3</v>
      </c>
      <c r="U515">
        <v>1.6999999999999999E-3</v>
      </c>
      <c r="V515" s="1">
        <v>4.8099999999999997E-5</v>
      </c>
      <c r="W515">
        <v>-6.76518E-3</v>
      </c>
      <c r="X515">
        <v>1.70005E-3</v>
      </c>
      <c r="Y515" s="1">
        <v>6.9089299999999996E-5</v>
      </c>
      <c r="Z515">
        <v>417288</v>
      </c>
      <c r="AA515">
        <f>W515^2*2*S515*(1-S515)/0.016</f>
        <v>1.4975401610825887E-4</v>
      </c>
      <c r="AB515">
        <f>W515^2*2*S515*(1-S515)/0.28/0.28</f>
        <v>3.0562044103726296E-5</v>
      </c>
    </row>
    <row r="516" spans="1:28" x14ac:dyDescent="0.25">
      <c r="A516" t="s">
        <v>209</v>
      </c>
      <c r="B516" t="s">
        <v>210</v>
      </c>
      <c r="C516">
        <v>2</v>
      </c>
      <c r="D516" t="s">
        <v>4</v>
      </c>
      <c r="E516" t="s">
        <v>211</v>
      </c>
      <c r="F516">
        <v>16</v>
      </c>
      <c r="G516">
        <v>79712655</v>
      </c>
      <c r="H516" s="2" t="s">
        <v>1</v>
      </c>
      <c r="I516" s="2" t="s">
        <v>10</v>
      </c>
      <c r="J516">
        <v>0.32200000000000001</v>
      </c>
      <c r="K516" t="s">
        <v>0</v>
      </c>
      <c r="L516" t="s">
        <v>0</v>
      </c>
      <c r="M516" t="s">
        <v>0</v>
      </c>
      <c r="N516">
        <v>-1.6902E-3</v>
      </c>
      <c r="O516">
        <v>3.0000399999999998E-4</v>
      </c>
      <c r="P516" s="1">
        <v>1.7599999999999999E-8</v>
      </c>
      <c r="Q516">
        <v>1010830</v>
      </c>
      <c r="R516">
        <v>0.998614</v>
      </c>
      <c r="S516">
        <v>0.31140000000000001</v>
      </c>
      <c r="T516">
        <v>-2.0999999999999999E-3</v>
      </c>
      <c r="U516" s="1">
        <v>5.9999999999999995E-4</v>
      </c>
      <c r="V516">
        <v>1.2410000000000001E-4</v>
      </c>
      <c r="W516">
        <v>-2.3652500000000002E-3</v>
      </c>
      <c r="X516">
        <v>6.0001300000000004E-4</v>
      </c>
      <c r="Y516" s="1">
        <v>8.0806100000000005E-5</v>
      </c>
      <c r="Z516">
        <v>417288</v>
      </c>
      <c r="AA516">
        <f>W516^2*2*S516*(1-S516)/0.016</f>
        <v>1.4995112967539721E-4</v>
      </c>
      <c r="AB516">
        <f>W516^2*2*S516*(1-S516)/0.28/0.28</f>
        <v>3.0602271362325957E-5</v>
      </c>
    </row>
    <row r="517" spans="1:28" x14ac:dyDescent="0.25">
      <c r="A517" t="s">
        <v>311</v>
      </c>
      <c r="B517" t="s">
        <v>310</v>
      </c>
      <c r="C517">
        <v>1</v>
      </c>
      <c r="D517" t="s">
        <v>4</v>
      </c>
      <c r="E517" t="s">
        <v>309</v>
      </c>
      <c r="F517">
        <v>2</v>
      </c>
      <c r="G517">
        <v>43428651</v>
      </c>
      <c r="H517" s="2" t="s">
        <v>2</v>
      </c>
      <c r="I517" s="2" t="s">
        <v>1</v>
      </c>
      <c r="J517">
        <v>0.50409999999999999</v>
      </c>
      <c r="K517" t="s">
        <v>0</v>
      </c>
      <c r="L517" t="s">
        <v>0</v>
      </c>
      <c r="M517" t="s">
        <v>0</v>
      </c>
      <c r="N517">
        <v>-2.2914599999999999E-3</v>
      </c>
      <c r="O517">
        <v>3.0001399999999998E-4</v>
      </c>
      <c r="P517" s="1">
        <v>2.2099999999999999E-14</v>
      </c>
      <c r="Q517">
        <v>882721</v>
      </c>
      <c r="R517">
        <v>0.99168999999999996</v>
      </c>
      <c r="S517">
        <v>0.50080000000000002</v>
      </c>
      <c r="T517">
        <v>-2.3999999999999998E-3</v>
      </c>
      <c r="U517" s="1">
        <v>5.0000000000000001E-4</v>
      </c>
      <c r="V517" s="1">
        <v>7.4699999999999996E-6</v>
      </c>
      <c r="W517">
        <v>-2.1965499999999998E-3</v>
      </c>
      <c r="X517">
        <v>5.0001699999999995E-4</v>
      </c>
      <c r="Y517" s="1">
        <v>1.1182899999999999E-5</v>
      </c>
      <c r="Z517">
        <v>417288</v>
      </c>
      <c r="AA517">
        <f>W517^2*2*S517*(1-S517)/0.016</f>
        <v>1.5077561096657279E-4</v>
      </c>
      <c r="AB517">
        <f>W517^2*2*S517*(1-S517)/0.28/0.28</f>
        <v>3.0770532850320974E-5</v>
      </c>
    </row>
    <row r="518" spans="1:28" x14ac:dyDescent="0.25">
      <c r="A518" t="s">
        <v>308</v>
      </c>
      <c r="B518" t="s">
        <v>307</v>
      </c>
      <c r="C518">
        <v>1</v>
      </c>
      <c r="D518" t="s">
        <v>4</v>
      </c>
      <c r="E518" t="s">
        <v>306</v>
      </c>
      <c r="F518">
        <v>20</v>
      </c>
      <c r="G518">
        <v>2808307</v>
      </c>
      <c r="H518" s="2" t="s">
        <v>2</v>
      </c>
      <c r="I518" s="2" t="s">
        <v>1</v>
      </c>
      <c r="J518">
        <v>0.7954</v>
      </c>
      <c r="K518" t="s">
        <v>0</v>
      </c>
      <c r="L518" t="s">
        <v>0</v>
      </c>
      <c r="M518" t="s">
        <v>0</v>
      </c>
      <c r="N518">
        <v>-2.0273000000000001E-3</v>
      </c>
      <c r="O518">
        <v>3.00005E-4</v>
      </c>
      <c r="P518" s="1">
        <v>1.4E-11</v>
      </c>
      <c r="Q518">
        <v>1356030</v>
      </c>
      <c r="R518">
        <v>0.97038100000000005</v>
      </c>
      <c r="S518">
        <v>0.82420000000000004</v>
      </c>
      <c r="T518">
        <v>-2.8999999999999998E-3</v>
      </c>
      <c r="U518" s="1">
        <v>6.9999999999999999E-4</v>
      </c>
      <c r="V518" s="1">
        <v>2.8200000000000001E-5</v>
      </c>
      <c r="W518">
        <v>-2.9172899999999999E-3</v>
      </c>
      <c r="X518">
        <v>7.0001999999999998E-4</v>
      </c>
      <c r="Y518" s="1">
        <v>3.08047E-5</v>
      </c>
      <c r="Z518">
        <v>417288</v>
      </c>
      <c r="AA518">
        <f>W518^2*2*S518*(1-S518)/0.016</f>
        <v>1.5414189739044562E-4</v>
      </c>
      <c r="AB518">
        <f>W518^2*2*S518*(1-S518)/0.28/0.28</f>
        <v>3.1457530079682772E-5</v>
      </c>
    </row>
    <row r="519" spans="1:28" x14ac:dyDescent="0.25">
      <c r="A519" t="s">
        <v>203</v>
      </c>
      <c r="B519" t="s">
        <v>204</v>
      </c>
      <c r="C519">
        <v>2</v>
      </c>
      <c r="D519" t="s">
        <v>4</v>
      </c>
      <c r="E519" t="s">
        <v>205</v>
      </c>
      <c r="F519">
        <v>1</v>
      </c>
      <c r="G519">
        <v>10856692</v>
      </c>
      <c r="H519" s="2" t="s">
        <v>1</v>
      </c>
      <c r="I519" s="2" t="s">
        <v>2</v>
      </c>
      <c r="J519">
        <v>0.4148</v>
      </c>
      <c r="K519" t="s">
        <v>0</v>
      </c>
      <c r="L519" t="s">
        <v>0</v>
      </c>
      <c r="M519" t="s">
        <v>0</v>
      </c>
      <c r="N519">
        <v>-1.8225699999999999E-3</v>
      </c>
      <c r="O519">
        <v>3.0000600000000001E-4</v>
      </c>
      <c r="P519" s="1">
        <v>1.2400000000000001E-9</v>
      </c>
      <c r="Q519">
        <v>909104</v>
      </c>
      <c r="R519">
        <v>0.90657600000000005</v>
      </c>
      <c r="S519">
        <v>0.4466</v>
      </c>
      <c r="T519">
        <v>-2.2000000000000001E-3</v>
      </c>
      <c r="U519" s="1">
        <v>5.9999999999999995E-4</v>
      </c>
      <c r="V519">
        <v>2.2900000000000001E-4</v>
      </c>
      <c r="W519">
        <v>-2.235E-3</v>
      </c>
      <c r="X519">
        <v>6.00017E-4</v>
      </c>
      <c r="Y519">
        <v>1.9539000000000001E-4</v>
      </c>
      <c r="Z519">
        <v>417288</v>
      </c>
      <c r="AA519">
        <f>W519^2*2*S519*(1-S519)/0.016</f>
        <v>1.5432025827487501E-4</v>
      </c>
      <c r="AB519">
        <f>W519^2*2*S519*(1-S519)/0.28/0.28</f>
        <v>3.1493930260178566E-5</v>
      </c>
    </row>
    <row r="520" spans="1:28" x14ac:dyDescent="0.25">
      <c r="A520" t="s">
        <v>305</v>
      </c>
      <c r="B520" t="s">
        <v>39</v>
      </c>
      <c r="C520">
        <v>4</v>
      </c>
      <c r="D520" t="s">
        <v>4</v>
      </c>
      <c r="E520" t="s">
        <v>304</v>
      </c>
      <c r="F520">
        <v>17</v>
      </c>
      <c r="G520">
        <v>37967650</v>
      </c>
      <c r="H520" s="2" t="s">
        <v>14</v>
      </c>
      <c r="I520" s="2" t="s">
        <v>1</v>
      </c>
      <c r="J520">
        <v>2.7300000000000001E-2</v>
      </c>
      <c r="K520" t="s">
        <v>0</v>
      </c>
      <c r="L520" t="s">
        <v>0</v>
      </c>
      <c r="M520" t="s">
        <v>0</v>
      </c>
      <c r="N520">
        <v>-6.1022300000000002E-3</v>
      </c>
      <c r="O520">
        <v>1.0000499999999999E-3</v>
      </c>
      <c r="P520" s="1">
        <v>1.0500000000000001E-9</v>
      </c>
      <c r="Q520">
        <v>747877</v>
      </c>
      <c r="R520">
        <v>0.76827299999999998</v>
      </c>
      <c r="S520">
        <v>4.4600000000000001E-2</v>
      </c>
      <c r="T520">
        <v>-7.7999999999999996E-3</v>
      </c>
      <c r="U520">
        <v>1.9E-3</v>
      </c>
      <c r="V520" s="1">
        <v>4.9400000000000001E-5</v>
      </c>
      <c r="W520">
        <v>-5.3912200000000004E-3</v>
      </c>
      <c r="X520">
        <v>1.9001199999999999E-3</v>
      </c>
      <c r="Y520">
        <v>4.5495700000000002E-3</v>
      </c>
      <c r="Z520">
        <v>370069</v>
      </c>
      <c r="AA520">
        <f>W520^2*2*S520*(1-S520)/0.016</f>
        <v>1.5481185611366477E-4</v>
      </c>
      <c r="AB520">
        <f>W520^2*2*S520*(1-S520)/0.28/0.28</f>
        <v>3.15942563497275E-5</v>
      </c>
    </row>
    <row r="521" spans="1:28" x14ac:dyDescent="0.25">
      <c r="A521" t="s">
        <v>303</v>
      </c>
      <c r="B521" t="s">
        <v>302</v>
      </c>
      <c r="C521">
        <v>1</v>
      </c>
      <c r="D521" t="s">
        <v>4</v>
      </c>
      <c r="E521" t="s">
        <v>301</v>
      </c>
      <c r="F521">
        <v>5</v>
      </c>
      <c r="G521">
        <v>53298716</v>
      </c>
      <c r="H521" s="2" t="s">
        <v>10</v>
      </c>
      <c r="I521" s="2" t="s">
        <v>2</v>
      </c>
      <c r="J521">
        <v>0.88849999999999996</v>
      </c>
      <c r="K521" t="s">
        <v>0</v>
      </c>
      <c r="L521" t="s">
        <v>0</v>
      </c>
      <c r="M521" t="s">
        <v>0</v>
      </c>
      <c r="N521">
        <v>-6.0760299999999996E-3</v>
      </c>
      <c r="O521">
        <v>4.0003800000000002E-4</v>
      </c>
      <c r="P521" s="1">
        <v>4.2100000000000002E-52</v>
      </c>
      <c r="Q521">
        <v>1252800</v>
      </c>
      <c r="R521">
        <v>0.99444100000000002</v>
      </c>
      <c r="S521">
        <v>0.8931</v>
      </c>
      <c r="T521">
        <v>-3.5999999999999999E-3</v>
      </c>
      <c r="U521">
        <v>1.1999999999999999E-3</v>
      </c>
      <c r="V521">
        <v>2.9529999999999999E-3</v>
      </c>
      <c r="W521">
        <v>-3.6278500000000002E-3</v>
      </c>
      <c r="X521">
        <v>1.2000299999999999E-3</v>
      </c>
      <c r="Y521">
        <v>2.5018100000000001E-3</v>
      </c>
      <c r="Z521">
        <v>116608</v>
      </c>
      <c r="AA521">
        <f>W521^2*2*S521*(1-S521)/0.016</f>
        <v>1.5706754357207658E-4</v>
      </c>
      <c r="AB521">
        <f>W521^2*2*S521*(1-S521)/0.28/0.28</f>
        <v>3.2054600728995223E-5</v>
      </c>
    </row>
    <row r="522" spans="1:28" x14ac:dyDescent="0.25">
      <c r="A522" t="s">
        <v>300</v>
      </c>
      <c r="B522" t="s">
        <v>299</v>
      </c>
      <c r="C522">
        <v>1</v>
      </c>
      <c r="D522" t="s">
        <v>4</v>
      </c>
      <c r="E522" t="s">
        <v>298</v>
      </c>
      <c r="F522">
        <v>22</v>
      </c>
      <c r="G522">
        <v>30407364</v>
      </c>
      <c r="H522" s="2" t="s">
        <v>14</v>
      </c>
      <c r="I522" s="2" t="s">
        <v>10</v>
      </c>
      <c r="J522">
        <v>0.59830000000000005</v>
      </c>
      <c r="K522" t="s">
        <v>0</v>
      </c>
      <c r="L522" t="s">
        <v>0</v>
      </c>
      <c r="M522" t="s">
        <v>0</v>
      </c>
      <c r="N522">
        <v>-2.0235499999999998E-3</v>
      </c>
      <c r="O522">
        <v>3.0000900000000001E-4</v>
      </c>
      <c r="P522" s="1">
        <v>1.5300000000000001E-11</v>
      </c>
      <c r="Q522">
        <v>918180</v>
      </c>
      <c r="R522">
        <v>0.99950799999999995</v>
      </c>
      <c r="S522">
        <v>0.60940000000000005</v>
      </c>
      <c r="T522">
        <v>-2.3999999999999998E-3</v>
      </c>
      <c r="U522" s="1">
        <v>5.9999999999999995E-4</v>
      </c>
      <c r="V522" s="1">
        <v>2.62E-5</v>
      </c>
      <c r="W522">
        <v>-2.30372E-3</v>
      </c>
      <c r="X522">
        <v>6.0001900000000003E-4</v>
      </c>
      <c r="Y522">
        <v>1.23328E-4</v>
      </c>
      <c r="Z522">
        <v>417288</v>
      </c>
      <c r="AA522">
        <f>W522^2*2*S522*(1-S522)/0.016</f>
        <v>1.5790798337509082E-4</v>
      </c>
      <c r="AB522">
        <f>W522^2*2*S522*(1-S522)/0.28/0.28</f>
        <v>3.2226119056140983E-5</v>
      </c>
    </row>
    <row r="523" spans="1:28" x14ac:dyDescent="0.25">
      <c r="A523" t="s">
        <v>297</v>
      </c>
      <c r="B523" t="s">
        <v>186</v>
      </c>
      <c r="C523">
        <v>3</v>
      </c>
      <c r="D523" t="s">
        <v>4</v>
      </c>
      <c r="E523" t="s">
        <v>296</v>
      </c>
      <c r="F523">
        <v>7</v>
      </c>
      <c r="G523">
        <v>156258179</v>
      </c>
      <c r="H523" s="2" t="s">
        <v>14</v>
      </c>
      <c r="I523" s="2" t="s">
        <v>10</v>
      </c>
      <c r="J523">
        <v>0.7429</v>
      </c>
      <c r="K523" t="s">
        <v>0</v>
      </c>
      <c r="L523" t="s">
        <v>0</v>
      </c>
      <c r="M523" t="s">
        <v>0</v>
      </c>
      <c r="N523">
        <v>-2.5410200000000002E-3</v>
      </c>
      <c r="O523">
        <v>3.0000900000000001E-4</v>
      </c>
      <c r="P523" s="1">
        <v>2.4599999999999999E-17</v>
      </c>
      <c r="Q523">
        <v>1155350</v>
      </c>
      <c r="R523">
        <v>0.99708600000000003</v>
      </c>
      <c r="S523">
        <v>0.71650000000000003</v>
      </c>
      <c r="T523">
        <v>-2.5000000000000001E-3</v>
      </c>
      <c r="U523" s="1">
        <v>5.9999999999999995E-4</v>
      </c>
      <c r="V523" s="1">
        <v>4.5899999999999998E-5</v>
      </c>
      <c r="W523">
        <v>-2.4946199999999999E-3</v>
      </c>
      <c r="X523">
        <v>6.0001800000000001E-4</v>
      </c>
      <c r="Y523" s="1">
        <v>3.2164700000000001E-5</v>
      </c>
      <c r="Z523">
        <v>417288</v>
      </c>
      <c r="AA523">
        <f>W523^2*2*S523*(1-S523)/0.016</f>
        <v>1.5801127255448086E-4</v>
      </c>
      <c r="AB523">
        <f>W523^2*2*S523*(1-S523)/0.28/0.28</f>
        <v>3.2247198480506287E-5</v>
      </c>
    </row>
    <row r="524" spans="1:28" x14ac:dyDescent="0.25">
      <c r="A524" t="s">
        <v>295</v>
      </c>
      <c r="B524" t="s">
        <v>294</v>
      </c>
      <c r="C524">
        <v>2</v>
      </c>
      <c r="D524" t="s">
        <v>4</v>
      </c>
      <c r="E524" t="s">
        <v>293</v>
      </c>
      <c r="F524">
        <v>8</v>
      </c>
      <c r="G524">
        <v>8548948</v>
      </c>
      <c r="H524" s="2" t="s">
        <v>1</v>
      </c>
      <c r="I524" s="2" t="s">
        <v>2</v>
      </c>
      <c r="J524">
        <v>0.76100000000000001</v>
      </c>
      <c r="K524" t="s">
        <v>0</v>
      </c>
      <c r="L524" t="s">
        <v>0</v>
      </c>
      <c r="M524" t="s">
        <v>0</v>
      </c>
      <c r="N524">
        <v>-2.1338799999999999E-3</v>
      </c>
      <c r="O524">
        <v>3.0000900000000001E-4</v>
      </c>
      <c r="P524" s="1">
        <v>1.14E-12</v>
      </c>
      <c r="Q524">
        <v>1213290</v>
      </c>
      <c r="R524">
        <v>0.986815</v>
      </c>
      <c r="S524">
        <v>0.75770000000000004</v>
      </c>
      <c r="T524">
        <v>-3.2000000000000002E-3</v>
      </c>
      <c r="U524" s="1">
        <v>5.9999999999999995E-4</v>
      </c>
      <c r="V524" s="1">
        <v>2.1799999999999999E-7</v>
      </c>
      <c r="W524">
        <v>-2.6312800000000002E-3</v>
      </c>
      <c r="X524">
        <v>6.0002700000000005E-4</v>
      </c>
      <c r="Y524" s="1">
        <v>1.15843E-5</v>
      </c>
      <c r="Z524">
        <v>417288</v>
      </c>
      <c r="AA524">
        <f>W524^2*2*S524*(1-S524)/0.016</f>
        <v>1.5888937029078843E-4</v>
      </c>
      <c r="AB524">
        <f>W524^2*2*S524*(1-S524)/0.28/0.28</f>
        <v>3.2426402100160898E-5</v>
      </c>
    </row>
    <row r="525" spans="1:28" x14ac:dyDescent="0.25">
      <c r="A525" t="s">
        <v>292</v>
      </c>
      <c r="B525" t="s">
        <v>48</v>
      </c>
      <c r="C525">
        <v>3</v>
      </c>
      <c r="D525" t="s">
        <v>4</v>
      </c>
      <c r="E525" t="s">
        <v>291</v>
      </c>
      <c r="F525">
        <v>7</v>
      </c>
      <c r="G525">
        <v>150796200</v>
      </c>
      <c r="H525" s="2" t="s">
        <v>1</v>
      </c>
      <c r="I525" s="2" t="s">
        <v>10</v>
      </c>
      <c r="J525">
        <v>0.31069999999999998</v>
      </c>
      <c r="K525" t="s">
        <v>0</v>
      </c>
      <c r="L525" t="s">
        <v>0</v>
      </c>
      <c r="M525" t="s">
        <v>0</v>
      </c>
      <c r="N525">
        <v>-1.7028799999999999E-3</v>
      </c>
      <c r="O525">
        <v>3.00005E-4</v>
      </c>
      <c r="P525" s="1">
        <v>1.3799999999999999E-8</v>
      </c>
      <c r="Q525">
        <v>1030410</v>
      </c>
      <c r="R525">
        <v>0.98646</v>
      </c>
      <c r="S525">
        <v>0.3659</v>
      </c>
      <c r="T525">
        <v>-2.3E-3</v>
      </c>
      <c r="U525" s="1">
        <v>5.9999999999999995E-4</v>
      </c>
      <c r="V525" s="1">
        <v>3.4900000000000001E-5</v>
      </c>
      <c r="W525">
        <v>-2.3538999999999999E-3</v>
      </c>
      <c r="X525">
        <v>6.00017E-4</v>
      </c>
      <c r="Y525" s="1">
        <v>8.7430700000000003E-5</v>
      </c>
      <c r="Z525">
        <v>417288</v>
      </c>
      <c r="AA525">
        <f>W525^2*2*S525*(1-S525)/0.016</f>
        <v>1.6069641698114497E-4</v>
      </c>
      <c r="AB525">
        <f>W525^2*2*S525*(1-S525)/0.28/0.28</f>
        <v>3.2795187139009171E-5</v>
      </c>
    </row>
    <row r="526" spans="1:28" x14ac:dyDescent="0.25">
      <c r="A526" t="s">
        <v>290</v>
      </c>
      <c r="B526" t="s">
        <v>289</v>
      </c>
      <c r="C526">
        <v>2</v>
      </c>
      <c r="D526" t="s">
        <v>4</v>
      </c>
      <c r="E526" t="s">
        <v>288</v>
      </c>
      <c r="F526">
        <v>8</v>
      </c>
      <c r="G526">
        <v>144905947</v>
      </c>
      <c r="H526" s="2" t="s">
        <v>1</v>
      </c>
      <c r="I526" s="2" t="s">
        <v>2</v>
      </c>
      <c r="J526">
        <v>0.71430000000000005</v>
      </c>
      <c r="K526" t="s">
        <v>0</v>
      </c>
      <c r="L526" t="s">
        <v>0</v>
      </c>
      <c r="M526" t="s">
        <v>0</v>
      </c>
      <c r="N526">
        <v>-1.8044999999999999E-3</v>
      </c>
      <c r="O526">
        <v>3.0000600000000001E-4</v>
      </c>
      <c r="P526" s="1">
        <v>1.8E-9</v>
      </c>
      <c r="Q526">
        <v>1081350</v>
      </c>
      <c r="R526">
        <v>0.99440200000000001</v>
      </c>
      <c r="S526">
        <v>0.71050000000000002</v>
      </c>
      <c r="T526">
        <v>-2.7000000000000001E-3</v>
      </c>
      <c r="U526" s="1">
        <v>5.9999999999999995E-4</v>
      </c>
      <c r="V526" s="1">
        <v>5.0699999999999997E-6</v>
      </c>
      <c r="W526">
        <v>-2.5029599999999998E-3</v>
      </c>
      <c r="X526">
        <v>6.0002199999999997E-4</v>
      </c>
      <c r="Y526" s="1">
        <v>3.0267600000000001E-5</v>
      </c>
      <c r="Z526">
        <v>417288</v>
      </c>
      <c r="AA526">
        <f>W526^2*2*S526*(1-S526)/0.016</f>
        <v>1.6107586849641416E-4</v>
      </c>
      <c r="AB526">
        <f>W526^2*2*S526*(1-S526)/0.28/0.28</f>
        <v>3.2872626223757989E-5</v>
      </c>
    </row>
    <row r="527" spans="1:28" x14ac:dyDescent="0.25">
      <c r="A527" t="s">
        <v>287</v>
      </c>
      <c r="B527" t="s">
        <v>286</v>
      </c>
      <c r="C527">
        <v>1</v>
      </c>
      <c r="D527" t="s">
        <v>4</v>
      </c>
      <c r="E527" t="s">
        <v>285</v>
      </c>
      <c r="F527">
        <v>10</v>
      </c>
      <c r="G527">
        <v>94839642</v>
      </c>
      <c r="H527" s="2" t="s">
        <v>14</v>
      </c>
      <c r="I527" s="2" t="s">
        <v>10</v>
      </c>
      <c r="J527">
        <v>0.45040000000000002</v>
      </c>
      <c r="K527" t="s">
        <v>0</v>
      </c>
      <c r="L527" t="s">
        <v>0</v>
      </c>
      <c r="M527" t="s">
        <v>0</v>
      </c>
      <c r="N527">
        <v>-3.0973900000000002E-3</v>
      </c>
      <c r="O527">
        <v>3.0001799999999999E-4</v>
      </c>
      <c r="P527" s="1">
        <v>5.4900000000000001E-25</v>
      </c>
      <c r="Q527">
        <v>891409</v>
      </c>
      <c r="R527">
        <v>1</v>
      </c>
      <c r="S527">
        <v>0.43819999999999998</v>
      </c>
      <c r="T527">
        <v>-2.3E-3</v>
      </c>
      <c r="U527" s="1">
        <v>5.0000000000000001E-4</v>
      </c>
      <c r="V527" s="1">
        <v>1.0900000000000001E-5</v>
      </c>
      <c r="W527">
        <v>-2.2985900000000001E-3</v>
      </c>
      <c r="X527">
        <v>5.0001600000000005E-4</v>
      </c>
      <c r="Y527" s="1">
        <v>4.2853100000000001E-6</v>
      </c>
      <c r="Z527">
        <v>417288</v>
      </c>
      <c r="AA527">
        <f>W527^2*2*S527*(1-S527)/0.016</f>
        <v>1.6258749767782612E-4</v>
      </c>
      <c r="AB527">
        <f>W527^2*2*S527*(1-S527)/0.28/0.28</f>
        <v>3.3181121975066548E-5</v>
      </c>
    </row>
    <row r="528" spans="1:28" x14ac:dyDescent="0.25">
      <c r="A528" t="s">
        <v>284</v>
      </c>
      <c r="B528" t="s">
        <v>57</v>
      </c>
      <c r="C528">
        <v>3</v>
      </c>
      <c r="D528" t="s">
        <v>4</v>
      </c>
      <c r="E528" t="s">
        <v>283</v>
      </c>
      <c r="F528">
        <v>16</v>
      </c>
      <c r="G528">
        <v>51762851</v>
      </c>
      <c r="H528" s="2" t="s">
        <v>2</v>
      </c>
      <c r="I528" s="2" t="s">
        <v>1</v>
      </c>
      <c r="J528">
        <v>0.17069999999999999</v>
      </c>
      <c r="K528" t="s">
        <v>0</v>
      </c>
      <c r="L528" t="s">
        <v>0</v>
      </c>
      <c r="M528" t="s">
        <v>0</v>
      </c>
      <c r="N528">
        <v>-2.4963400000000001E-3</v>
      </c>
      <c r="O528">
        <v>4.0000399999999997E-4</v>
      </c>
      <c r="P528" s="1">
        <v>4.35E-10</v>
      </c>
      <c r="Q528">
        <v>876882</v>
      </c>
      <c r="R528">
        <v>0.99452600000000002</v>
      </c>
      <c r="S528">
        <v>0.1502</v>
      </c>
      <c r="T528">
        <v>-2.2000000000000001E-3</v>
      </c>
      <c r="U528" s="1">
        <v>6.9999999999999999E-4</v>
      </c>
      <c r="V528">
        <v>2.777E-3</v>
      </c>
      <c r="W528">
        <v>-3.1965700000000001E-3</v>
      </c>
      <c r="X528">
        <v>7.0001000000000004E-4</v>
      </c>
      <c r="Y528" s="1">
        <v>4.9601199999999999E-6</v>
      </c>
      <c r="Z528">
        <v>417288</v>
      </c>
      <c r="AA528">
        <f>W528^2*2*S528*(1-S528)/0.016</f>
        <v>1.6302909245868069E-4</v>
      </c>
      <c r="AB528">
        <f>W528^2*2*S528*(1-S528)/0.28/0.28</f>
        <v>3.3271243358914421E-5</v>
      </c>
    </row>
    <row r="529" spans="1:28" x14ac:dyDescent="0.25">
      <c r="A529" t="s">
        <v>107</v>
      </c>
      <c r="B529" t="s">
        <v>108</v>
      </c>
      <c r="C529">
        <v>1</v>
      </c>
      <c r="D529" t="s">
        <v>4</v>
      </c>
      <c r="E529" t="s">
        <v>109</v>
      </c>
      <c r="F529">
        <v>2</v>
      </c>
      <c r="G529">
        <v>54932516</v>
      </c>
      <c r="H529" s="2" t="s">
        <v>2</v>
      </c>
      <c r="I529" s="2" t="s">
        <v>1</v>
      </c>
      <c r="J529">
        <v>0.35</v>
      </c>
      <c r="K529" t="s">
        <v>0</v>
      </c>
      <c r="L529" t="s">
        <v>0</v>
      </c>
      <c r="M529" t="s">
        <v>0</v>
      </c>
      <c r="N529">
        <v>-2.4056500000000001E-3</v>
      </c>
      <c r="O529">
        <v>3.0001099999999998E-4</v>
      </c>
      <c r="P529" s="1">
        <v>1.07E-15</v>
      </c>
      <c r="Q529">
        <v>969977</v>
      </c>
      <c r="R529">
        <v>0.99321899999999996</v>
      </c>
      <c r="S529">
        <v>0.40260000000000001</v>
      </c>
      <c r="T529">
        <v>-2.5000000000000001E-3</v>
      </c>
      <c r="U529" s="1">
        <v>5.9999999999999995E-4</v>
      </c>
      <c r="V529" s="1">
        <v>9.0999999999999993E-6</v>
      </c>
      <c r="W529">
        <v>-2.3378100000000001E-3</v>
      </c>
      <c r="X529">
        <v>6.0002099999999995E-4</v>
      </c>
      <c r="Y529" s="1">
        <v>9.7709399999999997E-5</v>
      </c>
      <c r="Z529">
        <v>417288</v>
      </c>
      <c r="AA529">
        <f>W529^2*2*S529*(1-S529)/0.016</f>
        <v>1.6431129777126779E-4</v>
      </c>
      <c r="AB529">
        <f>W529^2*2*S529*(1-S529)/0.28/0.28</f>
        <v>3.3532917912503626E-5</v>
      </c>
    </row>
    <row r="530" spans="1:28" x14ac:dyDescent="0.25">
      <c r="A530" t="s">
        <v>282</v>
      </c>
      <c r="B530" t="s">
        <v>281</v>
      </c>
      <c r="C530">
        <v>2</v>
      </c>
      <c r="D530" t="s">
        <v>4</v>
      </c>
      <c r="E530" t="s">
        <v>280</v>
      </c>
      <c r="F530">
        <v>16</v>
      </c>
      <c r="G530">
        <v>3586230</v>
      </c>
      <c r="H530" s="2" t="s">
        <v>2</v>
      </c>
      <c r="I530" s="2" t="s">
        <v>1</v>
      </c>
      <c r="J530">
        <v>0.1986</v>
      </c>
      <c r="K530" t="s">
        <v>0</v>
      </c>
      <c r="L530" t="s">
        <v>0</v>
      </c>
      <c r="M530" t="s">
        <v>0</v>
      </c>
      <c r="N530">
        <v>-1.90916E-3</v>
      </c>
      <c r="O530">
        <v>3.0000699999999998E-4</v>
      </c>
      <c r="P530" s="1">
        <v>1.9699999999999999E-10</v>
      </c>
      <c r="Q530">
        <v>1386520</v>
      </c>
      <c r="R530">
        <v>1</v>
      </c>
      <c r="S530">
        <v>0.1973</v>
      </c>
      <c r="T530">
        <v>-3.5000000000000001E-3</v>
      </c>
      <c r="U530" s="1">
        <v>5.9999999999999995E-4</v>
      </c>
      <c r="V530" s="1">
        <v>3.5299999999999998E-8</v>
      </c>
      <c r="W530">
        <v>-2.8950500000000001E-3</v>
      </c>
      <c r="X530">
        <v>6.0002799999999995E-4</v>
      </c>
      <c r="Y530" s="1">
        <v>1.4010400000000001E-6</v>
      </c>
      <c r="Z530">
        <v>417288</v>
      </c>
      <c r="AA530">
        <f>W530^2*2*S530*(1-S530)/0.016</f>
        <v>1.6592143639040336E-4</v>
      </c>
      <c r="AB530">
        <f>W530^2*2*S530*(1-S530)/0.28/0.28</f>
        <v>3.386151763069456E-5</v>
      </c>
    </row>
    <row r="531" spans="1:28" x14ac:dyDescent="0.25">
      <c r="A531" t="s">
        <v>157</v>
      </c>
      <c r="B531" t="s">
        <v>158</v>
      </c>
      <c r="C531">
        <v>2</v>
      </c>
      <c r="D531" t="s">
        <v>4</v>
      </c>
      <c r="E531" t="s">
        <v>159</v>
      </c>
      <c r="F531">
        <v>4</v>
      </c>
      <c r="G531">
        <v>23736523</v>
      </c>
      <c r="H531" s="2" t="s">
        <v>14</v>
      </c>
      <c r="I531" s="2" t="s">
        <v>10</v>
      </c>
      <c r="J531">
        <v>0.95140000000000002</v>
      </c>
      <c r="K531" t="s">
        <v>0</v>
      </c>
      <c r="L531" t="s">
        <v>0</v>
      </c>
      <c r="M531" t="s">
        <v>0</v>
      </c>
      <c r="N531">
        <v>-4.0147799999999999E-3</v>
      </c>
      <c r="O531">
        <v>6.0001200000000003E-4</v>
      </c>
      <c r="P531" s="1">
        <v>2.21E-11</v>
      </c>
      <c r="Q531">
        <v>1193150</v>
      </c>
      <c r="R531">
        <v>1</v>
      </c>
      <c r="S531">
        <v>0.94969999999999999</v>
      </c>
      <c r="T531">
        <v>-5.7000000000000002E-3</v>
      </c>
      <c r="U531">
        <v>1.2999999999999999E-3</v>
      </c>
      <c r="V531" s="1">
        <v>1.4600000000000001E-5</v>
      </c>
      <c r="W531">
        <v>-5.2995000000000004E-3</v>
      </c>
      <c r="X531">
        <v>1.3000500000000001E-3</v>
      </c>
      <c r="Y531" s="1">
        <v>4.5741300000000002E-5</v>
      </c>
      <c r="Z531">
        <v>417288</v>
      </c>
      <c r="AA531">
        <f>W531^2*2*S531*(1-S531)/0.016</f>
        <v>1.6770045041493474E-4</v>
      </c>
      <c r="AB531">
        <f>W531^2*2*S531*(1-S531)/0.28/0.28</f>
        <v>3.4224581717333615E-5</v>
      </c>
    </row>
    <row r="532" spans="1:28" x14ac:dyDescent="0.25">
      <c r="A532" t="s">
        <v>279</v>
      </c>
      <c r="B532" t="s">
        <v>147</v>
      </c>
      <c r="C532">
        <v>2</v>
      </c>
      <c r="D532" t="s">
        <v>4</v>
      </c>
      <c r="E532" t="s">
        <v>278</v>
      </c>
      <c r="F532">
        <v>6</v>
      </c>
      <c r="G532">
        <v>160674557</v>
      </c>
      <c r="H532" s="2" t="s">
        <v>2</v>
      </c>
      <c r="I532" s="2" t="s">
        <v>1</v>
      </c>
      <c r="J532">
        <v>0.89339999999999997</v>
      </c>
      <c r="K532" t="s">
        <v>0</v>
      </c>
      <c r="L532" t="s">
        <v>0</v>
      </c>
      <c r="M532" t="s">
        <v>0</v>
      </c>
      <c r="N532">
        <v>-5.1939899999999999E-3</v>
      </c>
      <c r="O532">
        <v>4.0005999999999999E-4</v>
      </c>
      <c r="P532" s="1">
        <v>1.53E-38</v>
      </c>
      <c r="Q532">
        <v>1303060</v>
      </c>
      <c r="R532">
        <v>0.98782800000000004</v>
      </c>
      <c r="S532">
        <v>0.88929999999999998</v>
      </c>
      <c r="T532">
        <v>-7.4000000000000003E-3</v>
      </c>
      <c r="U532" s="1">
        <v>8.9999999999999998E-4</v>
      </c>
      <c r="V532" s="1">
        <v>1.24E-17</v>
      </c>
      <c r="W532">
        <v>-3.6936199999999999E-3</v>
      </c>
      <c r="X532">
        <v>9.0012000000000002E-4</v>
      </c>
      <c r="Y532" s="1">
        <v>4.0699299999999998E-5</v>
      </c>
      <c r="Z532">
        <v>417288</v>
      </c>
      <c r="AA532">
        <f>W532^2*2*S532*(1-S532)/0.016</f>
        <v>1.6788440370591219E-4</v>
      </c>
      <c r="AB532">
        <f>W532^2*2*S532*(1-S532)/0.28/0.28</f>
        <v>3.4262123205288194E-5</v>
      </c>
    </row>
    <row r="533" spans="1:28" x14ac:dyDescent="0.25">
      <c r="A533" t="s">
        <v>277</v>
      </c>
      <c r="B533" t="s">
        <v>276</v>
      </c>
      <c r="C533">
        <v>2</v>
      </c>
      <c r="D533" t="s">
        <v>4</v>
      </c>
      <c r="E533" t="s">
        <v>275</v>
      </c>
      <c r="F533">
        <v>20</v>
      </c>
      <c r="G533">
        <v>60621854</v>
      </c>
      <c r="H533" s="2" t="s">
        <v>2</v>
      </c>
      <c r="I533" s="2" t="s">
        <v>1</v>
      </c>
      <c r="J533">
        <v>0.89359999999999995</v>
      </c>
      <c r="K533" t="s">
        <v>0</v>
      </c>
      <c r="L533" t="s">
        <v>0</v>
      </c>
      <c r="M533" t="s">
        <v>0</v>
      </c>
      <c r="N533">
        <v>-2.6497500000000002E-3</v>
      </c>
      <c r="O533">
        <v>4.0000799999999998E-4</v>
      </c>
      <c r="P533" s="1">
        <v>3.4899999999999997E-11</v>
      </c>
      <c r="Q533">
        <v>1305550</v>
      </c>
      <c r="R533">
        <v>1</v>
      </c>
      <c r="S533">
        <v>0.90780000000000005</v>
      </c>
      <c r="T533">
        <v>-4.4000000000000003E-3</v>
      </c>
      <c r="U533" s="1">
        <v>8.9999999999999998E-4</v>
      </c>
      <c r="V533" s="1">
        <v>6.9599999999999999E-7</v>
      </c>
      <c r="W533">
        <v>-4.0082700000000004E-3</v>
      </c>
      <c r="X533">
        <v>9.0003499999999998E-4</v>
      </c>
      <c r="Y533" s="1">
        <v>8.4496400000000006E-6</v>
      </c>
      <c r="Z533">
        <v>417288</v>
      </c>
      <c r="AA533">
        <f>W533^2*2*S533*(1-S533)/0.016</f>
        <v>1.6809122760673493E-4</v>
      </c>
      <c r="AB533">
        <f>W533^2*2*S533*(1-S533)/0.28/0.28</f>
        <v>3.4304332164639776E-5</v>
      </c>
    </row>
    <row r="534" spans="1:28" x14ac:dyDescent="0.25">
      <c r="A534" t="s">
        <v>274</v>
      </c>
      <c r="B534" t="s">
        <v>273</v>
      </c>
      <c r="C534">
        <v>1</v>
      </c>
      <c r="D534" t="s">
        <v>4</v>
      </c>
      <c r="E534" t="s">
        <v>272</v>
      </c>
      <c r="F534">
        <v>15</v>
      </c>
      <c r="G534">
        <v>63580155</v>
      </c>
      <c r="H534" s="2" t="s">
        <v>2</v>
      </c>
      <c r="I534" s="2" t="s">
        <v>1</v>
      </c>
      <c r="J534">
        <v>0.52759999999999996</v>
      </c>
      <c r="K534" t="s">
        <v>0</v>
      </c>
      <c r="L534" t="s">
        <v>0</v>
      </c>
      <c r="M534" t="s">
        <v>0</v>
      </c>
      <c r="N534">
        <v>-1.8463900000000001E-3</v>
      </c>
      <c r="O534">
        <v>3.0001300000000002E-4</v>
      </c>
      <c r="P534" s="1">
        <v>7.5399999999999998E-10</v>
      </c>
      <c r="Q534">
        <v>885365</v>
      </c>
      <c r="R534">
        <v>0.99162600000000001</v>
      </c>
      <c r="S534">
        <v>0.56859999999999999</v>
      </c>
      <c r="T534">
        <v>-3.0000000000000001E-3</v>
      </c>
      <c r="U534" s="1">
        <v>5.0000000000000001E-4</v>
      </c>
      <c r="V534" s="1">
        <v>2.4599999999999999E-8</v>
      </c>
      <c r="W534">
        <v>-2.3575100000000002E-3</v>
      </c>
      <c r="X534">
        <v>5.00027E-4</v>
      </c>
      <c r="Y534" s="1">
        <v>2.4200000000000001E-6</v>
      </c>
      <c r="Z534">
        <v>417288</v>
      </c>
      <c r="AA534">
        <f>W534^2*2*S534*(1-S534)/0.016</f>
        <v>1.7041353927978319E-4</v>
      </c>
      <c r="AB534">
        <f>W534^2*2*S534*(1-S534)/0.28/0.28</f>
        <v>3.4778273322404726E-5</v>
      </c>
    </row>
    <row r="535" spans="1:28" x14ac:dyDescent="0.25">
      <c r="A535" t="s">
        <v>271</v>
      </c>
      <c r="B535" t="s">
        <v>270</v>
      </c>
      <c r="C535">
        <v>1</v>
      </c>
      <c r="D535" t="s">
        <v>4</v>
      </c>
      <c r="E535" t="s">
        <v>269</v>
      </c>
      <c r="F535">
        <v>14</v>
      </c>
      <c r="G535">
        <v>100771483</v>
      </c>
      <c r="H535" s="2" t="s">
        <v>1</v>
      </c>
      <c r="I535" s="2" t="s">
        <v>2</v>
      </c>
      <c r="J535">
        <v>0.30740000000000001</v>
      </c>
      <c r="K535" t="s">
        <v>0</v>
      </c>
      <c r="L535" t="s">
        <v>0</v>
      </c>
      <c r="M535" t="s">
        <v>0</v>
      </c>
      <c r="N535">
        <v>-2.09537E-3</v>
      </c>
      <c r="O535">
        <v>3.0000799999999999E-4</v>
      </c>
      <c r="P535" s="1">
        <v>2.8599999999999999E-12</v>
      </c>
      <c r="Q535">
        <v>1036490</v>
      </c>
      <c r="R535">
        <v>0.98884000000000005</v>
      </c>
      <c r="S535">
        <v>0.30940000000000001</v>
      </c>
      <c r="T535">
        <v>-2.5999999999999999E-3</v>
      </c>
      <c r="U535" s="1">
        <v>5.9999999999999995E-4</v>
      </c>
      <c r="V535" s="1">
        <v>6.8700000000000003E-6</v>
      </c>
      <c r="W535">
        <v>-2.5370200000000001E-3</v>
      </c>
      <c r="X535">
        <v>6.0002099999999995E-4</v>
      </c>
      <c r="Y535" s="1">
        <v>2.3555400000000002E-5</v>
      </c>
      <c r="Z535">
        <v>417288</v>
      </c>
      <c r="AA535">
        <f>W535^2*2*S535*(1-S535)/0.016</f>
        <v>1.7191140041983199E-4</v>
      </c>
      <c r="AB535">
        <f>W535^2*2*S535*(1-S535)/0.28/0.28</f>
        <v>3.5083959269353461E-5</v>
      </c>
    </row>
    <row r="536" spans="1:28" x14ac:dyDescent="0.25">
      <c r="A536" t="s">
        <v>268</v>
      </c>
      <c r="B536" t="s">
        <v>97</v>
      </c>
      <c r="C536">
        <v>1</v>
      </c>
      <c r="D536" t="s">
        <v>4</v>
      </c>
      <c r="E536" t="s">
        <v>267</v>
      </c>
      <c r="F536">
        <v>6</v>
      </c>
      <c r="G536">
        <v>133797208</v>
      </c>
      <c r="H536" s="2" t="s">
        <v>1</v>
      </c>
      <c r="I536" s="2" t="s">
        <v>2</v>
      </c>
      <c r="J536">
        <v>0.68</v>
      </c>
      <c r="K536" t="s">
        <v>0</v>
      </c>
      <c r="L536" t="s">
        <v>0</v>
      </c>
      <c r="M536" t="s">
        <v>0</v>
      </c>
      <c r="N536">
        <v>-2.9329E-3</v>
      </c>
      <c r="O536">
        <v>3.0001399999999998E-4</v>
      </c>
      <c r="P536" s="1">
        <v>1.43E-22</v>
      </c>
      <c r="Q536">
        <v>1014090</v>
      </c>
      <c r="R536">
        <v>0.99971600000000005</v>
      </c>
      <c r="S536">
        <v>0.65869999999999995</v>
      </c>
      <c r="T536">
        <v>-2.3E-3</v>
      </c>
      <c r="U536" s="1">
        <v>5.9999999999999995E-4</v>
      </c>
      <c r="V536" s="1">
        <v>5.1100000000000002E-5</v>
      </c>
      <c r="W536">
        <v>-2.4735E-3</v>
      </c>
      <c r="X536">
        <v>6.00017E-4</v>
      </c>
      <c r="Y536" s="1">
        <v>3.7497899999999999E-5</v>
      </c>
      <c r="Z536">
        <v>417288</v>
      </c>
      <c r="AA536">
        <f>W536^2*2*S536*(1-S536)/0.016</f>
        <v>1.7193242715927469E-4</v>
      </c>
      <c r="AB536">
        <f>W536^2*2*S536*(1-S536)/0.28/0.28</f>
        <v>3.5088250440668299E-5</v>
      </c>
    </row>
    <row r="537" spans="1:28" x14ac:dyDescent="0.25">
      <c r="A537" t="s">
        <v>266</v>
      </c>
      <c r="B537" t="s">
        <v>265</v>
      </c>
      <c r="C537">
        <v>1</v>
      </c>
      <c r="D537" t="s">
        <v>4</v>
      </c>
      <c r="E537" t="s">
        <v>264</v>
      </c>
      <c r="F537">
        <v>19</v>
      </c>
      <c r="G537">
        <v>49214470</v>
      </c>
      <c r="H537" s="2" t="s">
        <v>2</v>
      </c>
      <c r="I537" s="2" t="s">
        <v>1</v>
      </c>
      <c r="J537">
        <v>0.63600000000000001</v>
      </c>
      <c r="K537" t="s">
        <v>0</v>
      </c>
      <c r="L537" t="s">
        <v>0</v>
      </c>
      <c r="M537" t="s">
        <v>0</v>
      </c>
      <c r="N537">
        <v>-2.1446400000000002E-3</v>
      </c>
      <c r="O537">
        <v>3.0000799999999999E-4</v>
      </c>
      <c r="P537" s="1">
        <v>8.76E-13</v>
      </c>
      <c r="Q537">
        <v>953220</v>
      </c>
      <c r="R537">
        <v>1</v>
      </c>
      <c r="S537">
        <v>0.61209999999999998</v>
      </c>
      <c r="T537">
        <v>-2.3999999999999998E-3</v>
      </c>
      <c r="U537" s="1">
        <v>5.0000000000000001E-4</v>
      </c>
      <c r="V537" s="1">
        <v>5.7799999999999997E-6</v>
      </c>
      <c r="W537">
        <v>-2.42779E-3</v>
      </c>
      <c r="X537">
        <v>5.0001600000000005E-4</v>
      </c>
      <c r="Y537" s="1">
        <v>1.20126E-6</v>
      </c>
      <c r="Z537">
        <v>417288</v>
      </c>
      <c r="AA537">
        <f>W537^2*2*S537*(1-S537)/0.016</f>
        <v>1.7493407325295537E-4</v>
      </c>
      <c r="AB537">
        <f>W537^2*2*S537*(1-S537)/0.28/0.28</f>
        <v>3.5700831276113334E-5</v>
      </c>
    </row>
    <row r="538" spans="1:28" x14ac:dyDescent="0.25">
      <c r="A538" t="s">
        <v>263</v>
      </c>
      <c r="B538" t="s">
        <v>76</v>
      </c>
      <c r="C538">
        <v>2</v>
      </c>
      <c r="D538" t="s">
        <v>4</v>
      </c>
      <c r="E538" t="s">
        <v>262</v>
      </c>
      <c r="F538">
        <v>12</v>
      </c>
      <c r="G538">
        <v>56860073</v>
      </c>
      <c r="H538" s="2" t="s">
        <v>1</v>
      </c>
      <c r="I538" s="2" t="s">
        <v>2</v>
      </c>
      <c r="J538">
        <v>0.19980000000000001</v>
      </c>
      <c r="K538" t="s">
        <v>0</v>
      </c>
      <c r="L538" t="s">
        <v>0</v>
      </c>
      <c r="M538" t="s">
        <v>0</v>
      </c>
      <c r="N538">
        <v>-1.8408299999999999E-3</v>
      </c>
      <c r="O538">
        <v>3.0000399999999998E-4</v>
      </c>
      <c r="P538" s="1">
        <v>8.4599999999999997E-10</v>
      </c>
      <c r="Q538">
        <v>1380280</v>
      </c>
      <c r="R538">
        <v>0.99523300000000003</v>
      </c>
      <c r="S538">
        <v>0.2366</v>
      </c>
      <c r="T538">
        <v>-2.8999999999999998E-3</v>
      </c>
      <c r="U538" s="1">
        <v>6.9999999999999999E-4</v>
      </c>
      <c r="V538" s="1">
        <v>1.7E-5</v>
      </c>
      <c r="W538">
        <v>-2.8186000000000001E-3</v>
      </c>
      <c r="X538">
        <v>7.0002499999999995E-4</v>
      </c>
      <c r="Y538" s="1">
        <v>5.6630099999999998E-5</v>
      </c>
      <c r="Z538">
        <v>417288</v>
      </c>
      <c r="AA538">
        <f>W538^2*2*S538*(1-S538)/0.016</f>
        <v>1.7936752025972779E-4</v>
      </c>
      <c r="AB538">
        <f>W538^2*2*S538*(1-S538)/0.28/0.28</f>
        <v>3.6605616379536278E-5</v>
      </c>
    </row>
    <row r="539" spans="1:28" x14ac:dyDescent="0.25">
      <c r="A539" t="s">
        <v>261</v>
      </c>
      <c r="B539" t="s">
        <v>260</v>
      </c>
      <c r="C539">
        <v>2</v>
      </c>
      <c r="D539" t="s">
        <v>4</v>
      </c>
      <c r="E539" t="s">
        <v>259</v>
      </c>
      <c r="F539">
        <v>4</v>
      </c>
      <c r="G539">
        <v>40428091</v>
      </c>
      <c r="H539" s="2" t="s">
        <v>2</v>
      </c>
      <c r="I539" s="2" t="s">
        <v>1</v>
      </c>
      <c r="J539">
        <v>6.1000000000000004E-3</v>
      </c>
      <c r="K539" t="s">
        <v>0</v>
      </c>
      <c r="L539" t="s">
        <v>0</v>
      </c>
      <c r="M539" t="s">
        <v>0</v>
      </c>
      <c r="N539">
        <v>-1.11456E-2</v>
      </c>
      <c r="O539">
        <v>1.90003E-3</v>
      </c>
      <c r="P539" s="1">
        <v>4.4599999999999999E-9</v>
      </c>
      <c r="Q539">
        <v>907452</v>
      </c>
      <c r="R539">
        <v>1</v>
      </c>
      <c r="S539">
        <v>1.6799999999999999E-2</v>
      </c>
      <c r="T539">
        <v>-8.8000000000000005E-3</v>
      </c>
      <c r="U539">
        <v>3.0000000000000001E-3</v>
      </c>
      <c r="V539">
        <v>3.3279999999999998E-3</v>
      </c>
      <c r="W539">
        <v>-9.3264000000000003E-3</v>
      </c>
      <c r="X539">
        <v>3.00009E-3</v>
      </c>
      <c r="Y539">
        <v>1.8790499999999999E-3</v>
      </c>
      <c r="Z539">
        <v>116608</v>
      </c>
      <c r="AA539">
        <f>W539^2*2*S539*(1-S539)/0.016</f>
        <v>1.7959293193605121E-4</v>
      </c>
      <c r="AB539">
        <f>W539^2*2*S539*(1-S539)/0.28/0.28</f>
        <v>3.6651618762459427E-5</v>
      </c>
    </row>
    <row r="540" spans="1:28" x14ac:dyDescent="0.25">
      <c r="A540" t="s">
        <v>258</v>
      </c>
      <c r="B540" t="s">
        <v>257</v>
      </c>
      <c r="C540">
        <v>2</v>
      </c>
      <c r="D540" t="s">
        <v>4</v>
      </c>
      <c r="E540" t="s">
        <v>256</v>
      </c>
      <c r="F540">
        <v>14</v>
      </c>
      <c r="G540">
        <v>93407486</v>
      </c>
      <c r="H540" s="2" t="s">
        <v>2</v>
      </c>
      <c r="I540" s="2" t="s">
        <v>1</v>
      </c>
      <c r="J540">
        <v>0.69940000000000002</v>
      </c>
      <c r="K540" t="s">
        <v>0</v>
      </c>
      <c r="L540" t="s">
        <v>0</v>
      </c>
      <c r="M540" t="s">
        <v>0</v>
      </c>
      <c r="N540">
        <v>-1.9805500000000002E-3</v>
      </c>
      <c r="O540">
        <v>3.0000799999999999E-4</v>
      </c>
      <c r="P540" s="1">
        <v>4.0699999999999999E-11</v>
      </c>
      <c r="Q540">
        <v>1049630</v>
      </c>
      <c r="R540">
        <v>0.96199599999999996</v>
      </c>
      <c r="S540">
        <v>0.71640000000000004</v>
      </c>
      <c r="T540">
        <v>-3.0000000000000001E-3</v>
      </c>
      <c r="U540" s="1">
        <v>5.9999999999999995E-4</v>
      </c>
      <c r="V540" s="1">
        <v>3.6399999999999998E-7</v>
      </c>
      <c r="W540">
        <v>-2.6650699999999999E-3</v>
      </c>
      <c r="X540">
        <v>6.0002700000000005E-4</v>
      </c>
      <c r="Y540" s="1">
        <v>8.9294900000000008E-6</v>
      </c>
      <c r="Z540">
        <v>417288</v>
      </c>
      <c r="AA540">
        <f>W540^2*2*S540*(1-S540)/0.016</f>
        <v>1.8038028045932021E-4</v>
      </c>
      <c r="AB540">
        <f>W540^2*2*S540*(1-S540)/0.28/0.28</f>
        <v>3.681230213455514E-5</v>
      </c>
    </row>
    <row r="541" spans="1:28" x14ac:dyDescent="0.25">
      <c r="A541" t="s">
        <v>255</v>
      </c>
      <c r="B541" t="s">
        <v>247</v>
      </c>
      <c r="C541">
        <v>2</v>
      </c>
      <c r="D541" t="s">
        <v>4</v>
      </c>
      <c r="E541" t="s">
        <v>254</v>
      </c>
      <c r="F541">
        <v>19</v>
      </c>
      <c r="G541">
        <v>18204093</v>
      </c>
      <c r="H541" s="2" t="s">
        <v>1</v>
      </c>
      <c r="I541" s="2" t="s">
        <v>10</v>
      </c>
      <c r="J541">
        <v>0.75180000000000002</v>
      </c>
      <c r="K541" t="s">
        <v>0</v>
      </c>
      <c r="L541" t="s">
        <v>0</v>
      </c>
      <c r="M541" t="s">
        <v>0</v>
      </c>
      <c r="N541">
        <v>-2.0422399999999999E-3</v>
      </c>
      <c r="O541">
        <v>3.0000600000000001E-4</v>
      </c>
      <c r="P541" s="1">
        <v>9.9400000000000001E-12</v>
      </c>
      <c r="Q541">
        <v>1182640</v>
      </c>
      <c r="R541">
        <v>0.98579099999999997</v>
      </c>
      <c r="S541">
        <v>0.74639999999999995</v>
      </c>
      <c r="T541">
        <v>-2.8E-3</v>
      </c>
      <c r="U541" s="1">
        <v>5.9999999999999995E-4</v>
      </c>
      <c r="V541" s="1">
        <v>5.2000000000000002E-6</v>
      </c>
      <c r="W541">
        <v>-2.7621799999999999E-3</v>
      </c>
      <c r="X541">
        <v>6.0002099999999995E-4</v>
      </c>
      <c r="Y541" s="1">
        <v>4.1550799999999997E-6</v>
      </c>
      <c r="Z541">
        <v>417288</v>
      </c>
      <c r="AA541">
        <f>W541^2*2*S541*(1-S541)/0.016</f>
        <v>1.8052395749953415E-4</v>
      </c>
      <c r="AB541">
        <f>W541^2*2*S541*(1-S541)/0.28/0.28</f>
        <v>3.6841623979496763E-5</v>
      </c>
    </row>
    <row r="542" spans="1:28" x14ac:dyDescent="0.25">
      <c r="A542" t="s">
        <v>27</v>
      </c>
      <c r="B542" t="s">
        <v>28</v>
      </c>
      <c r="C542">
        <v>2</v>
      </c>
      <c r="D542" t="s">
        <v>4</v>
      </c>
      <c r="E542" t="s">
        <v>29</v>
      </c>
      <c r="F542">
        <v>21</v>
      </c>
      <c r="G542">
        <v>16798091</v>
      </c>
      <c r="H542" s="2" t="s">
        <v>2</v>
      </c>
      <c r="I542" s="2" t="s">
        <v>10</v>
      </c>
      <c r="J542">
        <v>0.29699999999999999</v>
      </c>
      <c r="K542" t="s">
        <v>0</v>
      </c>
      <c r="L542" t="s">
        <v>0</v>
      </c>
      <c r="M542" t="s">
        <v>0</v>
      </c>
      <c r="N542">
        <v>-2.38799E-3</v>
      </c>
      <c r="O542">
        <v>3.0000900000000001E-4</v>
      </c>
      <c r="P542" s="1">
        <v>1.7199999999999999E-15</v>
      </c>
      <c r="Q542">
        <v>1056900</v>
      </c>
      <c r="R542">
        <v>0.99481900000000001</v>
      </c>
      <c r="S542">
        <v>0.2918</v>
      </c>
      <c r="T542">
        <v>-2.7000000000000001E-3</v>
      </c>
      <c r="U542" s="1">
        <v>5.9999999999999995E-4</v>
      </c>
      <c r="V542" s="1">
        <v>6.9700000000000002E-6</v>
      </c>
      <c r="W542">
        <v>-2.6782799999999999E-3</v>
      </c>
      <c r="X542">
        <v>6.0002199999999997E-4</v>
      </c>
      <c r="Y542" s="1">
        <v>8.0576299999999993E-6</v>
      </c>
      <c r="Z542">
        <v>417288</v>
      </c>
      <c r="AA542">
        <f>W542^2*2*S542*(1-S542)/0.016</f>
        <v>1.852947777075666E-4</v>
      </c>
      <c r="AB542">
        <f>W542^2*2*S542*(1-S542)/0.28/0.28</f>
        <v>3.7815260756646245E-5</v>
      </c>
    </row>
    <row r="543" spans="1:28" x14ac:dyDescent="0.25">
      <c r="A543" t="s">
        <v>253</v>
      </c>
      <c r="B543" t="s">
        <v>71</v>
      </c>
      <c r="C543">
        <v>2</v>
      </c>
      <c r="D543" t="s">
        <v>4</v>
      </c>
      <c r="E543" t="s">
        <v>252</v>
      </c>
      <c r="F543">
        <v>6</v>
      </c>
      <c r="G543">
        <v>43286886</v>
      </c>
      <c r="H543" s="2" t="s">
        <v>2</v>
      </c>
      <c r="I543" s="2" t="s">
        <v>1</v>
      </c>
      <c r="J543">
        <v>0.10199999999999999</v>
      </c>
      <c r="K543" t="s">
        <v>0</v>
      </c>
      <c r="L543" t="s">
        <v>0</v>
      </c>
      <c r="M543" t="s">
        <v>0</v>
      </c>
      <c r="N543">
        <v>-2.9546199999999998E-3</v>
      </c>
      <c r="O543">
        <v>4.0001199999999999E-4</v>
      </c>
      <c r="P543" s="1">
        <v>1.5099999999999999E-13</v>
      </c>
      <c r="Q543">
        <v>1355170</v>
      </c>
      <c r="R543">
        <v>0.99861299999999997</v>
      </c>
      <c r="S543">
        <v>9.2899999999999996E-2</v>
      </c>
      <c r="T543">
        <v>-4.8999999999999998E-3</v>
      </c>
      <c r="U543" s="1">
        <v>8.9999999999999998E-4</v>
      </c>
      <c r="V543" s="1">
        <v>6.5299999999999996E-8</v>
      </c>
      <c r="W543">
        <v>-4.2046100000000001E-3</v>
      </c>
      <c r="X543">
        <v>9.0004400000000002E-4</v>
      </c>
      <c r="Y543" s="1">
        <v>2.9892000000000001E-6</v>
      </c>
      <c r="Z543">
        <v>417288</v>
      </c>
      <c r="AA543">
        <f>W543^2*2*S543*(1-S543)/0.016</f>
        <v>1.8622257676361418E-4</v>
      </c>
      <c r="AB543">
        <f>W543^2*2*S543*(1-S543)/0.28/0.28</f>
        <v>3.8004607502778399E-5</v>
      </c>
    </row>
    <row r="544" spans="1:28" x14ac:dyDescent="0.25">
      <c r="A544" t="s">
        <v>251</v>
      </c>
      <c r="B544" t="s">
        <v>250</v>
      </c>
      <c r="C544">
        <v>1</v>
      </c>
      <c r="D544" t="s">
        <v>4</v>
      </c>
      <c r="E544" t="s">
        <v>249</v>
      </c>
      <c r="F544">
        <v>19</v>
      </c>
      <c r="G544">
        <v>33358355</v>
      </c>
      <c r="H544" s="2" t="s">
        <v>2</v>
      </c>
      <c r="I544" s="2" t="s">
        <v>1</v>
      </c>
      <c r="J544">
        <v>0.60560000000000003</v>
      </c>
      <c r="K544" t="s">
        <v>0</v>
      </c>
      <c r="L544" t="s">
        <v>0</v>
      </c>
      <c r="M544" t="s">
        <v>0</v>
      </c>
      <c r="N544">
        <v>-2.43041E-3</v>
      </c>
      <c r="O544">
        <v>3.00043E-4</v>
      </c>
      <c r="P544" s="1">
        <v>5.4900000000000005E-16</v>
      </c>
      <c r="Q544">
        <v>923689</v>
      </c>
      <c r="R544">
        <v>0.99916799999999995</v>
      </c>
      <c r="S544">
        <v>0.59819999999999995</v>
      </c>
      <c r="T544">
        <v>-4.5999999999999999E-3</v>
      </c>
      <c r="U544" s="1">
        <v>5.0000000000000001E-4</v>
      </c>
      <c r="V544" s="1">
        <v>3.3200000000000002E-17</v>
      </c>
      <c r="W544">
        <v>-2.5208700000000001E-3</v>
      </c>
      <c r="X544">
        <v>5.0006300000000003E-4</v>
      </c>
      <c r="Y544" s="1">
        <v>4.6286499999999998E-7</v>
      </c>
      <c r="Z544">
        <v>417288</v>
      </c>
      <c r="AA544">
        <f>W544^2*2*S544*(1-S544)/0.016</f>
        <v>1.9092695836890998E-4</v>
      </c>
      <c r="AB544">
        <f>W544^2*2*S544*(1-S544)/0.28/0.28</f>
        <v>3.896468538141019E-5</v>
      </c>
    </row>
    <row r="545" spans="1:28" x14ac:dyDescent="0.25">
      <c r="A545" t="s">
        <v>248</v>
      </c>
      <c r="B545" t="s">
        <v>247</v>
      </c>
      <c r="C545">
        <v>1</v>
      </c>
      <c r="D545" t="s">
        <v>4</v>
      </c>
      <c r="E545" t="s">
        <v>246</v>
      </c>
      <c r="F545">
        <v>19</v>
      </c>
      <c r="G545">
        <v>19477877</v>
      </c>
      <c r="H545" s="2" t="s">
        <v>1</v>
      </c>
      <c r="I545" s="2" t="s">
        <v>14</v>
      </c>
      <c r="J545">
        <v>8.1900000000000001E-2</v>
      </c>
      <c r="K545" t="s">
        <v>0</v>
      </c>
      <c r="L545" t="s">
        <v>0</v>
      </c>
      <c r="M545" t="s">
        <v>0</v>
      </c>
      <c r="N545">
        <v>-3.67739E-3</v>
      </c>
      <c r="O545">
        <v>5.0001199999999998E-4</v>
      </c>
      <c r="P545" s="1">
        <v>1.9199999999999999E-13</v>
      </c>
      <c r="Q545">
        <v>1056530</v>
      </c>
      <c r="R545">
        <v>0.99634599999999995</v>
      </c>
      <c r="S545">
        <v>7.9899999999999999E-2</v>
      </c>
      <c r="T545">
        <v>-4.4999999999999997E-3</v>
      </c>
      <c r="U545" s="1">
        <v>8.9999999999999998E-4</v>
      </c>
      <c r="V545" s="1">
        <v>1.5600000000000001E-6</v>
      </c>
      <c r="W545">
        <v>-4.5676400000000004E-3</v>
      </c>
      <c r="X545">
        <v>9.0003200000000005E-4</v>
      </c>
      <c r="Y545" s="1">
        <v>3.8755E-7</v>
      </c>
      <c r="Z545">
        <v>417288</v>
      </c>
      <c r="AA545">
        <f>W545^2*2*S545*(1-S545)/0.016</f>
        <v>1.9172359246187029E-4</v>
      </c>
      <c r="AB545">
        <f>W545^2*2*S545*(1-S545)/0.28/0.28</f>
        <v>3.9127263767728626E-5</v>
      </c>
    </row>
    <row r="546" spans="1:28" x14ac:dyDescent="0.25">
      <c r="A546" t="s">
        <v>245</v>
      </c>
      <c r="B546" t="s">
        <v>244</v>
      </c>
      <c r="C546">
        <v>1</v>
      </c>
      <c r="D546" t="s">
        <v>4</v>
      </c>
      <c r="E546" t="s">
        <v>243</v>
      </c>
      <c r="F546">
        <v>10</v>
      </c>
      <c r="G546">
        <v>104573017</v>
      </c>
      <c r="H546" s="2" t="s">
        <v>10</v>
      </c>
      <c r="I546" s="2" t="s">
        <v>2</v>
      </c>
      <c r="J546">
        <v>0.81799999999999995</v>
      </c>
      <c r="K546" t="s">
        <v>0</v>
      </c>
      <c r="L546" t="s">
        <v>0</v>
      </c>
      <c r="M546" t="s">
        <v>0</v>
      </c>
      <c r="N546">
        <v>-2.72288E-3</v>
      </c>
      <c r="O546">
        <v>4.0001300000000001E-4</v>
      </c>
      <c r="P546" s="1">
        <v>9.9700000000000005E-12</v>
      </c>
      <c r="Q546">
        <v>833763</v>
      </c>
      <c r="R546">
        <v>1</v>
      </c>
      <c r="S546">
        <v>0.81810000000000005</v>
      </c>
      <c r="T546">
        <v>-3.3E-3</v>
      </c>
      <c r="U546" s="1">
        <v>6.9999999999999999E-4</v>
      </c>
      <c r="V546" s="1">
        <v>6.6700000000000003E-7</v>
      </c>
      <c r="W546">
        <v>-3.2288199999999999E-3</v>
      </c>
      <c r="X546">
        <v>7.0002699999999998E-4</v>
      </c>
      <c r="Y546" s="1">
        <v>3.9800300000000004E-6</v>
      </c>
      <c r="Z546">
        <v>417288</v>
      </c>
      <c r="AA546">
        <f>W546^2*2*S546*(1-S546)/0.016</f>
        <v>1.9392632796885994E-4</v>
      </c>
      <c r="AB546">
        <f>W546^2*2*S546*(1-S546)/0.28/0.28</f>
        <v>3.9576801626297943E-5</v>
      </c>
    </row>
    <row r="547" spans="1:28" x14ac:dyDescent="0.25">
      <c r="A547" t="s">
        <v>206</v>
      </c>
      <c r="B547" t="s">
        <v>207</v>
      </c>
      <c r="C547">
        <v>1</v>
      </c>
      <c r="D547" t="s">
        <v>4</v>
      </c>
      <c r="E547" t="s">
        <v>208</v>
      </c>
      <c r="F547">
        <v>11</v>
      </c>
      <c r="G547">
        <v>68910223</v>
      </c>
      <c r="H547" s="2" t="s">
        <v>1</v>
      </c>
      <c r="I547" s="2" t="s">
        <v>10</v>
      </c>
      <c r="J547">
        <v>0.71040000000000003</v>
      </c>
      <c r="K547" t="s">
        <v>0</v>
      </c>
      <c r="L547" t="s">
        <v>0</v>
      </c>
      <c r="M547" t="s">
        <v>0</v>
      </c>
      <c r="N547">
        <v>-2.11969E-3</v>
      </c>
      <c r="O547">
        <v>3.0000799999999999E-4</v>
      </c>
      <c r="P547" s="1">
        <v>1.6E-12</v>
      </c>
      <c r="Q547">
        <v>1072630</v>
      </c>
      <c r="R547">
        <v>0.99097999999999997</v>
      </c>
      <c r="S547">
        <v>0.7369</v>
      </c>
      <c r="T547">
        <v>-3.0999999999999999E-3</v>
      </c>
      <c r="U547" s="1">
        <v>5.9999999999999995E-4</v>
      </c>
      <c r="V547" s="1">
        <v>1.49E-7</v>
      </c>
      <c r="W547">
        <v>-2.8301699999999999E-3</v>
      </c>
      <c r="X547">
        <v>6.0002700000000005E-4</v>
      </c>
      <c r="Y547" s="1">
        <v>2.3965599999999998E-6</v>
      </c>
      <c r="Z547">
        <v>417288</v>
      </c>
      <c r="AA547">
        <f>W547^2*2*S547*(1-S547)/0.016</f>
        <v>1.9411739913261791E-4</v>
      </c>
      <c r="AB547">
        <f>W547^2*2*S547*(1-S547)/0.28/0.28</f>
        <v>3.9615795741350585E-5</v>
      </c>
    </row>
    <row r="548" spans="1:28" x14ac:dyDescent="0.25">
      <c r="A548" t="s">
        <v>242</v>
      </c>
      <c r="B548" t="s">
        <v>241</v>
      </c>
      <c r="C548">
        <v>2</v>
      </c>
      <c r="D548" t="s">
        <v>4</v>
      </c>
      <c r="E548" t="s">
        <v>240</v>
      </c>
      <c r="F548">
        <v>6</v>
      </c>
      <c r="G548">
        <v>50885608</v>
      </c>
      <c r="H548" s="2" t="s">
        <v>2</v>
      </c>
      <c r="I548" s="2" t="s">
        <v>1</v>
      </c>
      <c r="J548">
        <v>0.62439999999999996</v>
      </c>
      <c r="K548" t="s">
        <v>0</v>
      </c>
      <c r="L548" t="s">
        <v>0</v>
      </c>
      <c r="M548" t="s">
        <v>0</v>
      </c>
      <c r="N548">
        <v>-1.7680300000000001E-3</v>
      </c>
      <c r="O548">
        <v>3.0000600000000001E-4</v>
      </c>
      <c r="P548" s="1">
        <v>3.7900000000000004E-9</v>
      </c>
      <c r="Q548">
        <v>940951</v>
      </c>
      <c r="R548">
        <v>0.99081600000000003</v>
      </c>
      <c r="S548">
        <v>0.60240000000000005</v>
      </c>
      <c r="T548">
        <v>-2.5999999999999999E-3</v>
      </c>
      <c r="U548" s="1">
        <v>5.0000000000000001E-4</v>
      </c>
      <c r="V548" s="1">
        <v>1.6700000000000001E-6</v>
      </c>
      <c r="W548">
        <v>-2.5477999999999998E-3</v>
      </c>
      <c r="X548">
        <v>5.0002E-4</v>
      </c>
      <c r="Y548" s="1">
        <v>3.4798900000000001E-7</v>
      </c>
      <c r="Z548">
        <v>417288</v>
      </c>
      <c r="AA548">
        <f>W548^2*2*S548*(1-S548)/0.016</f>
        <v>1.9434439438451514E-4</v>
      </c>
      <c r="AB548">
        <f>W548^2*2*S548*(1-S548)/0.28/0.28</f>
        <v>3.9662121302962271E-5</v>
      </c>
    </row>
    <row r="549" spans="1:28" x14ac:dyDescent="0.25">
      <c r="A549" t="s">
        <v>239</v>
      </c>
      <c r="B549" t="s">
        <v>238</v>
      </c>
      <c r="C549">
        <v>3</v>
      </c>
      <c r="D549" t="s">
        <v>4</v>
      </c>
      <c r="E549" t="s">
        <v>237</v>
      </c>
      <c r="F549">
        <v>5</v>
      </c>
      <c r="G549">
        <v>39603834</v>
      </c>
      <c r="H549" s="2" t="s">
        <v>10</v>
      </c>
      <c r="I549" s="2" t="s">
        <v>2</v>
      </c>
      <c r="J549">
        <v>0.75370000000000004</v>
      </c>
      <c r="K549" t="s">
        <v>0</v>
      </c>
      <c r="L549" t="s">
        <v>0</v>
      </c>
      <c r="M549" t="s">
        <v>0</v>
      </c>
      <c r="N549">
        <v>-2.1022100000000002E-3</v>
      </c>
      <c r="O549">
        <v>3.00005E-4</v>
      </c>
      <c r="P549" s="1">
        <v>2.4299999999999999E-12</v>
      </c>
      <c r="Q549">
        <v>1188760</v>
      </c>
      <c r="R549">
        <v>0.99777700000000003</v>
      </c>
      <c r="S549">
        <v>0.75700000000000001</v>
      </c>
      <c r="T549">
        <v>-2.8999999999999998E-3</v>
      </c>
      <c r="U549" s="1">
        <v>5.9999999999999995E-4</v>
      </c>
      <c r="V549" s="1">
        <v>1.64E-6</v>
      </c>
      <c r="W549">
        <v>-2.91406E-3</v>
      </c>
      <c r="X549">
        <v>6.0002199999999997E-4</v>
      </c>
      <c r="Y549" s="1">
        <v>1.19425E-6</v>
      </c>
      <c r="Z549">
        <v>417288</v>
      </c>
      <c r="AA549">
        <f>W549^2*2*S549*(1-S549)/0.016</f>
        <v>1.9525813878048794E-4</v>
      </c>
      <c r="AB549">
        <f>W549^2*2*S549*(1-S549)/0.28/0.28</f>
        <v>3.9848599751119978E-5</v>
      </c>
    </row>
    <row r="550" spans="1:28" x14ac:dyDescent="0.25">
      <c r="A550" t="s">
        <v>236</v>
      </c>
      <c r="B550" t="s">
        <v>165</v>
      </c>
      <c r="C550">
        <v>3</v>
      </c>
      <c r="D550" t="s">
        <v>4</v>
      </c>
      <c r="E550" t="s">
        <v>235</v>
      </c>
      <c r="F550">
        <v>20</v>
      </c>
      <c r="G550">
        <v>62711459</v>
      </c>
      <c r="H550" s="2" t="s">
        <v>1</v>
      </c>
      <c r="I550" s="2" t="s">
        <v>2</v>
      </c>
      <c r="J550">
        <v>0.5101</v>
      </c>
      <c r="K550" t="s">
        <v>0</v>
      </c>
      <c r="L550" t="s">
        <v>0</v>
      </c>
      <c r="M550" t="s">
        <v>0</v>
      </c>
      <c r="N550">
        <v>-2.1125200000000001E-3</v>
      </c>
      <c r="O550">
        <v>3.0000699999999998E-4</v>
      </c>
      <c r="P550" s="1">
        <v>1.9E-12</v>
      </c>
      <c r="Q550">
        <v>883058</v>
      </c>
      <c r="R550">
        <v>0.99291499999999999</v>
      </c>
      <c r="S550">
        <v>0.54220000000000002</v>
      </c>
      <c r="T550">
        <v>-2.3999999999999998E-3</v>
      </c>
      <c r="U550" s="1">
        <v>5.0000000000000001E-4</v>
      </c>
      <c r="V550" s="1">
        <v>6.8299999999999998E-6</v>
      </c>
      <c r="W550">
        <v>-2.51454E-3</v>
      </c>
      <c r="X550">
        <v>5.0001699999999995E-4</v>
      </c>
      <c r="Y550" s="1">
        <v>4.9328799999999999E-7</v>
      </c>
      <c r="Z550">
        <v>417288</v>
      </c>
      <c r="AA550">
        <f>W550^2*2*S550*(1-S550)/0.016</f>
        <v>1.9618346991772076E-4</v>
      </c>
      <c r="AB550">
        <f>W550^2*2*S550*(1-S550)/0.28/0.28</f>
        <v>4.0037442840351171E-5</v>
      </c>
    </row>
    <row r="551" spans="1:28" x14ac:dyDescent="0.25">
      <c r="A551" t="s">
        <v>234</v>
      </c>
      <c r="B551" t="s">
        <v>233</v>
      </c>
      <c r="C551">
        <v>1</v>
      </c>
      <c r="D551" t="s">
        <v>4</v>
      </c>
      <c r="E551" t="s">
        <v>232</v>
      </c>
      <c r="F551">
        <v>9</v>
      </c>
      <c r="G551">
        <v>140085182</v>
      </c>
      <c r="H551" s="2" t="s">
        <v>10</v>
      </c>
      <c r="I551" s="2" t="s">
        <v>14</v>
      </c>
      <c r="J551">
        <v>0.27200000000000002</v>
      </c>
      <c r="K551" t="s">
        <v>0</v>
      </c>
      <c r="L551" t="s">
        <v>0</v>
      </c>
      <c r="M551" t="s">
        <v>0</v>
      </c>
      <c r="N551">
        <v>-2.0730000000000002E-3</v>
      </c>
      <c r="O551">
        <v>3.0000699999999998E-4</v>
      </c>
      <c r="P551" s="1">
        <v>4.8499999999999997E-12</v>
      </c>
      <c r="Q551">
        <v>1114430</v>
      </c>
      <c r="R551">
        <v>0.99091200000000002</v>
      </c>
      <c r="S551">
        <v>0.26719999999999999</v>
      </c>
      <c r="T551">
        <v>-2.8999999999999998E-3</v>
      </c>
      <c r="U551" s="1">
        <v>5.9999999999999995E-4</v>
      </c>
      <c r="V551" s="1">
        <v>8.4799999999999997E-7</v>
      </c>
      <c r="W551">
        <v>-2.83951E-3</v>
      </c>
      <c r="X551">
        <v>6.00024E-4</v>
      </c>
      <c r="Y551" s="1">
        <v>2.2196100000000002E-6</v>
      </c>
      <c r="Z551">
        <v>417288</v>
      </c>
      <c r="AA551">
        <f>W551^2*2*S551*(1-S551)/0.016</f>
        <v>1.9734163972130836E-4</v>
      </c>
      <c r="AB551">
        <f>W551^2*2*S551*(1-S551)/0.28/0.28</f>
        <v>4.0273804024756799E-5</v>
      </c>
    </row>
    <row r="552" spans="1:28" x14ac:dyDescent="0.25">
      <c r="A552" t="s">
        <v>231</v>
      </c>
      <c r="B552" t="s">
        <v>230</v>
      </c>
      <c r="C552">
        <v>1</v>
      </c>
      <c r="D552" t="s">
        <v>4</v>
      </c>
      <c r="E552" t="s">
        <v>229</v>
      </c>
      <c r="F552">
        <v>22</v>
      </c>
      <c r="G552">
        <v>40884662</v>
      </c>
      <c r="H552" s="2" t="s">
        <v>1</v>
      </c>
      <c r="I552" s="2" t="s">
        <v>2</v>
      </c>
      <c r="J552">
        <v>0.89939999999999998</v>
      </c>
      <c r="K552" t="s">
        <v>0</v>
      </c>
      <c r="L552" t="s">
        <v>0</v>
      </c>
      <c r="M552" t="s">
        <v>0</v>
      </c>
      <c r="N552">
        <v>-4.1391700000000002E-3</v>
      </c>
      <c r="O552">
        <v>5.0003500000000002E-4</v>
      </c>
      <c r="P552" s="1">
        <v>1.26E-16</v>
      </c>
      <c r="Q552">
        <v>877937</v>
      </c>
      <c r="R552">
        <v>0.99964699999999995</v>
      </c>
      <c r="S552">
        <v>0.91620000000000001</v>
      </c>
      <c r="T552">
        <v>-6.1000000000000004E-3</v>
      </c>
      <c r="U552" s="1">
        <v>8.9999999999999998E-4</v>
      </c>
      <c r="V552" s="1">
        <v>1.6700000000000001E-11</v>
      </c>
      <c r="W552">
        <v>-4.5542500000000001E-3</v>
      </c>
      <c r="X552">
        <v>9.0006299999999999E-4</v>
      </c>
      <c r="Y552" s="1">
        <v>4.1942799999999999E-7</v>
      </c>
      <c r="Z552">
        <v>417288</v>
      </c>
      <c r="AA552">
        <f>W552^2*2*S552*(1-S552)/0.016</f>
        <v>1.9905727435345967E-4</v>
      </c>
      <c r="AB552">
        <f>W552^2*2*S552*(1-S552)/0.28/0.28</f>
        <v>4.0623933541522372E-5</v>
      </c>
    </row>
    <row r="553" spans="1:28" x14ac:dyDescent="0.25">
      <c r="A553" t="s">
        <v>228</v>
      </c>
      <c r="B553" t="s">
        <v>16</v>
      </c>
      <c r="C553">
        <v>2</v>
      </c>
      <c r="D553" t="s">
        <v>4</v>
      </c>
      <c r="E553" t="s">
        <v>227</v>
      </c>
      <c r="F553">
        <v>5</v>
      </c>
      <c r="G553">
        <v>497624</v>
      </c>
      <c r="H553" s="2" t="s">
        <v>14</v>
      </c>
      <c r="I553" s="2" t="s">
        <v>10</v>
      </c>
      <c r="J553">
        <v>0.26440000000000002</v>
      </c>
      <c r="K553" t="s">
        <v>0</v>
      </c>
      <c r="L553" t="s">
        <v>0</v>
      </c>
      <c r="M553" t="s">
        <v>0</v>
      </c>
      <c r="N553">
        <v>-2.72616E-3</v>
      </c>
      <c r="O553">
        <v>3.0000799999999999E-4</v>
      </c>
      <c r="P553" s="1">
        <v>1.02E-19</v>
      </c>
      <c r="Q553">
        <v>1134610</v>
      </c>
      <c r="R553">
        <v>0.99595299999999998</v>
      </c>
      <c r="S553">
        <v>0.22589999999999999</v>
      </c>
      <c r="T553">
        <v>-2.0999999999999999E-3</v>
      </c>
      <c r="U553" s="1">
        <v>5.9999999999999995E-4</v>
      </c>
      <c r="V553">
        <v>5.1809999999999996E-4</v>
      </c>
      <c r="W553">
        <v>-3.0332699999999998E-3</v>
      </c>
      <c r="X553">
        <v>6.0001100000000001E-4</v>
      </c>
      <c r="Y553" s="1">
        <v>4.2958699999999999E-7</v>
      </c>
      <c r="Z553">
        <v>417288</v>
      </c>
      <c r="AA553">
        <f>W553^2*2*S553*(1-S553)/0.016</f>
        <v>2.0111545739657992E-4</v>
      </c>
      <c r="AB553">
        <f>W553^2*2*S553*(1-S553)/0.28/0.28</f>
        <v>4.1043970897261201E-5</v>
      </c>
    </row>
    <row r="554" spans="1:28" x14ac:dyDescent="0.25">
      <c r="A554" t="s">
        <v>226</v>
      </c>
      <c r="B554" t="s">
        <v>225</v>
      </c>
      <c r="C554">
        <v>1</v>
      </c>
      <c r="D554" t="s">
        <v>4</v>
      </c>
      <c r="E554" t="s">
        <v>224</v>
      </c>
      <c r="F554">
        <v>2</v>
      </c>
      <c r="G554">
        <v>233633460</v>
      </c>
      <c r="H554" s="2" t="s">
        <v>10</v>
      </c>
      <c r="I554" s="2" t="s">
        <v>14</v>
      </c>
      <c r="J554">
        <v>0.64290000000000003</v>
      </c>
      <c r="K554" t="s">
        <v>0</v>
      </c>
      <c r="L554" t="s">
        <v>0</v>
      </c>
      <c r="M554" t="s">
        <v>0</v>
      </c>
      <c r="N554">
        <v>-1.9125399999999999E-3</v>
      </c>
      <c r="O554">
        <v>3.0000600000000001E-4</v>
      </c>
      <c r="P554" s="1">
        <v>1.8299999999999999E-10</v>
      </c>
      <c r="Q554">
        <v>961219</v>
      </c>
      <c r="R554">
        <v>1</v>
      </c>
      <c r="S554">
        <v>0.66790000000000005</v>
      </c>
      <c r="T554">
        <v>-2.7000000000000001E-3</v>
      </c>
      <c r="U554" s="1">
        <v>5.0000000000000001E-4</v>
      </c>
      <c r="V554" s="1">
        <v>5.2799999999999996E-7</v>
      </c>
      <c r="W554">
        <v>-2.7069799999999999E-3</v>
      </c>
      <c r="X554">
        <v>5.0002E-4</v>
      </c>
      <c r="Y554" s="1">
        <v>6.1722099999999994E-8</v>
      </c>
      <c r="Z554">
        <v>417288</v>
      </c>
      <c r="AA554">
        <f>W554^2*2*S554*(1-S554)/0.016</f>
        <v>2.0317039560227852E-4</v>
      </c>
      <c r="AB554">
        <f>W554^2*2*S554*(1-S554)/0.28/0.28</f>
        <v>4.1463346041281329E-5</v>
      </c>
    </row>
    <row r="555" spans="1:28" x14ac:dyDescent="0.25">
      <c r="A555" t="s">
        <v>223</v>
      </c>
      <c r="B555" t="s">
        <v>222</v>
      </c>
      <c r="C555">
        <v>1</v>
      </c>
      <c r="D555" t="s">
        <v>4</v>
      </c>
      <c r="E555" t="s">
        <v>221</v>
      </c>
      <c r="F555">
        <v>20</v>
      </c>
      <c r="G555">
        <v>56143169</v>
      </c>
      <c r="H555" s="2" t="s">
        <v>14</v>
      </c>
      <c r="I555" s="2" t="s">
        <v>2</v>
      </c>
      <c r="J555">
        <v>0.81200000000000006</v>
      </c>
      <c r="K555" t="s">
        <v>0</v>
      </c>
      <c r="L555" t="s">
        <v>0</v>
      </c>
      <c r="M555" t="s">
        <v>0</v>
      </c>
      <c r="N555">
        <v>-2.9528800000000002E-3</v>
      </c>
      <c r="O555">
        <v>4.00016E-4</v>
      </c>
      <c r="P555" s="1">
        <v>1.5599999999999999E-13</v>
      </c>
      <c r="Q555">
        <v>813104</v>
      </c>
      <c r="R555">
        <v>0.97729500000000002</v>
      </c>
      <c r="S555">
        <v>0.82299999999999995</v>
      </c>
      <c r="T555">
        <v>-3.7000000000000002E-3</v>
      </c>
      <c r="U555" s="1">
        <v>6.9999999999999999E-4</v>
      </c>
      <c r="V555" s="1">
        <v>6.8299999999999996E-8</v>
      </c>
      <c r="W555">
        <v>-3.34498E-3</v>
      </c>
      <c r="X555">
        <v>7.0003399999999999E-4</v>
      </c>
      <c r="Y555" s="1">
        <v>1.7676700000000001E-6</v>
      </c>
      <c r="Z555">
        <v>417288</v>
      </c>
      <c r="AA555">
        <f>W555^2*2*S555*(1-S555)/0.016</f>
        <v>2.037371212566836E-4</v>
      </c>
      <c r="AB555">
        <f>W555^2*2*S555*(1-S555)/0.28/0.28</f>
        <v>4.1579004338098683E-5</v>
      </c>
    </row>
    <row r="556" spans="1:28" x14ac:dyDescent="0.25">
      <c r="A556" t="s">
        <v>220</v>
      </c>
      <c r="B556" t="s">
        <v>219</v>
      </c>
      <c r="C556">
        <v>1</v>
      </c>
      <c r="D556" t="s">
        <v>4</v>
      </c>
      <c r="E556" t="s">
        <v>218</v>
      </c>
      <c r="F556">
        <v>2</v>
      </c>
      <c r="G556">
        <v>217665788</v>
      </c>
      <c r="H556" s="2" t="s">
        <v>1</v>
      </c>
      <c r="I556" s="2" t="s">
        <v>2</v>
      </c>
      <c r="J556">
        <v>0.58550000000000002</v>
      </c>
      <c r="K556" t="s">
        <v>0</v>
      </c>
      <c r="L556" t="s">
        <v>0</v>
      </c>
      <c r="M556" t="s">
        <v>0</v>
      </c>
      <c r="N556">
        <v>-3.91647E-3</v>
      </c>
      <c r="O556">
        <v>3.00026E-4</v>
      </c>
      <c r="P556" s="1">
        <v>6.0500000000000003E-39</v>
      </c>
      <c r="Q556">
        <v>909172</v>
      </c>
      <c r="R556">
        <v>0.98839600000000005</v>
      </c>
      <c r="S556">
        <v>0.57310000000000005</v>
      </c>
      <c r="T556">
        <v>-2.5000000000000001E-3</v>
      </c>
      <c r="U556" s="1">
        <v>5.0000000000000001E-4</v>
      </c>
      <c r="V556" s="1">
        <v>4.9699999999999998E-6</v>
      </c>
      <c r="W556">
        <v>-2.61203E-3</v>
      </c>
      <c r="X556">
        <v>5.0001799999999997E-4</v>
      </c>
      <c r="Y556" s="1">
        <v>1.75218E-7</v>
      </c>
      <c r="Z556">
        <v>417288</v>
      </c>
      <c r="AA556">
        <f>W556^2*2*S556*(1-S556)/0.016</f>
        <v>2.0865216605322391E-4</v>
      </c>
      <c r="AB556">
        <f>W556^2*2*S556*(1-S556)/0.28/0.28</f>
        <v>4.2582074704739573E-5</v>
      </c>
    </row>
    <row r="557" spans="1:28" x14ac:dyDescent="0.25">
      <c r="A557" t="s">
        <v>217</v>
      </c>
      <c r="B557" t="s">
        <v>216</v>
      </c>
      <c r="C557">
        <v>1</v>
      </c>
      <c r="D557" t="s">
        <v>4</v>
      </c>
      <c r="E557" t="s">
        <v>215</v>
      </c>
      <c r="F557">
        <v>16</v>
      </c>
      <c r="G557">
        <v>89708680</v>
      </c>
      <c r="H557" s="2" t="s">
        <v>10</v>
      </c>
      <c r="I557" s="2" t="s">
        <v>2</v>
      </c>
      <c r="J557">
        <v>0.43159999999999998</v>
      </c>
      <c r="K557" t="s">
        <v>0</v>
      </c>
      <c r="L557" t="s">
        <v>0</v>
      </c>
      <c r="M557" t="s">
        <v>0</v>
      </c>
      <c r="N557">
        <v>-3.2278300000000001E-3</v>
      </c>
      <c r="O557">
        <v>3.0001799999999999E-4</v>
      </c>
      <c r="P557" s="1">
        <v>5.3900000000000002E-27</v>
      </c>
      <c r="Q557">
        <v>899470</v>
      </c>
      <c r="R557">
        <v>0.99853000000000003</v>
      </c>
      <c r="S557">
        <v>0.39629999999999999</v>
      </c>
      <c r="T557">
        <v>-2.5999999999999999E-3</v>
      </c>
      <c r="U557" s="1">
        <v>5.0000000000000001E-4</v>
      </c>
      <c r="V557" s="1">
        <v>8.3099999999999996E-7</v>
      </c>
      <c r="W557">
        <v>-2.6506799999999999E-3</v>
      </c>
      <c r="X557">
        <v>5.0002E-4</v>
      </c>
      <c r="Y557" s="1">
        <v>1.15073E-7</v>
      </c>
      <c r="Z557">
        <v>417288</v>
      </c>
      <c r="AA557">
        <f>W557^2*2*S557*(1-S557)/0.016</f>
        <v>2.1012119578796669E-4</v>
      </c>
      <c r="AB557">
        <f>W557^2*2*S557*(1-S557)/0.28/0.28</f>
        <v>4.2881876691421761E-5</v>
      </c>
    </row>
    <row r="558" spans="1:28" x14ac:dyDescent="0.25">
      <c r="A558" t="s">
        <v>115</v>
      </c>
      <c r="B558" t="s">
        <v>116</v>
      </c>
      <c r="C558">
        <v>2</v>
      </c>
      <c r="D558" t="s">
        <v>4</v>
      </c>
      <c r="E558" t="s">
        <v>117</v>
      </c>
      <c r="F558">
        <v>1</v>
      </c>
      <c r="G558">
        <v>56925754</v>
      </c>
      <c r="H558" s="2" t="s">
        <v>1</v>
      </c>
      <c r="I558" s="2" t="s">
        <v>2</v>
      </c>
      <c r="J558">
        <v>3.5900000000000001E-2</v>
      </c>
      <c r="K558" t="s">
        <v>0</v>
      </c>
      <c r="L558" t="s">
        <v>0</v>
      </c>
      <c r="M558" t="s">
        <v>0</v>
      </c>
      <c r="N558">
        <v>-4.5326699999999999E-3</v>
      </c>
      <c r="O558">
        <v>7.0001299999999998E-4</v>
      </c>
      <c r="P558" s="1">
        <v>9.4700000000000006E-11</v>
      </c>
      <c r="Q558">
        <v>1171080</v>
      </c>
      <c r="R558">
        <v>0.99496499999999999</v>
      </c>
      <c r="S558">
        <v>3.0499999999999999E-2</v>
      </c>
      <c r="T558">
        <v>-7.7000000000000002E-3</v>
      </c>
      <c r="U558">
        <v>1.5E-3</v>
      </c>
      <c r="V558" s="1">
        <v>2.6199999999999999E-7</v>
      </c>
      <c r="W558">
        <v>-7.5715000000000001E-3</v>
      </c>
      <c r="X558">
        <v>1.5000599999999999E-3</v>
      </c>
      <c r="Y558" s="1">
        <v>4.4773899999999998E-7</v>
      </c>
      <c r="Z558">
        <v>417288</v>
      </c>
      <c r="AA558">
        <f>W558^2*2*S558*(1-S558)/0.016</f>
        <v>2.1189539529117968E-4</v>
      </c>
      <c r="AB558">
        <f>W558^2*2*S558*(1-S558)/0.28/0.28</f>
        <v>4.3243958222689725E-5</v>
      </c>
    </row>
    <row r="559" spans="1:28" x14ac:dyDescent="0.25">
      <c r="A559" t="s">
        <v>200</v>
      </c>
      <c r="B559" t="s">
        <v>201</v>
      </c>
      <c r="C559">
        <v>2</v>
      </c>
      <c r="D559" t="s">
        <v>4</v>
      </c>
      <c r="E559" t="s">
        <v>202</v>
      </c>
      <c r="F559">
        <v>15</v>
      </c>
      <c r="G559">
        <v>79033534</v>
      </c>
      <c r="H559" s="2" t="s">
        <v>14</v>
      </c>
      <c r="I559" s="2" t="s">
        <v>10</v>
      </c>
      <c r="J559">
        <v>0.74639999999999995</v>
      </c>
      <c r="K559" t="s">
        <v>0</v>
      </c>
      <c r="L559" t="s">
        <v>0</v>
      </c>
      <c r="M559" t="s">
        <v>0</v>
      </c>
      <c r="N559">
        <v>-1.76465E-3</v>
      </c>
      <c r="O559">
        <v>3.0000600000000001E-4</v>
      </c>
      <c r="P559" s="1">
        <v>4.0499999999999999E-9</v>
      </c>
      <c r="Q559">
        <v>1165830</v>
      </c>
      <c r="R559">
        <v>0.99923899999999999</v>
      </c>
      <c r="S559">
        <v>0.69110000000000005</v>
      </c>
      <c r="T559">
        <v>-3.3E-3</v>
      </c>
      <c r="U559" s="1">
        <v>5.9999999999999995E-4</v>
      </c>
      <c r="V559" s="1">
        <v>8.0099999999999996E-8</v>
      </c>
      <c r="W559">
        <v>-2.8242900000000001E-3</v>
      </c>
      <c r="X559">
        <v>6.0003400000000005E-4</v>
      </c>
      <c r="Y559" s="1">
        <v>2.5152999999999999E-6</v>
      </c>
      <c r="Z559">
        <v>417288</v>
      </c>
      <c r="AA559">
        <f>W559^2*2*S559*(1-S559)/0.016</f>
        <v>2.1285673239004142E-4</v>
      </c>
      <c r="AB559">
        <f>W559^2*2*S559*(1-S559)/0.28/0.28</f>
        <v>4.3440149467355387E-5</v>
      </c>
    </row>
    <row r="560" spans="1:28" x14ac:dyDescent="0.25">
      <c r="A560" t="s">
        <v>214</v>
      </c>
      <c r="B560" t="s">
        <v>213</v>
      </c>
      <c r="C560">
        <v>1</v>
      </c>
      <c r="D560" t="s">
        <v>4</v>
      </c>
      <c r="E560" t="s">
        <v>212</v>
      </c>
      <c r="F560">
        <v>1</v>
      </c>
      <c r="G560">
        <v>15868692</v>
      </c>
      <c r="H560" s="2" t="s">
        <v>10</v>
      </c>
      <c r="I560" s="2" t="s">
        <v>14</v>
      </c>
      <c r="J560">
        <v>0.31159999999999999</v>
      </c>
      <c r="K560" t="s">
        <v>0</v>
      </c>
      <c r="L560" t="s">
        <v>0</v>
      </c>
      <c r="M560" t="s">
        <v>0</v>
      </c>
      <c r="N560">
        <v>-3.0607E-3</v>
      </c>
      <c r="O560">
        <v>3.0001499999999999E-4</v>
      </c>
      <c r="P560" s="1">
        <v>1.95E-24</v>
      </c>
      <c r="Q560">
        <v>1028700</v>
      </c>
      <c r="R560">
        <v>0.99939</v>
      </c>
      <c r="S560">
        <v>0.29420000000000002</v>
      </c>
      <c r="T560">
        <v>-2.8999999999999998E-3</v>
      </c>
      <c r="U560" s="1">
        <v>5.9999999999999995E-4</v>
      </c>
      <c r="V560" s="1">
        <v>3.2000000000000001E-7</v>
      </c>
      <c r="W560">
        <v>-2.8846399999999999E-3</v>
      </c>
      <c r="X560">
        <v>6.0002500000000002E-4</v>
      </c>
      <c r="Y560" s="1">
        <v>1.5280499999999999E-6</v>
      </c>
      <c r="Z560">
        <v>417288</v>
      </c>
      <c r="AA560">
        <f>W560^2*2*S560*(1-S560)/0.016</f>
        <v>2.1598200982537205E-4</v>
      </c>
      <c r="AB560">
        <f>W560^2*2*S560*(1-S560)/0.28/0.28</f>
        <v>4.4077961188851431E-5</v>
      </c>
    </row>
    <row r="561" spans="1:28" x14ac:dyDescent="0.25">
      <c r="A561" t="s">
        <v>211</v>
      </c>
      <c r="B561" t="s">
        <v>210</v>
      </c>
      <c r="C561">
        <v>1</v>
      </c>
      <c r="D561" t="s">
        <v>4</v>
      </c>
      <c r="E561" t="s">
        <v>209</v>
      </c>
      <c r="F561">
        <v>16</v>
      </c>
      <c r="G561">
        <v>79942318</v>
      </c>
      <c r="H561" s="2" t="s">
        <v>14</v>
      </c>
      <c r="I561" s="2" t="s">
        <v>10</v>
      </c>
      <c r="J561">
        <v>0.85209999999999997</v>
      </c>
      <c r="K561" t="s">
        <v>0</v>
      </c>
      <c r="L561" t="s">
        <v>0</v>
      </c>
      <c r="M561" t="s">
        <v>0</v>
      </c>
      <c r="N561">
        <v>-2.7950800000000001E-3</v>
      </c>
      <c r="O561">
        <v>4.0000799999999998E-4</v>
      </c>
      <c r="P561" s="1">
        <v>2.8000000000000002E-12</v>
      </c>
      <c r="Q561">
        <v>984961</v>
      </c>
      <c r="R561">
        <v>0.98225799999999996</v>
      </c>
      <c r="S561">
        <v>0.82879999999999998</v>
      </c>
      <c r="T561">
        <v>-3.3E-3</v>
      </c>
      <c r="U561" s="1">
        <v>6.9999999999999999E-4</v>
      </c>
      <c r="V561" s="1">
        <v>4.6500000000000004E-6</v>
      </c>
      <c r="W561">
        <v>-3.5297599999999998E-3</v>
      </c>
      <c r="X561">
        <v>7.0002599999999997E-4</v>
      </c>
      <c r="Y561" s="1">
        <v>4.59918E-7</v>
      </c>
      <c r="Z561">
        <v>417288</v>
      </c>
      <c r="AA561">
        <f>W561^2*2*S561*(1-S561)/0.016</f>
        <v>2.2098045848900399E-4</v>
      </c>
      <c r="AB561">
        <f>W561^2*2*S561*(1-S561)/0.28/0.28</f>
        <v>4.509805275285795E-5</v>
      </c>
    </row>
    <row r="562" spans="1:28" x14ac:dyDescent="0.25">
      <c r="A562" t="s">
        <v>208</v>
      </c>
      <c r="B562" t="s">
        <v>207</v>
      </c>
      <c r="C562">
        <v>2</v>
      </c>
      <c r="D562" t="s">
        <v>4</v>
      </c>
      <c r="E562" t="s">
        <v>206</v>
      </c>
      <c r="F562">
        <v>11</v>
      </c>
      <c r="G562">
        <v>69188078</v>
      </c>
      <c r="H562" s="2" t="s">
        <v>2</v>
      </c>
      <c r="I562" s="2" t="s">
        <v>1</v>
      </c>
      <c r="J562">
        <v>0.6986</v>
      </c>
      <c r="K562" t="s">
        <v>0</v>
      </c>
      <c r="L562" t="s">
        <v>0</v>
      </c>
      <c r="M562" t="s">
        <v>0</v>
      </c>
      <c r="N562">
        <v>-1.90252E-3</v>
      </c>
      <c r="O562">
        <v>3.0000699999999998E-4</v>
      </c>
      <c r="P562" s="1">
        <v>2.2699999999999999E-10</v>
      </c>
      <c r="Q562">
        <v>1048050</v>
      </c>
      <c r="R562">
        <v>0.96711800000000003</v>
      </c>
      <c r="S562">
        <v>0.71040000000000003</v>
      </c>
      <c r="T562">
        <v>-3.2000000000000002E-3</v>
      </c>
      <c r="U562" s="1">
        <v>5.9999999999999995E-4</v>
      </c>
      <c r="V562" s="1">
        <v>3.92E-8</v>
      </c>
      <c r="W562">
        <v>-2.9386E-3</v>
      </c>
      <c r="X562">
        <v>6.00031E-4</v>
      </c>
      <c r="Y562" s="1">
        <v>9.7105499999999993E-7</v>
      </c>
      <c r="Z562">
        <v>417288</v>
      </c>
      <c r="AA562">
        <f>W562^2*2*S562*(1-S562)/0.016</f>
        <v>2.2207131886894081E-4</v>
      </c>
      <c r="AB562">
        <f>W562^2*2*S562*(1-S562)/0.28/0.28</f>
        <v>4.5320677320191991E-5</v>
      </c>
    </row>
    <row r="563" spans="1:28" x14ac:dyDescent="0.25">
      <c r="A563" t="s">
        <v>205</v>
      </c>
      <c r="B563" t="s">
        <v>204</v>
      </c>
      <c r="C563">
        <v>1</v>
      </c>
      <c r="D563" t="s">
        <v>4</v>
      </c>
      <c r="E563" t="s">
        <v>203</v>
      </c>
      <c r="F563">
        <v>1</v>
      </c>
      <c r="G563">
        <v>10733081</v>
      </c>
      <c r="H563" s="2" t="s">
        <v>2</v>
      </c>
      <c r="I563" s="2" t="s">
        <v>1</v>
      </c>
      <c r="J563">
        <v>0.66190000000000004</v>
      </c>
      <c r="K563" t="s">
        <v>0</v>
      </c>
      <c r="L563" t="s">
        <v>0</v>
      </c>
      <c r="M563" t="s">
        <v>0</v>
      </c>
      <c r="N563">
        <v>-1.8225699999999999E-3</v>
      </c>
      <c r="O563">
        <v>3.00005E-4</v>
      </c>
      <c r="P563" s="1">
        <v>1.2400000000000001E-9</v>
      </c>
      <c r="Q563">
        <v>986099</v>
      </c>
      <c r="R563">
        <v>0.97764300000000004</v>
      </c>
      <c r="S563">
        <v>0.65329999999999999</v>
      </c>
      <c r="T563">
        <v>-2.8E-3</v>
      </c>
      <c r="U563" s="1">
        <v>5.9999999999999995E-4</v>
      </c>
      <c r="V563" s="1">
        <v>2.7E-6</v>
      </c>
      <c r="W563">
        <v>-2.8275000000000002E-3</v>
      </c>
      <c r="X563">
        <v>6.0002600000000003E-4</v>
      </c>
      <c r="Y563" s="1">
        <v>2.4492900000000001E-6</v>
      </c>
      <c r="Z563">
        <v>417288</v>
      </c>
      <c r="AA563">
        <f>W563^2*2*S563*(1-S563)/0.016</f>
        <v>2.263506469114922E-4</v>
      </c>
      <c r="AB563">
        <f>W563^2*2*S563*(1-S563)/0.28/0.28</f>
        <v>4.6194009573773915E-5</v>
      </c>
    </row>
    <row r="564" spans="1:28" x14ac:dyDescent="0.25">
      <c r="A564" t="s">
        <v>202</v>
      </c>
      <c r="B564" t="s">
        <v>201</v>
      </c>
      <c r="C564">
        <v>1</v>
      </c>
      <c r="D564" t="s">
        <v>4</v>
      </c>
      <c r="E564" t="s">
        <v>200</v>
      </c>
      <c r="F564">
        <v>15</v>
      </c>
      <c r="G564">
        <v>79051705</v>
      </c>
      <c r="H564" s="2" t="s">
        <v>2</v>
      </c>
      <c r="I564" s="2" t="s">
        <v>1</v>
      </c>
      <c r="J564">
        <v>6.3500000000000001E-2</v>
      </c>
      <c r="K564" t="s">
        <v>0</v>
      </c>
      <c r="L564" t="s">
        <v>0</v>
      </c>
      <c r="M564" t="s">
        <v>0</v>
      </c>
      <c r="N564">
        <v>-3.1911399999999999E-3</v>
      </c>
      <c r="O564">
        <v>6.0001200000000003E-4</v>
      </c>
      <c r="P564" s="1">
        <v>1.05E-7</v>
      </c>
      <c r="Q564">
        <v>927715</v>
      </c>
      <c r="R564">
        <v>0.96232099999999998</v>
      </c>
      <c r="S564">
        <v>5.9799999999999999E-2</v>
      </c>
      <c r="T564">
        <v>-6.4999999999999997E-3</v>
      </c>
      <c r="U564">
        <v>1.1000000000000001E-3</v>
      </c>
      <c r="V564" s="1">
        <v>1.42E-8</v>
      </c>
      <c r="W564">
        <v>-5.6882399999999998E-3</v>
      </c>
      <c r="X564">
        <v>1.1000599999999999E-3</v>
      </c>
      <c r="Y564" s="1">
        <v>2.3305699999999999E-7</v>
      </c>
      <c r="Z564">
        <v>417288</v>
      </c>
      <c r="AA564">
        <f>W564^2*2*S564*(1-S564)/0.016</f>
        <v>2.2739832838316129E-4</v>
      </c>
      <c r="AB564">
        <f>W564^2*2*S564*(1-S564)/0.28/0.28</f>
        <v>4.64078221190125E-5</v>
      </c>
    </row>
    <row r="565" spans="1:28" x14ac:dyDescent="0.25">
      <c r="A565" t="s">
        <v>199</v>
      </c>
      <c r="B565" t="s">
        <v>198</v>
      </c>
      <c r="C565">
        <v>1</v>
      </c>
      <c r="D565" t="s">
        <v>4</v>
      </c>
      <c r="E565" t="s">
        <v>197</v>
      </c>
      <c r="F565">
        <v>5</v>
      </c>
      <c r="G565">
        <v>67741508</v>
      </c>
      <c r="H565" s="2" t="s">
        <v>2</v>
      </c>
      <c r="I565" s="2" t="s">
        <v>1</v>
      </c>
      <c r="J565">
        <v>0.1084</v>
      </c>
      <c r="K565" t="s">
        <v>0</v>
      </c>
      <c r="L565" t="s">
        <v>0</v>
      </c>
      <c r="M565" t="s">
        <v>0</v>
      </c>
      <c r="N565">
        <v>-5.4005600000000004E-3</v>
      </c>
      <c r="O565">
        <v>4.0003E-4</v>
      </c>
      <c r="P565" s="1">
        <v>1.5600000000000001E-41</v>
      </c>
      <c r="Q565">
        <v>1284190</v>
      </c>
      <c r="R565">
        <v>0.99804099999999996</v>
      </c>
      <c r="S565">
        <v>0.1099</v>
      </c>
      <c r="T565">
        <v>-4.4999999999999997E-3</v>
      </c>
      <c r="U565" s="1">
        <v>8.0000000000000004E-4</v>
      </c>
      <c r="V565" s="1">
        <v>7.3300000000000001E-8</v>
      </c>
      <c r="W565">
        <v>-4.3220899999999998E-3</v>
      </c>
      <c r="X565">
        <v>8.00039E-4</v>
      </c>
      <c r="Y565" s="1">
        <v>6.5772500000000002E-8</v>
      </c>
      <c r="Z565">
        <v>417288</v>
      </c>
      <c r="AA565">
        <f>W565^2*2*S565*(1-S565)/0.016</f>
        <v>2.2841999547985729E-4</v>
      </c>
      <c r="AB565">
        <f>W565^2*2*S565*(1-S565)/0.28/0.28</f>
        <v>4.661632560813414E-5</v>
      </c>
    </row>
    <row r="566" spans="1:28" x14ac:dyDescent="0.25">
      <c r="A566" t="s">
        <v>196</v>
      </c>
      <c r="B566" t="s">
        <v>195</v>
      </c>
      <c r="C566">
        <v>2</v>
      </c>
      <c r="D566" t="s">
        <v>4</v>
      </c>
      <c r="E566" t="s">
        <v>194</v>
      </c>
      <c r="F566">
        <v>4</v>
      </c>
      <c r="G566">
        <v>128209317</v>
      </c>
      <c r="H566" s="2" t="s">
        <v>10</v>
      </c>
      <c r="I566" s="2" t="s">
        <v>2</v>
      </c>
      <c r="J566">
        <v>0.61150000000000004</v>
      </c>
      <c r="K566" t="s">
        <v>0</v>
      </c>
      <c r="L566" t="s">
        <v>0</v>
      </c>
      <c r="M566" t="s">
        <v>0</v>
      </c>
      <c r="N566">
        <v>-1.9981299999999999E-3</v>
      </c>
      <c r="O566">
        <v>3.0000699999999998E-4</v>
      </c>
      <c r="P566" s="1">
        <v>2.7299999999999999E-11</v>
      </c>
      <c r="Q566">
        <v>928893</v>
      </c>
      <c r="R566">
        <v>0.98283600000000004</v>
      </c>
      <c r="S566">
        <v>0.59160000000000001</v>
      </c>
      <c r="T566">
        <v>-2.8E-3</v>
      </c>
      <c r="U566" s="1">
        <v>5.9999999999999995E-4</v>
      </c>
      <c r="V566" s="1">
        <v>4.1699999999999999E-7</v>
      </c>
      <c r="W566">
        <v>-2.7558399999999999E-3</v>
      </c>
      <c r="X566">
        <v>6.0002700000000005E-4</v>
      </c>
      <c r="Y566" s="1">
        <v>4.3721299999999996E-6</v>
      </c>
      <c r="Z566">
        <v>417288</v>
      </c>
      <c r="AA566">
        <f>W566^2*2*S566*(1-S566)/0.016</f>
        <v>2.2936751568096458E-4</v>
      </c>
      <c r="AB566">
        <f>W566^2*2*S566*(1-S566)/0.28/0.28</f>
        <v>4.6809697077747865E-5</v>
      </c>
    </row>
    <row r="567" spans="1:28" x14ac:dyDescent="0.25">
      <c r="A567" t="s">
        <v>193</v>
      </c>
      <c r="B567" t="s">
        <v>192</v>
      </c>
      <c r="C567">
        <v>1</v>
      </c>
      <c r="D567" t="s">
        <v>4</v>
      </c>
      <c r="E567" t="s">
        <v>191</v>
      </c>
      <c r="F567">
        <v>12</v>
      </c>
      <c r="G567">
        <v>54040410</v>
      </c>
      <c r="H567" s="2" t="s">
        <v>1</v>
      </c>
      <c r="I567" s="2" t="s">
        <v>10</v>
      </c>
      <c r="J567">
        <v>0.84319999999999995</v>
      </c>
      <c r="K567" t="s">
        <v>0</v>
      </c>
      <c r="L567" t="s">
        <v>0</v>
      </c>
      <c r="M567" t="s">
        <v>0</v>
      </c>
      <c r="N567">
        <v>-2.6924200000000001E-3</v>
      </c>
      <c r="O567">
        <v>4.00009E-4</v>
      </c>
      <c r="P567" s="1">
        <v>1.6900000000000001E-11</v>
      </c>
      <c r="Q567">
        <v>938859</v>
      </c>
      <c r="R567">
        <v>0.99777000000000005</v>
      </c>
      <c r="S567">
        <v>0.84030000000000005</v>
      </c>
      <c r="T567">
        <v>-3.7000000000000002E-3</v>
      </c>
      <c r="U567" s="1">
        <v>6.9999999999999999E-4</v>
      </c>
      <c r="V567" s="1">
        <v>2.0900000000000001E-7</v>
      </c>
      <c r="W567">
        <v>-3.7517800000000001E-3</v>
      </c>
      <c r="X567">
        <v>7.0003100000000005E-4</v>
      </c>
      <c r="Y567" s="1">
        <v>8.34743E-8</v>
      </c>
      <c r="Z567">
        <v>417288</v>
      </c>
      <c r="AA567">
        <f>W567^2*2*S567*(1-S567)/0.016</f>
        <v>2.361152406199776E-4</v>
      </c>
      <c r="AB567">
        <f>W567^2*2*S567*(1-S567)/0.28/0.28</f>
        <v>4.8186783799995423E-5</v>
      </c>
    </row>
    <row r="568" spans="1:28" x14ac:dyDescent="0.25">
      <c r="A568" t="s">
        <v>190</v>
      </c>
      <c r="B568" t="s">
        <v>189</v>
      </c>
      <c r="C568">
        <v>2</v>
      </c>
      <c r="D568" t="s">
        <v>4</v>
      </c>
      <c r="E568" t="s">
        <v>188</v>
      </c>
      <c r="F568">
        <v>1</v>
      </c>
      <c r="G568">
        <v>155143946</v>
      </c>
      <c r="H568" s="2" t="s">
        <v>2</v>
      </c>
      <c r="I568" s="2" t="s">
        <v>1</v>
      </c>
      <c r="J568">
        <v>0.87990000000000002</v>
      </c>
      <c r="K568" t="s">
        <v>0</v>
      </c>
      <c r="L568" t="s">
        <v>0</v>
      </c>
      <c r="M568" t="s">
        <v>0</v>
      </c>
      <c r="N568">
        <v>-2.5787800000000001E-3</v>
      </c>
      <c r="O568">
        <v>4.0000799999999998E-4</v>
      </c>
      <c r="P568" s="1">
        <v>1.1399999999999999E-10</v>
      </c>
      <c r="Q568">
        <v>1174640</v>
      </c>
      <c r="R568">
        <v>0.99247600000000002</v>
      </c>
      <c r="S568">
        <v>0.87180000000000002</v>
      </c>
      <c r="T568">
        <v>-4.1999999999999997E-3</v>
      </c>
      <c r="U568" s="1">
        <v>8.0000000000000004E-4</v>
      </c>
      <c r="V568" s="1">
        <v>1.9000000000000001E-7</v>
      </c>
      <c r="W568">
        <v>-4.1134199999999996E-3</v>
      </c>
      <c r="X568">
        <v>8.0003799999999999E-4</v>
      </c>
      <c r="Y568" s="1">
        <v>2.7251800000000001E-7</v>
      </c>
      <c r="Z568">
        <v>417288</v>
      </c>
      <c r="AA568">
        <f>W568^2*2*S568*(1-S568)/0.016</f>
        <v>2.3638559816004527E-4</v>
      </c>
      <c r="AB568">
        <f>W568^2*2*S568*(1-S568)/0.28/0.28</f>
        <v>4.8241958808172494E-5</v>
      </c>
    </row>
    <row r="569" spans="1:28" x14ac:dyDescent="0.25">
      <c r="A569" t="s">
        <v>187</v>
      </c>
      <c r="B569" t="s">
        <v>186</v>
      </c>
      <c r="C569">
        <v>2</v>
      </c>
      <c r="D569" t="s">
        <v>4</v>
      </c>
      <c r="E569" t="s">
        <v>185</v>
      </c>
      <c r="F569">
        <v>7</v>
      </c>
      <c r="G569">
        <v>155665959</v>
      </c>
      <c r="H569" s="2" t="s">
        <v>1</v>
      </c>
      <c r="I569" s="2" t="s">
        <v>2</v>
      </c>
      <c r="J569">
        <v>0.46739999999999998</v>
      </c>
      <c r="K569" t="s">
        <v>0</v>
      </c>
      <c r="L569" t="s">
        <v>0</v>
      </c>
      <c r="M569" t="s">
        <v>0</v>
      </c>
      <c r="N569">
        <v>-1.4766099999999999E-3</v>
      </c>
      <c r="O569">
        <v>3.0001300000000002E-4</v>
      </c>
      <c r="P569" s="1">
        <v>8.5700000000000001E-7</v>
      </c>
      <c r="Q569">
        <v>886436</v>
      </c>
      <c r="R569">
        <v>0.866479</v>
      </c>
      <c r="S569">
        <v>0.4607</v>
      </c>
      <c r="T569">
        <v>-3.3999999999999998E-3</v>
      </c>
      <c r="U569" s="1">
        <v>5.0000000000000001E-4</v>
      </c>
      <c r="V569" s="1">
        <v>1.1399999999999999E-10</v>
      </c>
      <c r="W569">
        <v>-2.7610600000000001E-3</v>
      </c>
      <c r="X569">
        <v>5.0003500000000002E-4</v>
      </c>
      <c r="Y569" s="1">
        <v>3.3567800000000002E-8</v>
      </c>
      <c r="Z569">
        <v>417288</v>
      </c>
      <c r="AA569">
        <f>W569^2*2*S569*(1-S569)/0.016</f>
        <v>2.3676109187759041E-4</v>
      </c>
      <c r="AB569">
        <f>W569^2*2*S569*(1-S569)/0.28/0.28</f>
        <v>4.831859017910007E-5</v>
      </c>
    </row>
    <row r="570" spans="1:28" x14ac:dyDescent="0.25">
      <c r="A570" t="s">
        <v>184</v>
      </c>
      <c r="B570" t="s">
        <v>33</v>
      </c>
      <c r="C570">
        <v>7</v>
      </c>
      <c r="D570" t="s">
        <v>4</v>
      </c>
      <c r="E570" t="s">
        <v>183</v>
      </c>
      <c r="F570">
        <v>6</v>
      </c>
      <c r="G570">
        <v>26123502</v>
      </c>
      <c r="H570" s="2" t="s">
        <v>2</v>
      </c>
      <c r="I570" s="2" t="s">
        <v>1</v>
      </c>
      <c r="J570">
        <v>0.92779999999999996</v>
      </c>
      <c r="K570" t="s">
        <v>0</v>
      </c>
      <c r="L570" t="s">
        <v>0</v>
      </c>
      <c r="M570" t="s">
        <v>0</v>
      </c>
      <c r="N570">
        <v>-3.1622500000000001E-3</v>
      </c>
      <c r="O570">
        <v>5.0000499999999998E-4</v>
      </c>
      <c r="P570" s="1">
        <v>2.54E-10</v>
      </c>
      <c r="Q570">
        <v>1185970</v>
      </c>
      <c r="R570">
        <v>0.98631800000000003</v>
      </c>
      <c r="S570">
        <v>0.93010000000000004</v>
      </c>
      <c r="T570">
        <v>-4.8999999999999998E-3</v>
      </c>
      <c r="U570">
        <v>1E-3</v>
      </c>
      <c r="V570" s="1">
        <v>1.26E-6</v>
      </c>
      <c r="W570">
        <v>-5.4253799999999996E-3</v>
      </c>
      <c r="X570">
        <v>1.00004E-3</v>
      </c>
      <c r="Y570" s="1">
        <v>5.7897900000000001E-8</v>
      </c>
      <c r="Z570">
        <v>417288</v>
      </c>
      <c r="AA570">
        <f>W570^2*2*S570*(1-S570)/0.016</f>
        <v>2.3920880268906732E-4</v>
      </c>
      <c r="AB570">
        <f>W570^2*2*S570*(1-S570)/0.28/0.28</f>
        <v>4.8818122997768829E-5</v>
      </c>
    </row>
    <row r="571" spans="1:28" x14ac:dyDescent="0.25">
      <c r="A571" t="s">
        <v>182</v>
      </c>
      <c r="B571" t="s">
        <v>181</v>
      </c>
      <c r="C571">
        <v>3</v>
      </c>
      <c r="D571" t="s">
        <v>4</v>
      </c>
      <c r="E571" t="s">
        <v>180</v>
      </c>
      <c r="F571">
        <v>11</v>
      </c>
      <c r="G571">
        <v>2144411</v>
      </c>
      <c r="H571" s="2" t="s">
        <v>2</v>
      </c>
      <c r="I571" s="2" t="s">
        <v>1</v>
      </c>
      <c r="J571">
        <v>0.72170000000000001</v>
      </c>
      <c r="K571" t="s">
        <v>0</v>
      </c>
      <c r="L571" t="s">
        <v>0</v>
      </c>
      <c r="M571" t="s">
        <v>0</v>
      </c>
      <c r="N571">
        <v>-1.76856E-3</v>
      </c>
      <c r="O571">
        <v>3.0001399999999998E-4</v>
      </c>
      <c r="P571" s="1">
        <v>3.7499999999999997E-9</v>
      </c>
      <c r="Q571">
        <v>1098660</v>
      </c>
      <c r="R571">
        <v>0.99575899999999995</v>
      </c>
      <c r="S571">
        <v>0.76549999999999996</v>
      </c>
      <c r="T571">
        <v>-4.1999999999999997E-3</v>
      </c>
      <c r="U571" s="1">
        <v>8.0000000000000004E-4</v>
      </c>
      <c r="V571" s="1">
        <v>2.6199999999999999E-7</v>
      </c>
      <c r="W571">
        <v>-3.2722900000000002E-3</v>
      </c>
      <c r="X571">
        <v>8.0006100000000002E-4</v>
      </c>
      <c r="Y571" s="1">
        <v>4.3127599999999997E-5</v>
      </c>
      <c r="Z571">
        <v>300680</v>
      </c>
      <c r="AA571">
        <f>W571^2*2*S571*(1-S571)/0.016</f>
        <v>2.4027114910799135E-4</v>
      </c>
      <c r="AB571">
        <f>W571^2*2*S571*(1-S571)/0.28/0.28</f>
        <v>4.9034928389385983E-5</v>
      </c>
    </row>
    <row r="572" spans="1:28" x14ac:dyDescent="0.25">
      <c r="A572" t="s">
        <v>179</v>
      </c>
      <c r="B572" t="s">
        <v>178</v>
      </c>
      <c r="C572">
        <v>1</v>
      </c>
      <c r="D572" t="s">
        <v>4</v>
      </c>
      <c r="E572" t="s">
        <v>177</v>
      </c>
      <c r="F572">
        <v>10</v>
      </c>
      <c r="G572">
        <v>75867633</v>
      </c>
      <c r="H572" s="2" t="s">
        <v>2</v>
      </c>
      <c r="I572" s="2" t="s">
        <v>1</v>
      </c>
      <c r="J572">
        <v>0.27010000000000001</v>
      </c>
      <c r="K572" t="s">
        <v>0</v>
      </c>
      <c r="L572" t="s">
        <v>0</v>
      </c>
      <c r="M572" t="s">
        <v>0</v>
      </c>
      <c r="N572">
        <v>-2.1392199999999998E-3</v>
      </c>
      <c r="O572">
        <v>3.00005E-4</v>
      </c>
      <c r="P572" s="1">
        <v>9.9900000000000009E-13</v>
      </c>
      <c r="Q572">
        <v>1119360</v>
      </c>
      <c r="R572">
        <v>0.99440899999999999</v>
      </c>
      <c r="S572">
        <v>0.30780000000000002</v>
      </c>
      <c r="T572">
        <v>-2.8999999999999998E-3</v>
      </c>
      <c r="U572" s="1">
        <v>5.9999999999999995E-4</v>
      </c>
      <c r="V572" s="1">
        <v>1.26E-6</v>
      </c>
      <c r="W572">
        <v>-3.0352000000000001E-3</v>
      </c>
      <c r="X572">
        <v>6.0002600000000003E-4</v>
      </c>
      <c r="Y572" s="1">
        <v>4.2268399999999998E-7</v>
      </c>
      <c r="Z572">
        <v>417288</v>
      </c>
      <c r="AA572">
        <f>W572^2*2*S572*(1-S572)/0.016</f>
        <v>2.4534931542670078E-4</v>
      </c>
      <c r="AB572">
        <f>W572^2*2*S572*(1-S572)/0.28/0.28</f>
        <v>5.007128886259199E-5</v>
      </c>
    </row>
    <row r="573" spans="1:28" x14ac:dyDescent="0.25">
      <c r="A573" t="s">
        <v>176</v>
      </c>
      <c r="B573" t="s">
        <v>94</v>
      </c>
      <c r="C573">
        <v>3</v>
      </c>
      <c r="D573" t="s">
        <v>4</v>
      </c>
      <c r="E573" t="s">
        <v>175</v>
      </c>
      <c r="F573">
        <v>2</v>
      </c>
      <c r="G573">
        <v>176974104</v>
      </c>
      <c r="H573" s="2" t="s">
        <v>2</v>
      </c>
      <c r="I573" s="2" t="s">
        <v>10</v>
      </c>
      <c r="J573">
        <v>0.64139999999999997</v>
      </c>
      <c r="K573" t="s">
        <v>0</v>
      </c>
      <c r="L573" t="s">
        <v>0</v>
      </c>
      <c r="M573" t="s">
        <v>0</v>
      </c>
      <c r="N573">
        <v>-2.74574E-3</v>
      </c>
      <c r="O573">
        <v>3.0001799999999999E-4</v>
      </c>
      <c r="P573" s="1">
        <v>5.5900000000000002E-20</v>
      </c>
      <c r="Q573">
        <v>959363</v>
      </c>
      <c r="R573">
        <v>0.944635</v>
      </c>
      <c r="S573">
        <v>0.65880000000000005</v>
      </c>
      <c r="T573">
        <v>-3.3999999999999998E-3</v>
      </c>
      <c r="U573" s="1">
        <v>5.9999999999999995E-4</v>
      </c>
      <c r="V573" s="1">
        <v>4.1400000000000002E-9</v>
      </c>
      <c r="W573">
        <v>-2.9705299999999999E-3</v>
      </c>
      <c r="X573">
        <v>6.00038E-4</v>
      </c>
      <c r="Y573" s="1">
        <v>7.3996600000000002E-7</v>
      </c>
      <c r="Z573">
        <v>417288</v>
      </c>
      <c r="AA573">
        <f>W573^2*2*S573*(1-S573)/0.016</f>
        <v>2.4793652588760162E-4</v>
      </c>
      <c r="AB573">
        <f>W573^2*2*S573*(1-S573)/0.28/0.28</f>
        <v>5.0599290997469706E-5</v>
      </c>
    </row>
    <row r="574" spans="1:28" x14ac:dyDescent="0.25">
      <c r="A574" t="s">
        <v>174</v>
      </c>
      <c r="B574" t="s">
        <v>173</v>
      </c>
      <c r="C574">
        <v>1</v>
      </c>
      <c r="D574" t="s">
        <v>4</v>
      </c>
      <c r="E574" t="s">
        <v>172</v>
      </c>
      <c r="F574">
        <v>22</v>
      </c>
      <c r="G574">
        <v>43112818</v>
      </c>
      <c r="H574" s="2" t="s">
        <v>14</v>
      </c>
      <c r="I574" s="2" t="s">
        <v>1</v>
      </c>
      <c r="J574">
        <v>0.68049999999999999</v>
      </c>
      <c r="K574" t="s">
        <v>0</v>
      </c>
      <c r="L574" t="s">
        <v>0</v>
      </c>
      <c r="M574" t="s">
        <v>0</v>
      </c>
      <c r="N574">
        <v>-2.7102699999999999E-3</v>
      </c>
      <c r="O574">
        <v>3.0001300000000002E-4</v>
      </c>
      <c r="P574" s="1">
        <v>1.66E-19</v>
      </c>
      <c r="Q574">
        <v>1014930</v>
      </c>
      <c r="R574">
        <v>0.99907299999999999</v>
      </c>
      <c r="S574">
        <v>0.66779999999999995</v>
      </c>
      <c r="T574">
        <v>-3.0999999999999999E-3</v>
      </c>
      <c r="U574" s="1">
        <v>5.9999999999999995E-4</v>
      </c>
      <c r="V574" s="1">
        <v>4.7600000000000003E-8</v>
      </c>
      <c r="W574">
        <v>-3.0169400000000001E-3</v>
      </c>
      <c r="X574">
        <v>6.00031E-4</v>
      </c>
      <c r="Y574" s="1">
        <v>4.9567699999999997E-7</v>
      </c>
      <c r="Z574">
        <v>417288</v>
      </c>
      <c r="AA574">
        <f>W574^2*2*S574*(1-S574)/0.016</f>
        <v>2.5240002996177867E-4</v>
      </c>
      <c r="AB574">
        <f>W574^2*2*S574*(1-S574)/0.28/0.28</f>
        <v>5.1510210196281347E-5</v>
      </c>
    </row>
    <row r="575" spans="1:28" x14ac:dyDescent="0.25">
      <c r="A575" t="s">
        <v>171</v>
      </c>
      <c r="B575" t="s">
        <v>165</v>
      </c>
      <c r="C575">
        <v>2</v>
      </c>
      <c r="D575" t="s">
        <v>4</v>
      </c>
      <c r="E575" t="s">
        <v>170</v>
      </c>
      <c r="F575">
        <v>20</v>
      </c>
      <c r="G575">
        <v>62353933</v>
      </c>
      <c r="H575" s="2" t="s">
        <v>14</v>
      </c>
      <c r="I575" s="2" t="s">
        <v>10</v>
      </c>
      <c r="J575">
        <v>7.8E-2</v>
      </c>
      <c r="K575" t="s">
        <v>0</v>
      </c>
      <c r="L575" t="s">
        <v>0</v>
      </c>
      <c r="M575" t="s">
        <v>0</v>
      </c>
      <c r="N575">
        <v>-3.9142600000000001E-3</v>
      </c>
      <c r="O575">
        <v>5.0001400000000001E-4</v>
      </c>
      <c r="P575" s="1">
        <v>4.9500000000000004E-15</v>
      </c>
      <c r="Q575">
        <v>1104650</v>
      </c>
      <c r="R575">
        <v>0.99937299999999996</v>
      </c>
      <c r="S575">
        <v>7.4399999999999994E-2</v>
      </c>
      <c r="T575">
        <v>-5.4999999999999997E-3</v>
      </c>
      <c r="U575">
        <v>1E-3</v>
      </c>
      <c r="V575" s="1">
        <v>2.9900000000000003E-8</v>
      </c>
      <c r="W575">
        <v>-5.4338600000000004E-3</v>
      </c>
      <c r="X575">
        <v>1.0000499999999999E-3</v>
      </c>
      <c r="Y575" s="1">
        <v>5.5233999999999997E-8</v>
      </c>
      <c r="Z575">
        <v>417288</v>
      </c>
      <c r="AA575">
        <f>W575^2*2*S575*(1-S575)/0.016</f>
        <v>2.5416935351931679E-4</v>
      </c>
      <c r="AB575">
        <f>W575^2*2*S575*(1-S575)/0.28/0.28</f>
        <v>5.187129663659525E-5</v>
      </c>
    </row>
    <row r="576" spans="1:28" x14ac:dyDescent="0.25">
      <c r="A576" t="s">
        <v>169</v>
      </c>
      <c r="B576" t="s">
        <v>168</v>
      </c>
      <c r="C576">
        <v>1</v>
      </c>
      <c r="D576" t="s">
        <v>4</v>
      </c>
      <c r="E576" t="s">
        <v>167</v>
      </c>
      <c r="F576">
        <v>10</v>
      </c>
      <c r="G576">
        <v>69960430</v>
      </c>
      <c r="H576" s="2" t="s">
        <v>10</v>
      </c>
      <c r="I576" s="2" t="s">
        <v>14</v>
      </c>
      <c r="J576">
        <v>0.50249999999999995</v>
      </c>
      <c r="K576" t="s">
        <v>0</v>
      </c>
      <c r="L576" t="s">
        <v>0</v>
      </c>
      <c r="M576" t="s">
        <v>0</v>
      </c>
      <c r="N576">
        <v>-2.5294100000000002E-3</v>
      </c>
      <c r="O576">
        <v>3.0001499999999999E-4</v>
      </c>
      <c r="P576" s="1">
        <v>3.4299999999999998E-17</v>
      </c>
      <c r="Q576">
        <v>882677</v>
      </c>
      <c r="R576">
        <v>0.99978199999999995</v>
      </c>
      <c r="S576">
        <v>0.53</v>
      </c>
      <c r="T576">
        <v>-3.0000000000000001E-3</v>
      </c>
      <c r="U576" s="1">
        <v>5.0000000000000001E-4</v>
      </c>
      <c r="V576" s="1">
        <v>8.2000000000000006E-9</v>
      </c>
      <c r="W576">
        <v>-2.8661799999999999E-3</v>
      </c>
      <c r="X576">
        <v>5.00027E-4</v>
      </c>
      <c r="Y576" s="1">
        <v>9.9228800000000004E-9</v>
      </c>
      <c r="Z576">
        <v>417288</v>
      </c>
      <c r="AA576">
        <f>W576^2*2*S576*(1-S576)/0.016</f>
        <v>2.5579418238585495E-4</v>
      </c>
      <c r="AB576">
        <f>W576^2*2*S576*(1-S576)/0.28/0.28</f>
        <v>5.2202894364460189E-5</v>
      </c>
    </row>
    <row r="577" spans="1:28" x14ac:dyDescent="0.25">
      <c r="A577" t="s">
        <v>166</v>
      </c>
      <c r="B577" t="s">
        <v>165</v>
      </c>
      <c r="C577">
        <v>1</v>
      </c>
      <c r="D577" t="s">
        <v>4</v>
      </c>
      <c r="E577" t="s">
        <v>164</v>
      </c>
      <c r="F577">
        <v>20</v>
      </c>
      <c r="G577">
        <v>62152519</v>
      </c>
      <c r="H577" s="2" t="s">
        <v>10</v>
      </c>
      <c r="I577" s="2" t="s">
        <v>1</v>
      </c>
      <c r="J577">
        <v>0.14940000000000001</v>
      </c>
      <c r="K577" t="s">
        <v>0</v>
      </c>
      <c r="L577" t="s">
        <v>0</v>
      </c>
      <c r="M577" t="s">
        <v>0</v>
      </c>
      <c r="N577">
        <v>-3.5550400000000002E-3</v>
      </c>
      <c r="O577">
        <v>4.00016E-4</v>
      </c>
      <c r="P577" s="1">
        <v>6.2599999999999998E-19</v>
      </c>
      <c r="Q577">
        <v>976752</v>
      </c>
      <c r="R577">
        <v>0.97568699999999997</v>
      </c>
      <c r="S577">
        <v>0.15160000000000001</v>
      </c>
      <c r="T577">
        <v>-4.1000000000000003E-3</v>
      </c>
      <c r="U577" s="1">
        <v>8.0000000000000004E-4</v>
      </c>
      <c r="V577" s="1">
        <v>8.3900000000000004E-8</v>
      </c>
      <c r="W577">
        <v>-4.0381000000000002E-3</v>
      </c>
      <c r="X577">
        <v>8.0004200000000005E-4</v>
      </c>
      <c r="Y577" s="1">
        <v>4.4795900000000002E-7</v>
      </c>
      <c r="Z577">
        <v>417288</v>
      </c>
      <c r="AA577">
        <f>W577^2*2*S577*(1-S577)/0.016</f>
        <v>2.6215854225925987E-4</v>
      </c>
      <c r="AB577">
        <f>W577^2*2*S577*(1-S577)/0.28/0.28</f>
        <v>5.3501743318216293E-5</v>
      </c>
    </row>
    <row r="578" spans="1:28" x14ac:dyDescent="0.25">
      <c r="A578" t="s">
        <v>163</v>
      </c>
      <c r="B578" t="s">
        <v>136</v>
      </c>
      <c r="C578">
        <v>1</v>
      </c>
      <c r="D578" t="s">
        <v>4</v>
      </c>
      <c r="E578" t="s">
        <v>162</v>
      </c>
      <c r="F578">
        <v>15</v>
      </c>
      <c r="G578">
        <v>76304503</v>
      </c>
      <c r="H578" s="2" t="s">
        <v>10</v>
      </c>
      <c r="I578" s="2" t="s">
        <v>14</v>
      </c>
      <c r="J578">
        <v>0.24859999999999999</v>
      </c>
      <c r="K578" t="s">
        <v>0</v>
      </c>
      <c r="L578" t="s">
        <v>0</v>
      </c>
      <c r="M578" t="s">
        <v>0</v>
      </c>
      <c r="N578">
        <v>-3.7093500000000001E-3</v>
      </c>
      <c r="O578">
        <v>3.0004400000000002E-4</v>
      </c>
      <c r="P578" s="1">
        <v>4.1600000000000001E-35</v>
      </c>
      <c r="Q578">
        <v>1181060</v>
      </c>
      <c r="R578">
        <v>0.97576200000000002</v>
      </c>
      <c r="S578">
        <v>0.21340000000000001</v>
      </c>
      <c r="T578">
        <v>-5.7999999999999996E-3</v>
      </c>
      <c r="U578" s="1">
        <v>6.9999999999999999E-4</v>
      </c>
      <c r="V578" s="1">
        <v>2.2100000000000002E-18</v>
      </c>
      <c r="W578">
        <v>-3.6029199999999999E-3</v>
      </c>
      <c r="X578">
        <v>7.0009800000000002E-4</v>
      </c>
      <c r="Y578" s="1">
        <v>2.6566299999999999E-7</v>
      </c>
      <c r="Z578">
        <v>417288</v>
      </c>
      <c r="AA578">
        <f>W578^2*2*S578*(1-S578)/0.016</f>
        <v>2.7237522894197691E-4</v>
      </c>
      <c r="AB578">
        <f>W578^2*2*S578*(1-S578)/0.28/0.28</f>
        <v>5.5586781416729974E-5</v>
      </c>
    </row>
    <row r="579" spans="1:28" x14ac:dyDescent="0.25">
      <c r="A579" t="s">
        <v>90</v>
      </c>
      <c r="B579" t="s">
        <v>91</v>
      </c>
      <c r="C579">
        <v>1</v>
      </c>
      <c r="D579" t="s">
        <v>4</v>
      </c>
      <c r="E579" t="s">
        <v>92</v>
      </c>
      <c r="F579">
        <v>16</v>
      </c>
      <c r="G579">
        <v>1997004</v>
      </c>
      <c r="H579" s="2" t="s">
        <v>1</v>
      </c>
      <c r="I579" s="2" t="s">
        <v>2</v>
      </c>
      <c r="J579">
        <v>0.96699999999999997</v>
      </c>
      <c r="K579" t="s">
        <v>0</v>
      </c>
      <c r="L579" t="s">
        <v>0</v>
      </c>
      <c r="M579" t="s">
        <v>0</v>
      </c>
      <c r="N579">
        <v>-7.4235000000000004E-3</v>
      </c>
      <c r="O579">
        <v>9.0003999999999995E-4</v>
      </c>
      <c r="P579" s="1">
        <v>1.61E-16</v>
      </c>
      <c r="Q579">
        <v>768337</v>
      </c>
      <c r="R579">
        <v>1</v>
      </c>
      <c r="S579">
        <v>0.97260000000000002</v>
      </c>
      <c r="T579">
        <v>-9.1999999999999998E-3</v>
      </c>
      <c r="U579">
        <v>1.5E-3</v>
      </c>
      <c r="V579" s="1">
        <v>2.7200000000000001E-9</v>
      </c>
      <c r="W579">
        <v>-9.0864799999999992E-3</v>
      </c>
      <c r="X579">
        <v>1.50008E-3</v>
      </c>
      <c r="Y579" s="1">
        <v>1.3841100000000001E-9</v>
      </c>
      <c r="Z579">
        <v>417288</v>
      </c>
      <c r="AA579">
        <f>W579^2*2*S579*(1-S579)/0.016</f>
        <v>2.7503387712923464E-4</v>
      </c>
      <c r="AB579">
        <f>W579^2*2*S579*(1-S579)/0.28/0.28</f>
        <v>5.6129362679435635E-5</v>
      </c>
    </row>
    <row r="580" spans="1:28" x14ac:dyDescent="0.25">
      <c r="A580" t="s">
        <v>24</v>
      </c>
      <c r="B580" t="s">
        <v>25</v>
      </c>
      <c r="C580">
        <v>2</v>
      </c>
      <c r="D580" t="s">
        <v>4</v>
      </c>
      <c r="E580" t="s">
        <v>26</v>
      </c>
      <c r="F580">
        <v>7</v>
      </c>
      <c r="G580">
        <v>1266531</v>
      </c>
      <c r="H580" s="2" t="s">
        <v>14</v>
      </c>
      <c r="I580" s="2" t="s">
        <v>10</v>
      </c>
      <c r="J580">
        <v>0.25459999999999999</v>
      </c>
      <c r="K580" t="s">
        <v>0</v>
      </c>
      <c r="L580" t="s">
        <v>0</v>
      </c>
      <c r="M580" t="s">
        <v>0</v>
      </c>
      <c r="N580">
        <v>-2.1835600000000002E-3</v>
      </c>
      <c r="O580">
        <v>3.0000600000000001E-4</v>
      </c>
      <c r="P580" s="1">
        <v>3.3800000000000002E-13</v>
      </c>
      <c r="Q580">
        <v>1162810</v>
      </c>
      <c r="R580">
        <v>0.98812199999999994</v>
      </c>
      <c r="S580">
        <v>0.22789999999999999</v>
      </c>
      <c r="T580">
        <v>-3.3999999999999998E-3</v>
      </c>
      <c r="U580" s="1">
        <v>5.9999999999999995E-4</v>
      </c>
      <c r="V580" s="1">
        <v>9.3499999999999997E-8</v>
      </c>
      <c r="W580">
        <v>-3.5532599999999999E-3</v>
      </c>
      <c r="X580">
        <v>6.0002999999999999E-4</v>
      </c>
      <c r="Y580" s="1">
        <v>3.18429E-9</v>
      </c>
      <c r="Z580">
        <v>417288</v>
      </c>
      <c r="AA580">
        <f>W580^2*2*S580*(1-S580)/0.016</f>
        <v>2.7770382687331669E-4</v>
      </c>
      <c r="AB580">
        <f>W580^2*2*S580*(1-S580)/0.28/0.28</f>
        <v>5.6674250382309524E-5</v>
      </c>
    </row>
    <row r="581" spans="1:28" x14ac:dyDescent="0.25">
      <c r="A581" t="s">
        <v>161</v>
      </c>
      <c r="B581" t="s">
        <v>33</v>
      </c>
      <c r="C581">
        <v>2</v>
      </c>
      <c r="D581" t="s">
        <v>4</v>
      </c>
      <c r="E581" t="s">
        <v>160</v>
      </c>
      <c r="F581">
        <v>6</v>
      </c>
      <c r="G581">
        <v>25863650</v>
      </c>
      <c r="H581" s="2" t="s">
        <v>2</v>
      </c>
      <c r="I581" s="2" t="s">
        <v>1</v>
      </c>
      <c r="J581">
        <v>0.88160000000000005</v>
      </c>
      <c r="K581" t="s">
        <v>0</v>
      </c>
      <c r="L581" t="s">
        <v>0</v>
      </c>
      <c r="M581" t="s">
        <v>0</v>
      </c>
      <c r="N581">
        <v>-4.1365899999999999E-3</v>
      </c>
      <c r="O581">
        <v>4.0001799999999998E-4</v>
      </c>
      <c r="P581" s="1">
        <v>4.5999999999999998E-25</v>
      </c>
      <c r="Q581">
        <v>1189140</v>
      </c>
      <c r="R581">
        <v>1</v>
      </c>
      <c r="S581">
        <v>0.89180000000000004</v>
      </c>
      <c r="T581">
        <v>-4.7000000000000002E-3</v>
      </c>
      <c r="U581" s="1">
        <v>8.0000000000000004E-4</v>
      </c>
      <c r="V581" s="1">
        <v>3.77E-9</v>
      </c>
      <c r="W581">
        <v>-4.7990000000000003E-3</v>
      </c>
      <c r="X581">
        <v>8.0004200000000005E-4</v>
      </c>
      <c r="Y581" s="1">
        <v>1.9922599999999999E-9</v>
      </c>
      <c r="Z581">
        <v>417288</v>
      </c>
      <c r="AA581">
        <f>W581^2*2*S581*(1-S581)/0.016</f>
        <v>2.777833695495949E-4</v>
      </c>
      <c r="AB581">
        <f>W581^2*2*S581*(1-S581)/0.28/0.28</f>
        <v>5.6690483581549974E-5</v>
      </c>
    </row>
    <row r="582" spans="1:28" x14ac:dyDescent="0.25">
      <c r="A582" t="s">
        <v>159</v>
      </c>
      <c r="B582" t="s">
        <v>158</v>
      </c>
      <c r="C582">
        <v>1</v>
      </c>
      <c r="D582" t="s">
        <v>4</v>
      </c>
      <c r="E582" t="s">
        <v>157</v>
      </c>
      <c r="F582">
        <v>4</v>
      </c>
      <c r="G582">
        <v>23813109</v>
      </c>
      <c r="H582" s="2" t="s">
        <v>1</v>
      </c>
      <c r="I582" s="2" t="s">
        <v>2</v>
      </c>
      <c r="J582">
        <v>0.53080000000000005</v>
      </c>
      <c r="K582" t="s">
        <v>0</v>
      </c>
      <c r="L582" t="s">
        <v>0</v>
      </c>
      <c r="M582" t="s">
        <v>0</v>
      </c>
      <c r="N582">
        <v>-1.7976400000000001E-3</v>
      </c>
      <c r="O582">
        <v>3.0000699999999998E-4</v>
      </c>
      <c r="P582" s="1">
        <v>2.0700000000000001E-9</v>
      </c>
      <c r="Q582">
        <v>886065</v>
      </c>
      <c r="R582">
        <v>0.99772000000000005</v>
      </c>
      <c r="S582">
        <v>0.52749999999999997</v>
      </c>
      <c r="T582">
        <v>-3.0999999999999999E-3</v>
      </c>
      <c r="U582" s="1">
        <v>5.0000000000000001E-4</v>
      </c>
      <c r="V582" s="1">
        <v>3.53E-9</v>
      </c>
      <c r="W582">
        <v>-2.9910599999999998E-3</v>
      </c>
      <c r="X582">
        <v>5.0002900000000003E-4</v>
      </c>
      <c r="Y582" s="1">
        <v>2.2073099999999999E-9</v>
      </c>
      <c r="Z582">
        <v>417288</v>
      </c>
      <c r="AA582">
        <f>W582^2*2*S582*(1-S582)/0.016</f>
        <v>2.7873052946347213E-4</v>
      </c>
      <c r="AB582">
        <f>W582^2*2*S582*(1-S582)/0.28/0.28</f>
        <v>5.6883781523157574E-5</v>
      </c>
    </row>
    <row r="583" spans="1:28" x14ac:dyDescent="0.25">
      <c r="A583" t="s">
        <v>156</v>
      </c>
      <c r="B583" t="s">
        <v>155</v>
      </c>
      <c r="C583">
        <v>1</v>
      </c>
      <c r="D583" t="s">
        <v>4</v>
      </c>
      <c r="E583" t="s">
        <v>154</v>
      </c>
      <c r="F583">
        <v>2</v>
      </c>
      <c r="G583">
        <v>15782471</v>
      </c>
      <c r="H583" s="2" t="s">
        <v>10</v>
      </c>
      <c r="I583" s="2" t="s">
        <v>2</v>
      </c>
      <c r="J583">
        <v>0.65110000000000001</v>
      </c>
      <c r="K583" t="s">
        <v>0</v>
      </c>
      <c r="L583" t="s">
        <v>0</v>
      </c>
      <c r="M583" t="s">
        <v>0</v>
      </c>
      <c r="N583">
        <v>-2.8695299999999999E-3</v>
      </c>
      <c r="O583">
        <v>3.0002199999999999E-4</v>
      </c>
      <c r="P583" s="1">
        <v>1.13E-21</v>
      </c>
      <c r="Q583">
        <v>971317</v>
      </c>
      <c r="R583">
        <v>0.99825799999999998</v>
      </c>
      <c r="S583">
        <v>0.59919999999999995</v>
      </c>
      <c r="T583">
        <v>-3.8E-3</v>
      </c>
      <c r="U583" s="1">
        <v>5.0000000000000001E-4</v>
      </c>
      <c r="V583" s="1">
        <v>2.8500000000000002E-12</v>
      </c>
      <c r="W583">
        <v>-3.0521799999999998E-3</v>
      </c>
      <c r="X583">
        <v>5.0004300000000004E-4</v>
      </c>
      <c r="Y583" s="1">
        <v>1.0355E-9</v>
      </c>
      <c r="Z583">
        <v>417288</v>
      </c>
      <c r="AA583">
        <f>W583^2*2*S583*(1-S583)/0.016</f>
        <v>2.7965965336282779E-4</v>
      </c>
      <c r="AB583">
        <f>W583^2*2*S583*(1-S583)/0.28/0.28</f>
        <v>5.707339864547505E-5</v>
      </c>
    </row>
    <row r="584" spans="1:28" x14ac:dyDescent="0.25">
      <c r="A584" t="s">
        <v>153</v>
      </c>
      <c r="B584" t="s">
        <v>152</v>
      </c>
      <c r="C584">
        <v>1</v>
      </c>
      <c r="D584" t="s">
        <v>4</v>
      </c>
      <c r="E584" t="s">
        <v>151</v>
      </c>
      <c r="F584">
        <v>6</v>
      </c>
      <c r="G584">
        <v>90118764</v>
      </c>
      <c r="H584" s="2" t="s">
        <v>14</v>
      </c>
      <c r="I584" s="2" t="s">
        <v>10</v>
      </c>
      <c r="J584">
        <v>0.20399999999999999</v>
      </c>
      <c r="K584" t="s">
        <v>0</v>
      </c>
      <c r="L584" t="s">
        <v>0</v>
      </c>
      <c r="M584" t="s">
        <v>0</v>
      </c>
      <c r="N584">
        <v>-2.77853E-3</v>
      </c>
      <c r="O584">
        <v>3.0000799999999999E-4</v>
      </c>
      <c r="P584" s="1">
        <v>2.02E-20</v>
      </c>
      <c r="Q584">
        <v>1358960</v>
      </c>
      <c r="R584">
        <v>0.97730700000000004</v>
      </c>
      <c r="S584">
        <v>0.19450000000000001</v>
      </c>
      <c r="T584">
        <v>-3.5999999999999999E-3</v>
      </c>
      <c r="U584" s="1">
        <v>6.9999999999999999E-4</v>
      </c>
      <c r="V584" s="1">
        <v>7.2800000000000003E-8</v>
      </c>
      <c r="W584">
        <v>-3.8023800000000002E-3</v>
      </c>
      <c r="X584">
        <v>7.0003399999999999E-4</v>
      </c>
      <c r="Y584" s="1">
        <v>5.5818600000000003E-8</v>
      </c>
      <c r="Z584">
        <v>417288</v>
      </c>
      <c r="AA584">
        <f>W584^2*2*S584*(1-S584)/0.016</f>
        <v>2.8314323998476651E-4</v>
      </c>
      <c r="AB584">
        <f>W584^2*2*S584*(1-S584)/0.28/0.28</f>
        <v>5.7784334690768658E-5</v>
      </c>
    </row>
    <row r="585" spans="1:28" x14ac:dyDescent="0.25">
      <c r="A585" t="s">
        <v>112</v>
      </c>
      <c r="B585" t="s">
        <v>113</v>
      </c>
      <c r="C585">
        <v>1</v>
      </c>
      <c r="D585" t="s">
        <v>4</v>
      </c>
      <c r="E585" t="s">
        <v>114</v>
      </c>
      <c r="F585">
        <v>3</v>
      </c>
      <c r="G585">
        <v>185354216</v>
      </c>
      <c r="H585" s="2" t="s">
        <v>1</v>
      </c>
      <c r="I585" s="2" t="s">
        <v>10</v>
      </c>
      <c r="J585">
        <v>0.31090000000000001</v>
      </c>
      <c r="K585" t="s">
        <v>0</v>
      </c>
      <c r="L585" t="s">
        <v>0</v>
      </c>
      <c r="M585" t="s">
        <v>0</v>
      </c>
      <c r="N585">
        <v>-2.9152000000000002E-3</v>
      </c>
      <c r="O585">
        <v>3.0001600000000001E-4</v>
      </c>
      <c r="P585" s="1">
        <v>2.5599999999999998E-22</v>
      </c>
      <c r="Q585">
        <v>1029970</v>
      </c>
      <c r="R585">
        <v>0.99126099999999995</v>
      </c>
      <c r="S585">
        <v>0.31140000000000001</v>
      </c>
      <c r="T585">
        <v>-3.7000000000000002E-3</v>
      </c>
      <c r="U585" s="1">
        <v>5.9999999999999995E-4</v>
      </c>
      <c r="V585" s="1">
        <v>6.2800000000000005E-11</v>
      </c>
      <c r="W585">
        <v>-3.29416E-3</v>
      </c>
      <c r="X585">
        <v>6.0004299999999997E-4</v>
      </c>
      <c r="Y585" s="1">
        <v>4.0224399999999999E-8</v>
      </c>
      <c r="Z585">
        <v>417288</v>
      </c>
      <c r="AA585">
        <f>W585^2*2*S585*(1-S585)/0.016</f>
        <v>2.9086068217542654E-4</v>
      </c>
      <c r="AB585">
        <f>W585^2*2*S585*(1-S585)/0.28/0.28</f>
        <v>5.9359322892944179E-5</v>
      </c>
    </row>
    <row r="586" spans="1:28" x14ac:dyDescent="0.25">
      <c r="A586" t="s">
        <v>21</v>
      </c>
      <c r="B586" t="s">
        <v>22</v>
      </c>
      <c r="C586">
        <v>2</v>
      </c>
      <c r="D586" t="s">
        <v>4</v>
      </c>
      <c r="E586" t="s">
        <v>23</v>
      </c>
      <c r="F586">
        <v>11</v>
      </c>
      <c r="G586">
        <v>65143892</v>
      </c>
      <c r="H586" s="2" t="s">
        <v>10</v>
      </c>
      <c r="I586" s="2" t="s">
        <v>14</v>
      </c>
      <c r="J586">
        <v>0.96140000000000003</v>
      </c>
      <c r="K586" t="s">
        <v>0</v>
      </c>
      <c r="L586" t="s">
        <v>0</v>
      </c>
      <c r="M586" t="s">
        <v>0</v>
      </c>
      <c r="N586">
        <v>-7.3796199999999999E-3</v>
      </c>
      <c r="O586">
        <v>7.0003700000000003E-4</v>
      </c>
      <c r="P586" s="1">
        <v>5.5500000000000004E-26</v>
      </c>
      <c r="Q586">
        <v>1092150</v>
      </c>
      <c r="R586">
        <v>1</v>
      </c>
      <c r="S586">
        <v>0.96860000000000002</v>
      </c>
      <c r="T586">
        <v>-9.1999999999999998E-3</v>
      </c>
      <c r="U586">
        <v>1.4E-3</v>
      </c>
      <c r="V586" s="1">
        <v>8.6100000000000005E-11</v>
      </c>
      <c r="W586">
        <v>-8.8203699999999993E-3</v>
      </c>
      <c r="X586">
        <v>1.4000900000000001E-3</v>
      </c>
      <c r="Y586" s="1">
        <v>2.9790500000000002E-10</v>
      </c>
      <c r="Z586">
        <v>417288</v>
      </c>
      <c r="AA586">
        <f>W586^2*2*S586*(1-S586)/0.016</f>
        <v>2.9577245947699408E-4</v>
      </c>
      <c r="AB586">
        <f>W586^2*2*S586*(1-S586)/0.28/0.28</f>
        <v>6.0361726423876333E-5</v>
      </c>
    </row>
    <row r="587" spans="1:28" x14ac:dyDescent="0.25">
      <c r="A587" t="s">
        <v>150</v>
      </c>
      <c r="B587" t="s">
        <v>54</v>
      </c>
      <c r="C587">
        <v>1</v>
      </c>
      <c r="D587" t="s">
        <v>4</v>
      </c>
      <c r="E587" t="s">
        <v>149</v>
      </c>
      <c r="F587">
        <v>17</v>
      </c>
      <c r="G587">
        <v>59450105</v>
      </c>
      <c r="H587" s="2" t="s">
        <v>2</v>
      </c>
      <c r="I587" s="2" t="s">
        <v>1</v>
      </c>
      <c r="J587">
        <v>0.16819999999999999</v>
      </c>
      <c r="K587" t="s">
        <v>0</v>
      </c>
      <c r="L587" t="s">
        <v>0</v>
      </c>
      <c r="M587" t="s">
        <v>0</v>
      </c>
      <c r="N587">
        <v>-4.6474699999999999E-3</v>
      </c>
      <c r="O587">
        <v>4.00095E-4</v>
      </c>
      <c r="P587" s="1">
        <v>3.4199999999999998E-31</v>
      </c>
      <c r="Q587">
        <v>886841</v>
      </c>
      <c r="R587">
        <v>0.98902599999999996</v>
      </c>
      <c r="S587">
        <v>0.2238</v>
      </c>
      <c r="T587">
        <v>-7.1999999999999998E-3</v>
      </c>
      <c r="U587" s="1">
        <v>6.9999999999999999E-4</v>
      </c>
      <c r="V587" s="1">
        <v>9.4699999999999993E-24</v>
      </c>
      <c r="W587">
        <v>-3.7165599999999998E-3</v>
      </c>
      <c r="X587">
        <v>7.0015699999999997E-4</v>
      </c>
      <c r="Y587" s="1">
        <v>1.10722E-7</v>
      </c>
      <c r="Z587">
        <v>417288</v>
      </c>
      <c r="AA587">
        <f>W587^2*2*S587*(1-S587)/0.016</f>
        <v>2.9993422862394591E-4</v>
      </c>
      <c r="AB587">
        <f>W587^2*2*S587*(1-S587)/0.28/0.28</f>
        <v>6.1211067066111393E-5</v>
      </c>
    </row>
    <row r="588" spans="1:28" x14ac:dyDescent="0.25">
      <c r="A588" t="s">
        <v>148</v>
      </c>
      <c r="B588" t="s">
        <v>147</v>
      </c>
      <c r="C588">
        <v>3</v>
      </c>
      <c r="D588" t="s">
        <v>4</v>
      </c>
      <c r="E588" t="s">
        <v>146</v>
      </c>
      <c r="F588">
        <v>6</v>
      </c>
      <c r="G588">
        <v>160567928</v>
      </c>
      <c r="H588" s="2" t="s">
        <v>2</v>
      </c>
      <c r="I588" s="2" t="s">
        <v>10</v>
      </c>
      <c r="J588">
        <v>0.20499999999999999</v>
      </c>
      <c r="K588" t="s">
        <v>0</v>
      </c>
      <c r="L588" t="s">
        <v>0</v>
      </c>
      <c r="M588" t="s">
        <v>0</v>
      </c>
      <c r="N588">
        <v>-4.4387599999999999E-3</v>
      </c>
      <c r="O588">
        <v>3.0000799999999999E-4</v>
      </c>
      <c r="P588" s="1">
        <v>1.57E-49</v>
      </c>
      <c r="Q588">
        <v>1354030</v>
      </c>
      <c r="R588">
        <v>0.98158999999999996</v>
      </c>
      <c r="S588">
        <v>0.19009999999999999</v>
      </c>
      <c r="T588">
        <v>-2.3E-3</v>
      </c>
      <c r="U588" s="1">
        <v>6.9999999999999999E-4</v>
      </c>
      <c r="V588">
        <v>7.0899999999999999E-4</v>
      </c>
      <c r="W588">
        <v>-3.9536700000000003E-3</v>
      </c>
      <c r="X588">
        <v>7.0001299999999998E-4</v>
      </c>
      <c r="Y588" s="1">
        <v>1.62333E-8</v>
      </c>
      <c r="Z588">
        <v>417288</v>
      </c>
      <c r="AA588">
        <f>W588^2*2*S588*(1-S588)/0.016</f>
        <v>3.0083223033121467E-4</v>
      </c>
      <c r="AB588">
        <f>W588^2*2*S588*(1-S588)/0.28/0.28</f>
        <v>6.1394332720656055E-5</v>
      </c>
    </row>
    <row r="589" spans="1:28" x14ac:dyDescent="0.25">
      <c r="A589" t="s">
        <v>145</v>
      </c>
      <c r="B589" t="s">
        <v>136</v>
      </c>
      <c r="C589">
        <v>2</v>
      </c>
      <c r="D589" t="s">
        <v>4</v>
      </c>
      <c r="E589" t="s">
        <v>144</v>
      </c>
      <c r="F589">
        <v>15</v>
      </c>
      <c r="G589">
        <v>75027880</v>
      </c>
      <c r="H589" s="2" t="s">
        <v>1</v>
      </c>
      <c r="I589" s="2" t="s">
        <v>2</v>
      </c>
      <c r="J589">
        <v>0.73860000000000003</v>
      </c>
      <c r="K589" t="s">
        <v>0</v>
      </c>
      <c r="L589" t="s">
        <v>0</v>
      </c>
      <c r="M589" t="s">
        <v>0</v>
      </c>
      <c r="N589">
        <v>-3.0285199999999998E-3</v>
      </c>
      <c r="O589">
        <v>3.0002099999999998E-4</v>
      </c>
      <c r="P589" s="1">
        <v>5.85E-24</v>
      </c>
      <c r="Q589">
        <v>1142870</v>
      </c>
      <c r="R589">
        <v>1</v>
      </c>
      <c r="S589">
        <v>0.77629999999999999</v>
      </c>
      <c r="T589">
        <v>-4.4000000000000003E-3</v>
      </c>
      <c r="U589" s="1">
        <v>5.9999999999999995E-4</v>
      </c>
      <c r="V589" s="1">
        <v>3.2600000000000002E-13</v>
      </c>
      <c r="W589">
        <v>-3.7460599999999998E-3</v>
      </c>
      <c r="X589">
        <v>6.0004999999999998E-4</v>
      </c>
      <c r="Y589" s="1">
        <v>4.2947299999999999E-10</v>
      </c>
      <c r="Z589">
        <v>417288</v>
      </c>
      <c r="AA589">
        <f>W589^2*2*S589*(1-S589)/0.016</f>
        <v>3.0461763463958012E-4</v>
      </c>
      <c r="AB589">
        <f>W589^2*2*S589*(1-S589)/0.28/0.28</f>
        <v>6.2166864212159193E-5</v>
      </c>
    </row>
    <row r="590" spans="1:28" x14ac:dyDescent="0.25">
      <c r="A590" t="s">
        <v>143</v>
      </c>
      <c r="B590" t="s">
        <v>142</v>
      </c>
      <c r="C590">
        <v>1</v>
      </c>
      <c r="D590" t="s">
        <v>4</v>
      </c>
      <c r="E590" t="s">
        <v>141</v>
      </c>
      <c r="F590">
        <v>1</v>
      </c>
      <c r="G590">
        <v>110023610</v>
      </c>
      <c r="H590" s="2" t="s">
        <v>14</v>
      </c>
      <c r="I590" s="2" t="s">
        <v>10</v>
      </c>
      <c r="J590">
        <v>0.30370000000000003</v>
      </c>
      <c r="K590" t="s">
        <v>0</v>
      </c>
      <c r="L590" t="s">
        <v>0</v>
      </c>
      <c r="M590" t="s">
        <v>0</v>
      </c>
      <c r="N590">
        <v>-2.51454E-3</v>
      </c>
      <c r="O590">
        <v>3.0001499999999999E-4</v>
      </c>
      <c r="P590" s="1">
        <v>5.2300000000000001E-17</v>
      </c>
      <c r="Q590">
        <v>1043490</v>
      </c>
      <c r="R590">
        <v>0.99459699999999995</v>
      </c>
      <c r="S590">
        <v>0.32069999999999999</v>
      </c>
      <c r="T590">
        <v>-3.8999999999999998E-3</v>
      </c>
      <c r="U590" s="1">
        <v>5.9999999999999995E-4</v>
      </c>
      <c r="V590" s="1">
        <v>1.37E-11</v>
      </c>
      <c r="W590">
        <v>-3.3461300000000001E-3</v>
      </c>
      <c r="X590">
        <v>6.0004899999999996E-4</v>
      </c>
      <c r="Y590" s="1">
        <v>2.45507E-8</v>
      </c>
      <c r="Z590">
        <v>417288</v>
      </c>
      <c r="AA590">
        <f>W590^2*2*S590*(1-S590)/0.016</f>
        <v>3.0489914523906131E-4</v>
      </c>
      <c r="AB590">
        <f>W590^2*2*S590*(1-S590)/0.28/0.28</f>
        <v>6.2224315354910458E-5</v>
      </c>
    </row>
    <row r="591" spans="1:28" x14ac:dyDescent="0.25">
      <c r="A591" t="s">
        <v>140</v>
      </c>
      <c r="B591" t="s">
        <v>139</v>
      </c>
      <c r="C591">
        <v>1</v>
      </c>
      <c r="D591" t="s">
        <v>4</v>
      </c>
      <c r="E591" t="s">
        <v>138</v>
      </c>
      <c r="F591">
        <v>4</v>
      </c>
      <c r="G591">
        <v>77401452</v>
      </c>
      <c r="H591" s="2" t="s">
        <v>2</v>
      </c>
      <c r="I591" s="2" t="s">
        <v>1</v>
      </c>
      <c r="J591">
        <v>0.44779999999999998</v>
      </c>
      <c r="K591" t="s">
        <v>0</v>
      </c>
      <c r="L591" t="s">
        <v>0</v>
      </c>
      <c r="M591" t="s">
        <v>0</v>
      </c>
      <c r="N591">
        <v>-2.3401699999999999E-3</v>
      </c>
      <c r="O591">
        <v>3.00119E-4</v>
      </c>
      <c r="P591" s="1">
        <v>6.3200000000000001E-15</v>
      </c>
      <c r="Q591">
        <v>891758</v>
      </c>
      <c r="R591">
        <v>0.99829699999999999</v>
      </c>
      <c r="S591">
        <v>0.42649999999999999</v>
      </c>
      <c r="T591">
        <v>-7.4000000000000003E-3</v>
      </c>
      <c r="U591" s="1">
        <v>5.0000000000000001E-4</v>
      </c>
      <c r="V591" s="1">
        <v>2.1200000000000001E-45</v>
      </c>
      <c r="W591">
        <v>-3.2055400000000002E-3</v>
      </c>
      <c r="X591">
        <v>5.0016800000000005E-4</v>
      </c>
      <c r="Y591" s="1">
        <v>1.4654299999999999E-10</v>
      </c>
      <c r="Z591">
        <v>417288</v>
      </c>
      <c r="AA591">
        <f>W591^2*2*S591*(1-S591)/0.016</f>
        <v>3.1417011561503806E-4</v>
      </c>
      <c r="AB591">
        <f>W591^2*2*S591*(1-S591)/0.28/0.28</f>
        <v>6.4116350125517955E-5</v>
      </c>
    </row>
    <row r="592" spans="1:28" x14ac:dyDescent="0.25">
      <c r="A592" t="s">
        <v>137</v>
      </c>
      <c r="B592" t="s">
        <v>136</v>
      </c>
      <c r="C592">
        <v>3</v>
      </c>
      <c r="D592" t="s">
        <v>4</v>
      </c>
      <c r="E592" t="s">
        <v>135</v>
      </c>
      <c r="F592">
        <v>15</v>
      </c>
      <c r="G592">
        <v>76201251</v>
      </c>
      <c r="H592" s="2" t="s">
        <v>14</v>
      </c>
      <c r="I592" s="2" t="s">
        <v>10</v>
      </c>
      <c r="J592">
        <v>0.97130000000000005</v>
      </c>
      <c r="K592" t="s">
        <v>0</v>
      </c>
      <c r="L592" t="s">
        <v>0</v>
      </c>
      <c r="M592" t="s">
        <v>0</v>
      </c>
      <c r="N592">
        <v>-7.4411299999999998E-3</v>
      </c>
      <c r="O592">
        <v>8.0004100000000003E-4</v>
      </c>
      <c r="P592" s="1">
        <v>1.3900000000000001E-20</v>
      </c>
      <c r="Q592">
        <v>1113160</v>
      </c>
      <c r="R592">
        <v>0.98765000000000003</v>
      </c>
      <c r="S592">
        <v>0.96750000000000003</v>
      </c>
      <c r="T592">
        <v>-1.0200000000000001E-2</v>
      </c>
      <c r="U592">
        <v>1.6999999999999999E-3</v>
      </c>
      <c r="V592" s="1">
        <v>7.48E-10</v>
      </c>
      <c r="W592">
        <v>-8.9836199999999995E-3</v>
      </c>
      <c r="X592">
        <v>1.7001399999999999E-3</v>
      </c>
      <c r="Y592" s="1">
        <v>1.2635199999999999E-7</v>
      </c>
      <c r="Z592">
        <v>417288</v>
      </c>
      <c r="AA592">
        <f>W592^2*2*S592*(1-S592)/0.016</f>
        <v>3.1721016390580945E-4</v>
      </c>
      <c r="AB592">
        <f>W592^2*2*S592*(1-S592)/0.28/0.28</f>
        <v>6.4736768144042729E-5</v>
      </c>
    </row>
    <row r="593" spans="1:28" x14ac:dyDescent="0.25">
      <c r="A593" t="s">
        <v>134</v>
      </c>
      <c r="B593" t="s">
        <v>133</v>
      </c>
      <c r="C593">
        <v>1</v>
      </c>
      <c r="D593" t="s">
        <v>4</v>
      </c>
      <c r="E593" t="s">
        <v>132</v>
      </c>
      <c r="F593">
        <v>2</v>
      </c>
      <c r="G593">
        <v>121306440</v>
      </c>
      <c r="H593" s="2" t="s">
        <v>14</v>
      </c>
      <c r="I593" s="2" t="s">
        <v>10</v>
      </c>
      <c r="J593">
        <v>0.41930000000000001</v>
      </c>
      <c r="K593" t="s">
        <v>0</v>
      </c>
      <c r="L593" t="s">
        <v>0</v>
      </c>
      <c r="M593" t="s">
        <v>0</v>
      </c>
      <c r="N593">
        <v>-2.8865399999999999E-3</v>
      </c>
      <c r="O593">
        <v>3.0001499999999999E-4</v>
      </c>
      <c r="P593" s="1">
        <v>6.5000000000000004E-22</v>
      </c>
      <c r="Q593">
        <v>906259</v>
      </c>
      <c r="R593">
        <v>1</v>
      </c>
      <c r="S593">
        <v>0.38429999999999997</v>
      </c>
      <c r="T593">
        <v>-3.3E-3</v>
      </c>
      <c r="U593" s="1">
        <v>5.0000000000000001E-4</v>
      </c>
      <c r="V593" s="1">
        <v>7.8899999999999996E-10</v>
      </c>
      <c r="W593">
        <v>-3.2924500000000002E-3</v>
      </c>
      <c r="X593">
        <v>5.0003199999999997E-4</v>
      </c>
      <c r="Y593" s="1">
        <v>4.5648799999999998E-11</v>
      </c>
      <c r="Z593">
        <v>417288</v>
      </c>
      <c r="AA593">
        <f>W593^2*2*S593*(1-S593)/0.016</f>
        <v>3.20618020032288E-4</v>
      </c>
      <c r="AB593">
        <f>W593^2*2*S593*(1-S593)/0.28/0.28</f>
        <v>6.5432248986181207E-5</v>
      </c>
    </row>
    <row r="594" spans="1:28" x14ac:dyDescent="0.25">
      <c r="A594" t="s">
        <v>131</v>
      </c>
      <c r="B594" t="s">
        <v>130</v>
      </c>
      <c r="C594">
        <v>1</v>
      </c>
      <c r="D594" t="s">
        <v>4</v>
      </c>
      <c r="E594" t="s">
        <v>129</v>
      </c>
      <c r="F594">
        <v>2</v>
      </c>
      <c r="G594">
        <v>152365775</v>
      </c>
      <c r="H594" s="2" t="s">
        <v>2</v>
      </c>
      <c r="I594" s="2" t="s">
        <v>1</v>
      </c>
      <c r="J594">
        <v>0.37119999999999997</v>
      </c>
      <c r="K594" t="s">
        <v>0</v>
      </c>
      <c r="L594" t="s">
        <v>0</v>
      </c>
      <c r="M594" t="s">
        <v>0</v>
      </c>
      <c r="N594">
        <v>-2.0046199999999999E-3</v>
      </c>
      <c r="O594">
        <v>3.0000699999999998E-4</v>
      </c>
      <c r="P594" s="1">
        <v>2.3600000000000001E-11</v>
      </c>
      <c r="Q594">
        <v>945438</v>
      </c>
      <c r="R594">
        <v>0.99901399999999996</v>
      </c>
      <c r="S594">
        <v>0.379</v>
      </c>
      <c r="T594">
        <v>-3.3E-3</v>
      </c>
      <c r="U594" s="1">
        <v>5.0000000000000001E-4</v>
      </c>
      <c r="V594" s="1">
        <v>1.4700000000000001E-9</v>
      </c>
      <c r="W594">
        <v>-3.3026599999999998E-3</v>
      </c>
      <c r="X594">
        <v>5.0003199999999997E-4</v>
      </c>
      <c r="Y594" s="1">
        <v>3.9778800000000003E-11</v>
      </c>
      <c r="Z594">
        <v>417288</v>
      </c>
      <c r="AA594">
        <f>W594^2*2*S594*(1-S594)/0.016</f>
        <v>3.2089914223876751E-4</v>
      </c>
      <c r="AB594">
        <f>W594^2*2*S594*(1-S594)/0.28/0.28</f>
        <v>6.5489620865054581E-5</v>
      </c>
    </row>
    <row r="595" spans="1:28" x14ac:dyDescent="0.25">
      <c r="A595" t="s">
        <v>128</v>
      </c>
      <c r="B595" t="s">
        <v>127</v>
      </c>
      <c r="C595">
        <v>2</v>
      </c>
      <c r="D595" t="s">
        <v>4</v>
      </c>
      <c r="E595" t="s">
        <v>126</v>
      </c>
      <c r="F595">
        <v>4</v>
      </c>
      <c r="G595">
        <v>144106009</v>
      </c>
      <c r="H595" s="2" t="s">
        <v>14</v>
      </c>
      <c r="I595" s="2" t="s">
        <v>10</v>
      </c>
      <c r="J595">
        <v>0.4108</v>
      </c>
      <c r="K595" t="s">
        <v>0</v>
      </c>
      <c r="L595" t="s">
        <v>0</v>
      </c>
      <c r="M595" t="s">
        <v>0</v>
      </c>
      <c r="N595">
        <v>-1.86348E-3</v>
      </c>
      <c r="O595">
        <v>3.0000799999999999E-4</v>
      </c>
      <c r="P595" s="1">
        <v>5.2500000000000005E-10</v>
      </c>
      <c r="Q595">
        <v>911711</v>
      </c>
      <c r="R595">
        <v>0.98414500000000005</v>
      </c>
      <c r="S595">
        <v>0.442</v>
      </c>
      <c r="T595">
        <v>-3.5000000000000001E-3</v>
      </c>
      <c r="U595" s="1">
        <v>5.9999999999999995E-4</v>
      </c>
      <c r="V595" s="1">
        <v>4.4500000000000001E-10</v>
      </c>
      <c r="W595">
        <v>-3.2785900000000001E-3</v>
      </c>
      <c r="X595">
        <v>6.0004399999999999E-4</v>
      </c>
      <c r="Y595" s="1">
        <v>4.6576099999999998E-8</v>
      </c>
      <c r="Z595">
        <v>370069</v>
      </c>
      <c r="AA595">
        <f>W595^2*2*S595*(1-S595)/0.016</f>
        <v>3.3139099354892898E-4</v>
      </c>
      <c r="AB595">
        <f>W595^2*2*S595*(1-S595)/0.28/0.28</f>
        <v>6.7630815009985486E-5</v>
      </c>
    </row>
    <row r="596" spans="1:28" x14ac:dyDescent="0.25">
      <c r="A596" t="s">
        <v>125</v>
      </c>
      <c r="B596" t="s">
        <v>124</v>
      </c>
      <c r="C596">
        <v>1</v>
      </c>
      <c r="D596" t="s">
        <v>4</v>
      </c>
      <c r="E596" t="s">
        <v>123</v>
      </c>
      <c r="F596">
        <v>12</v>
      </c>
      <c r="G596">
        <v>348785</v>
      </c>
      <c r="H596" s="2" t="s">
        <v>1</v>
      </c>
      <c r="I596" s="2" t="s">
        <v>2</v>
      </c>
      <c r="J596">
        <v>0.6603</v>
      </c>
      <c r="K596" t="s">
        <v>0</v>
      </c>
      <c r="L596" t="s">
        <v>0</v>
      </c>
      <c r="M596" t="s">
        <v>0</v>
      </c>
      <c r="N596">
        <v>-3.7669399999999999E-3</v>
      </c>
      <c r="O596">
        <v>3.0002799999999998E-4</v>
      </c>
      <c r="P596" s="1">
        <v>3.7200000000000001E-36</v>
      </c>
      <c r="Q596">
        <v>983682</v>
      </c>
      <c r="R596">
        <v>0.99848400000000004</v>
      </c>
      <c r="S596">
        <v>0.62029999999999996</v>
      </c>
      <c r="T596">
        <v>-3.7000000000000002E-3</v>
      </c>
      <c r="U596" s="1">
        <v>5.9999999999999995E-4</v>
      </c>
      <c r="V596" s="1">
        <v>1.2200000000000001E-11</v>
      </c>
      <c r="W596">
        <v>-3.3736399999999998E-3</v>
      </c>
      <c r="X596">
        <v>6.0004700000000004E-4</v>
      </c>
      <c r="Y596" s="1">
        <v>1.8843600000000001E-8</v>
      </c>
      <c r="Z596">
        <v>417288</v>
      </c>
      <c r="AA596">
        <f>W596^2*2*S596*(1-S596)/0.016</f>
        <v>3.3508104865779658E-4</v>
      </c>
      <c r="AB596">
        <f>W596^2*2*S596*(1-S596)/0.28/0.28</f>
        <v>6.8383887481182957E-5</v>
      </c>
    </row>
    <row r="597" spans="1:28" x14ac:dyDescent="0.25">
      <c r="A597" t="s">
        <v>122</v>
      </c>
      <c r="B597" t="s">
        <v>121</v>
      </c>
      <c r="C597">
        <v>1</v>
      </c>
      <c r="D597" t="s">
        <v>4</v>
      </c>
      <c r="E597" t="s">
        <v>120</v>
      </c>
      <c r="F597">
        <v>5</v>
      </c>
      <c r="G597">
        <v>34504277</v>
      </c>
      <c r="H597" s="2" t="s">
        <v>14</v>
      </c>
      <c r="I597" s="2" t="s">
        <v>10</v>
      </c>
      <c r="J597">
        <v>0.47220000000000001</v>
      </c>
      <c r="K597" t="s">
        <v>0</v>
      </c>
      <c r="L597" t="s">
        <v>0</v>
      </c>
      <c r="M597" t="s">
        <v>0</v>
      </c>
      <c r="N597">
        <v>-2.4150999999999999E-3</v>
      </c>
      <c r="O597">
        <v>3.0001099999999998E-4</v>
      </c>
      <c r="P597" s="1">
        <v>8.2800000000000004E-16</v>
      </c>
      <c r="Q597">
        <v>885416</v>
      </c>
      <c r="R597">
        <v>0.97199199999999997</v>
      </c>
      <c r="S597">
        <v>0.44529999999999997</v>
      </c>
      <c r="T597">
        <v>-3.3E-3</v>
      </c>
      <c r="U597" s="1">
        <v>5.0000000000000001E-4</v>
      </c>
      <c r="V597" s="1">
        <v>1.7200000000000001E-9</v>
      </c>
      <c r="W597">
        <v>-3.3E-3</v>
      </c>
      <c r="X597">
        <v>5.0003299999999999E-4</v>
      </c>
      <c r="Y597" s="1">
        <v>4.1237099999999998E-11</v>
      </c>
      <c r="Z597">
        <v>417288</v>
      </c>
      <c r="AA597">
        <f>W597^2*2*S597*(1-S597)/0.016</f>
        <v>3.3623951748749996E-4</v>
      </c>
      <c r="AB597">
        <f>W597^2*2*S597*(1-S597)/0.28/0.28</f>
        <v>6.8620309691326515E-5</v>
      </c>
    </row>
    <row r="598" spans="1:28" x14ac:dyDescent="0.25">
      <c r="A598" t="s">
        <v>119</v>
      </c>
      <c r="B598" t="s">
        <v>45</v>
      </c>
      <c r="C598">
        <v>2</v>
      </c>
      <c r="D598" t="s">
        <v>4</v>
      </c>
      <c r="E598" t="s">
        <v>118</v>
      </c>
      <c r="F598">
        <v>15</v>
      </c>
      <c r="G598">
        <v>45642587</v>
      </c>
      <c r="H598" s="2" t="s">
        <v>2</v>
      </c>
      <c r="I598" s="2" t="s">
        <v>1</v>
      </c>
      <c r="J598">
        <v>0.13689999999999999</v>
      </c>
      <c r="K598" t="s">
        <v>0</v>
      </c>
      <c r="L598" t="s">
        <v>0</v>
      </c>
      <c r="M598" t="s">
        <v>0</v>
      </c>
      <c r="N598">
        <v>-5.2041300000000004E-3</v>
      </c>
      <c r="O598">
        <v>4.0013400000000001E-4</v>
      </c>
      <c r="P598" s="1">
        <v>1.13E-38</v>
      </c>
      <c r="Q598">
        <v>1049880</v>
      </c>
      <c r="R598">
        <v>0.99552799999999997</v>
      </c>
      <c r="S598">
        <v>0.16470000000000001</v>
      </c>
      <c r="T598">
        <v>-1.09E-2</v>
      </c>
      <c r="U598" s="1">
        <v>8.0000000000000004E-4</v>
      </c>
      <c r="V598" s="1">
        <v>1.4100000000000001E-45</v>
      </c>
      <c r="W598">
        <v>-4.4292100000000003E-3</v>
      </c>
      <c r="X598">
        <v>8.00328E-4</v>
      </c>
      <c r="Y598" s="1">
        <v>3.1256900000000001E-8</v>
      </c>
      <c r="Z598">
        <v>417288</v>
      </c>
      <c r="AA598">
        <f>W598^2*2*S598*(1-S598)/0.016</f>
        <v>3.3736392217415293E-4</v>
      </c>
      <c r="AB598">
        <f>W598^2*2*S598*(1-S598)/0.28/0.28</f>
        <v>6.8849780035541399E-5</v>
      </c>
    </row>
    <row r="599" spans="1:28" x14ac:dyDescent="0.25">
      <c r="A599" t="s">
        <v>117</v>
      </c>
      <c r="B599" t="s">
        <v>116</v>
      </c>
      <c r="C599">
        <v>1</v>
      </c>
      <c r="D599" t="s">
        <v>4</v>
      </c>
      <c r="E599" t="s">
        <v>115</v>
      </c>
      <c r="F599">
        <v>1</v>
      </c>
      <c r="G599">
        <v>56615809</v>
      </c>
      <c r="H599" s="2" t="s">
        <v>10</v>
      </c>
      <c r="I599" s="2" t="s">
        <v>14</v>
      </c>
      <c r="J599">
        <v>0.64680000000000004</v>
      </c>
      <c r="K599" t="s">
        <v>0</v>
      </c>
      <c r="L599" t="s">
        <v>0</v>
      </c>
      <c r="M599" t="s">
        <v>0</v>
      </c>
      <c r="N599">
        <v>-2.3763E-3</v>
      </c>
      <c r="O599">
        <v>3.0001000000000002E-4</v>
      </c>
      <c r="P599" s="1">
        <v>2.3600000000000001E-15</v>
      </c>
      <c r="Q599">
        <v>965949</v>
      </c>
      <c r="R599">
        <v>1</v>
      </c>
      <c r="S599">
        <v>0.6502</v>
      </c>
      <c r="T599">
        <v>-3.5000000000000001E-3</v>
      </c>
      <c r="U599" s="1">
        <v>5.0000000000000001E-4</v>
      </c>
      <c r="V599" s="1">
        <v>1.16E-10</v>
      </c>
      <c r="W599">
        <v>-3.4685900000000001E-3</v>
      </c>
      <c r="X599">
        <v>5.00034E-4</v>
      </c>
      <c r="Y599" s="1">
        <v>4.0137000000000002E-12</v>
      </c>
      <c r="Z599">
        <v>417288</v>
      </c>
      <c r="AA599">
        <f>W599^2*2*S599*(1-S599)/0.016</f>
        <v>3.4204458444410006E-4</v>
      </c>
      <c r="AB599">
        <f>W599^2*2*S599*(1-S599)/0.28/0.28</f>
        <v>6.9805017233489795E-5</v>
      </c>
    </row>
    <row r="600" spans="1:28" x14ac:dyDescent="0.25">
      <c r="A600" t="s">
        <v>114</v>
      </c>
      <c r="B600" t="s">
        <v>113</v>
      </c>
      <c r="C600">
        <v>2</v>
      </c>
      <c r="D600" t="s">
        <v>4</v>
      </c>
      <c r="E600" t="s">
        <v>112</v>
      </c>
      <c r="F600">
        <v>3</v>
      </c>
      <c r="G600">
        <v>185824644</v>
      </c>
      <c r="H600" s="2" t="s">
        <v>1</v>
      </c>
      <c r="I600" s="2" t="s">
        <v>2</v>
      </c>
      <c r="J600">
        <v>0.1913</v>
      </c>
      <c r="K600" t="s">
        <v>0</v>
      </c>
      <c r="L600" t="s">
        <v>0</v>
      </c>
      <c r="M600" t="s">
        <v>0</v>
      </c>
      <c r="N600">
        <v>-2.69623E-3</v>
      </c>
      <c r="O600">
        <v>3.0001000000000002E-4</v>
      </c>
      <c r="P600" s="1">
        <v>2.5400000000000001E-19</v>
      </c>
      <c r="Q600">
        <v>1426400</v>
      </c>
      <c r="R600">
        <v>0.99104700000000001</v>
      </c>
      <c r="S600">
        <v>0.23089999999999999</v>
      </c>
      <c r="T600">
        <v>-4.4999999999999997E-3</v>
      </c>
      <c r="U600" s="1">
        <v>6.9999999999999999E-4</v>
      </c>
      <c r="V600" s="1">
        <v>9.0100000000000004E-11</v>
      </c>
      <c r="W600">
        <v>-4.0457899999999996E-3</v>
      </c>
      <c r="X600">
        <v>7.0006199999999999E-4</v>
      </c>
      <c r="Y600" s="1">
        <v>7.5061499999999994E-9</v>
      </c>
      <c r="Z600">
        <v>417288</v>
      </c>
      <c r="AA600">
        <f>W600^2*2*S600*(1-S600)/0.016</f>
        <v>3.6334854924355948E-4</v>
      </c>
      <c r="AB600">
        <f>W600^2*2*S600*(1-S600)/0.28/0.28</f>
        <v>7.4152765151746817E-5</v>
      </c>
    </row>
    <row r="601" spans="1:28" x14ac:dyDescent="0.25">
      <c r="A601" t="s">
        <v>111</v>
      </c>
      <c r="B601" t="s">
        <v>66</v>
      </c>
      <c r="C601">
        <v>4</v>
      </c>
      <c r="D601" t="s">
        <v>4</v>
      </c>
      <c r="E601" t="s">
        <v>110</v>
      </c>
      <c r="F601">
        <v>9</v>
      </c>
      <c r="G601">
        <v>71173293</v>
      </c>
      <c r="H601" s="2" t="s">
        <v>1</v>
      </c>
      <c r="I601" s="2" t="s">
        <v>2</v>
      </c>
      <c r="J601">
        <v>0.9708</v>
      </c>
      <c r="K601" t="s">
        <v>0</v>
      </c>
      <c r="L601" t="s">
        <v>0</v>
      </c>
      <c r="M601" t="s">
        <v>0</v>
      </c>
      <c r="N601">
        <v>-4.3647499999999997E-3</v>
      </c>
      <c r="O601">
        <v>8.0000600000000002E-4</v>
      </c>
      <c r="P601" s="1">
        <v>4.8699999999999999E-8</v>
      </c>
      <c r="Q601">
        <v>1094760</v>
      </c>
      <c r="R601">
        <v>0.96374099999999996</v>
      </c>
      <c r="S601">
        <v>0.96860000000000002</v>
      </c>
      <c r="T601">
        <v>-8.6999999999999994E-3</v>
      </c>
      <c r="U601">
        <v>1.8E-3</v>
      </c>
      <c r="V601" s="1">
        <v>7.9899999999999999E-7</v>
      </c>
      <c r="W601">
        <v>-9.8086300000000005E-3</v>
      </c>
      <c r="X601">
        <v>1.8001E-3</v>
      </c>
      <c r="Y601" s="1">
        <v>5.0672400000000001E-8</v>
      </c>
      <c r="Z601">
        <v>417288</v>
      </c>
      <c r="AA601">
        <f>W601^2*2*S601*(1-S601)/0.016</f>
        <v>3.657638925976668E-4</v>
      </c>
      <c r="AB601">
        <f>W601^2*2*S601*(1-S601)/0.28/0.28</f>
        <v>7.464569236687076E-5</v>
      </c>
    </row>
    <row r="602" spans="1:28" x14ac:dyDescent="0.25">
      <c r="A602" t="s">
        <v>109</v>
      </c>
      <c r="B602" t="s">
        <v>108</v>
      </c>
      <c r="C602">
        <v>2</v>
      </c>
      <c r="D602" t="s">
        <v>4</v>
      </c>
      <c r="E602" t="s">
        <v>107</v>
      </c>
      <c r="F602">
        <v>2</v>
      </c>
      <c r="G602">
        <v>54572592</v>
      </c>
      <c r="H602" s="2" t="s">
        <v>10</v>
      </c>
      <c r="I602" s="2" t="s">
        <v>14</v>
      </c>
      <c r="J602">
        <v>0.1996</v>
      </c>
      <c r="K602" t="s">
        <v>0</v>
      </c>
      <c r="L602" t="s">
        <v>0</v>
      </c>
      <c r="M602" t="s">
        <v>0</v>
      </c>
      <c r="N602">
        <v>-2.40566E-3</v>
      </c>
      <c r="O602">
        <v>3.0000699999999998E-4</v>
      </c>
      <c r="P602" s="1">
        <v>1.07E-15</v>
      </c>
      <c r="Q602">
        <v>1381290</v>
      </c>
      <c r="R602">
        <v>0.99672899999999998</v>
      </c>
      <c r="S602">
        <v>0.2019</v>
      </c>
      <c r="T602">
        <v>-4.4000000000000003E-3</v>
      </c>
      <c r="U602" s="1">
        <v>6.9999999999999999E-4</v>
      </c>
      <c r="V602" s="1">
        <v>1.51E-10</v>
      </c>
      <c r="W602">
        <v>-4.2745600000000002E-3</v>
      </c>
      <c r="X602">
        <v>7.0005399999999998E-4</v>
      </c>
      <c r="Y602" s="1">
        <v>1.0213E-9</v>
      </c>
      <c r="Z602">
        <v>417288</v>
      </c>
      <c r="AA602">
        <f>W602^2*2*S602*(1-S602)/0.016</f>
        <v>3.6803275919882194E-4</v>
      </c>
      <c r="AB602">
        <f>W602^2*2*S602*(1-S602)/0.28/0.28</f>
        <v>7.5108726367106504E-5</v>
      </c>
    </row>
    <row r="603" spans="1:28" x14ac:dyDescent="0.25">
      <c r="A603" t="s">
        <v>106</v>
      </c>
      <c r="B603" t="s">
        <v>94</v>
      </c>
      <c r="C603">
        <v>1</v>
      </c>
      <c r="D603" t="s">
        <v>4</v>
      </c>
      <c r="E603" t="s">
        <v>105</v>
      </c>
      <c r="F603">
        <v>2</v>
      </c>
      <c r="G603">
        <v>176993583</v>
      </c>
      <c r="H603" s="2" t="s">
        <v>10</v>
      </c>
      <c r="I603" s="2" t="s">
        <v>1</v>
      </c>
      <c r="J603">
        <v>2.76E-2</v>
      </c>
      <c r="K603" t="s">
        <v>0</v>
      </c>
      <c r="L603" t="s">
        <v>0</v>
      </c>
      <c r="M603" t="s">
        <v>0</v>
      </c>
      <c r="N603">
        <v>-9.3250899999999994E-3</v>
      </c>
      <c r="O603">
        <v>9.0008299999999998E-4</v>
      </c>
      <c r="P603" s="1">
        <v>3.7599999999999999E-25</v>
      </c>
      <c r="Q603">
        <v>913476</v>
      </c>
      <c r="R603">
        <v>0.98763500000000004</v>
      </c>
      <c r="S603">
        <v>2.0199999999999999E-2</v>
      </c>
      <c r="T603">
        <v>-1.4200000000000001E-2</v>
      </c>
      <c r="U603">
        <v>1.8E-3</v>
      </c>
      <c r="V603" s="1">
        <v>2.91E-15</v>
      </c>
      <c r="W603">
        <v>-1.2345699999999999E-2</v>
      </c>
      <c r="X603">
        <v>1.80018E-3</v>
      </c>
      <c r="Y603" s="1">
        <v>6.98084E-12</v>
      </c>
      <c r="Z603">
        <v>417288</v>
      </c>
      <c r="AA603">
        <f>W603^2*2*S603*(1-S603)/0.016</f>
        <v>3.7707718512271747E-4</v>
      </c>
      <c r="AB603">
        <f>W603^2*2*S603*(1-S603)/0.28/0.28</f>
        <v>7.695452757606478E-5</v>
      </c>
    </row>
    <row r="604" spans="1:28" x14ac:dyDescent="0.25">
      <c r="A604" t="s">
        <v>104</v>
      </c>
      <c r="B604" t="s">
        <v>103</v>
      </c>
      <c r="C604">
        <v>1</v>
      </c>
      <c r="D604" t="s">
        <v>4</v>
      </c>
      <c r="E604" t="s">
        <v>102</v>
      </c>
      <c r="F604">
        <v>1</v>
      </c>
      <c r="G604">
        <v>113258293</v>
      </c>
      <c r="H604" s="2" t="s">
        <v>10</v>
      </c>
      <c r="I604" s="2" t="s">
        <v>1</v>
      </c>
      <c r="J604">
        <v>0.12939999999999999</v>
      </c>
      <c r="K604" t="s">
        <v>0</v>
      </c>
      <c r="L604" t="s">
        <v>0</v>
      </c>
      <c r="M604" t="s">
        <v>0</v>
      </c>
      <c r="N604">
        <v>-5.9058799999999996E-3</v>
      </c>
      <c r="O604">
        <v>4.0003800000000002E-4</v>
      </c>
      <c r="P604" s="1">
        <v>2.53E-49</v>
      </c>
      <c r="Q604">
        <v>1101690</v>
      </c>
      <c r="R604">
        <v>0.99770999999999999</v>
      </c>
      <c r="S604">
        <v>0.1072</v>
      </c>
      <c r="T604">
        <v>-5.5999999999999999E-3</v>
      </c>
      <c r="U604" s="1">
        <v>8.0000000000000004E-4</v>
      </c>
      <c r="V604" s="1">
        <v>3.2599999999999998E-12</v>
      </c>
      <c r="W604">
        <v>-5.6567700000000002E-3</v>
      </c>
      <c r="X604">
        <v>8.0005899999999999E-4</v>
      </c>
      <c r="Y604" s="1">
        <v>1.54444E-12</v>
      </c>
      <c r="Z604">
        <v>417288</v>
      </c>
      <c r="AA604">
        <f>W604^2*2*S604*(1-S604)/0.016</f>
        <v>3.828212367663358E-4</v>
      </c>
      <c r="AB604">
        <f>W604^2*2*S604*(1-S604)/0.28/0.28</f>
        <v>7.812678301353791E-5</v>
      </c>
    </row>
    <row r="605" spans="1:28" x14ac:dyDescent="0.25">
      <c r="A605" t="s">
        <v>101</v>
      </c>
      <c r="B605" t="s">
        <v>100</v>
      </c>
      <c r="C605">
        <v>1</v>
      </c>
      <c r="D605" t="s">
        <v>4</v>
      </c>
      <c r="E605" t="s">
        <v>99</v>
      </c>
      <c r="F605">
        <v>2</v>
      </c>
      <c r="G605">
        <v>211540507</v>
      </c>
      <c r="H605" s="2" t="s">
        <v>14</v>
      </c>
      <c r="I605" s="2" t="s">
        <v>1</v>
      </c>
      <c r="J605">
        <v>0.313</v>
      </c>
      <c r="K605" t="s">
        <v>0</v>
      </c>
      <c r="L605" t="s">
        <v>0</v>
      </c>
      <c r="M605" t="s">
        <v>0</v>
      </c>
      <c r="N605">
        <v>-3.4110899999999999E-3</v>
      </c>
      <c r="O605">
        <v>3.0007900000000002E-4</v>
      </c>
      <c r="P605" s="1">
        <v>6.0900000000000002E-30</v>
      </c>
      <c r="Q605">
        <v>1025750</v>
      </c>
      <c r="R605">
        <v>1</v>
      </c>
      <c r="S605">
        <v>0.31619999999999998</v>
      </c>
      <c r="T605">
        <v>-8.0000000000000002E-3</v>
      </c>
      <c r="U605" s="1">
        <v>5.9999999999999995E-4</v>
      </c>
      <c r="V605" s="1">
        <v>1.01E-44</v>
      </c>
      <c r="W605">
        <v>-3.78853E-3</v>
      </c>
      <c r="X605">
        <v>6.0020799999999997E-4</v>
      </c>
      <c r="Y605" s="1">
        <v>2.7540100000000001E-10</v>
      </c>
      <c r="Z605">
        <v>417288</v>
      </c>
      <c r="AA605">
        <f>W605^2*2*S605*(1-S605)/0.016</f>
        <v>3.8792023687955871E-4</v>
      </c>
      <c r="AB605">
        <f>W605^2*2*S605*(1-S605)/0.28/0.28</f>
        <v>7.9167395281542574E-5</v>
      </c>
    </row>
    <row r="606" spans="1:28" x14ac:dyDescent="0.25">
      <c r="A606" t="s">
        <v>98</v>
      </c>
      <c r="B606" t="s">
        <v>97</v>
      </c>
      <c r="C606">
        <v>3</v>
      </c>
      <c r="D606" t="s">
        <v>4</v>
      </c>
      <c r="E606" t="s">
        <v>96</v>
      </c>
      <c r="F606">
        <v>6</v>
      </c>
      <c r="G606">
        <v>133924856</v>
      </c>
      <c r="H606" s="2" t="s">
        <v>1</v>
      </c>
      <c r="I606" s="2" t="s">
        <v>2</v>
      </c>
      <c r="J606">
        <v>0.76939999999999997</v>
      </c>
      <c r="K606" t="s">
        <v>0</v>
      </c>
      <c r="L606" t="s">
        <v>0</v>
      </c>
      <c r="M606" t="s">
        <v>0</v>
      </c>
      <c r="N606">
        <v>-1.76282E-3</v>
      </c>
      <c r="O606">
        <v>3.0000300000000002E-4</v>
      </c>
      <c r="P606" s="1">
        <v>4.2000000000000004E-9</v>
      </c>
      <c r="Q606">
        <v>1243810</v>
      </c>
      <c r="R606">
        <v>0.99241800000000002</v>
      </c>
      <c r="S606">
        <v>0.74509999999999998</v>
      </c>
      <c r="T606">
        <v>-3.7000000000000002E-3</v>
      </c>
      <c r="U606" s="1">
        <v>5.9999999999999995E-4</v>
      </c>
      <c r="V606" s="1">
        <v>5.8900000000000001E-9</v>
      </c>
      <c r="W606">
        <v>-4.0457799999999997E-3</v>
      </c>
      <c r="X606">
        <v>6.00038E-4</v>
      </c>
      <c r="Y606" s="1">
        <v>1.5563699999999999E-11</v>
      </c>
      <c r="Z606">
        <v>417288</v>
      </c>
      <c r="AA606">
        <f>W606^2*2*S606*(1-S606)/0.016</f>
        <v>3.8859654788285253E-4</v>
      </c>
      <c r="AB606">
        <f>W606^2*2*S606*(1-S606)/0.28/0.28</f>
        <v>7.9305417935276014E-5</v>
      </c>
    </row>
    <row r="607" spans="1:28" x14ac:dyDescent="0.25">
      <c r="A607" t="s">
        <v>95</v>
      </c>
      <c r="B607" t="s">
        <v>94</v>
      </c>
      <c r="C607">
        <v>2</v>
      </c>
      <c r="D607" t="s">
        <v>4</v>
      </c>
      <c r="E607" t="s">
        <v>93</v>
      </c>
      <c r="F607">
        <v>2</v>
      </c>
      <c r="G607">
        <v>178144813</v>
      </c>
      <c r="H607" s="2" t="s">
        <v>2</v>
      </c>
      <c r="I607" s="2" t="s">
        <v>10</v>
      </c>
      <c r="J607">
        <v>0.63880000000000003</v>
      </c>
      <c r="K607" t="s">
        <v>0</v>
      </c>
      <c r="L607" t="s">
        <v>0</v>
      </c>
      <c r="M607" t="s">
        <v>0</v>
      </c>
      <c r="N607">
        <v>-2.9443799999999999E-3</v>
      </c>
      <c r="O607">
        <v>3.0001799999999999E-4</v>
      </c>
      <c r="P607" s="1">
        <v>9.7999999999999996E-23</v>
      </c>
      <c r="Q607">
        <v>956334</v>
      </c>
      <c r="R607">
        <v>0.99544600000000005</v>
      </c>
      <c r="S607">
        <v>0.68179999999999996</v>
      </c>
      <c r="T607">
        <v>-4.0000000000000001E-3</v>
      </c>
      <c r="U607" s="1">
        <v>5.9999999999999995E-4</v>
      </c>
      <c r="V607" s="1">
        <v>5.0799999999999996E-13</v>
      </c>
      <c r="W607">
        <v>-3.7958599999999999E-3</v>
      </c>
      <c r="X607">
        <v>6.0005099999999999E-4</v>
      </c>
      <c r="Y607" s="1">
        <v>2.5177999999999998E-10</v>
      </c>
      <c r="Z607">
        <v>417288</v>
      </c>
      <c r="AA607">
        <f>W607^2*2*S607*(1-S607)/0.016</f>
        <v>3.9073971712879084E-4</v>
      </c>
      <c r="AB607">
        <f>W607^2*2*S607*(1-S607)/0.28/0.28</f>
        <v>7.9742799414038936E-5</v>
      </c>
    </row>
    <row r="608" spans="1:28" x14ac:dyDescent="0.25">
      <c r="A608" t="s">
        <v>92</v>
      </c>
      <c r="B608" t="s">
        <v>91</v>
      </c>
      <c r="C608">
        <v>2</v>
      </c>
      <c r="D608" t="s">
        <v>4</v>
      </c>
      <c r="E608" t="s">
        <v>90</v>
      </c>
      <c r="F608">
        <v>16</v>
      </c>
      <c r="G608">
        <v>2161796</v>
      </c>
      <c r="H608" s="2" t="s">
        <v>14</v>
      </c>
      <c r="I608" s="2" t="s">
        <v>10</v>
      </c>
      <c r="J608">
        <v>9.5699999999999993E-2</v>
      </c>
      <c r="K608" t="s">
        <v>0</v>
      </c>
      <c r="L608" t="s">
        <v>0</v>
      </c>
      <c r="M608" t="s">
        <v>0</v>
      </c>
      <c r="N608">
        <v>-2.8389399999999999E-3</v>
      </c>
      <c r="O608">
        <v>5.0000900000000004E-4</v>
      </c>
      <c r="P608" s="1">
        <v>1.3599999999999999E-8</v>
      </c>
      <c r="Q608">
        <v>917986</v>
      </c>
      <c r="R608">
        <v>0.98467400000000005</v>
      </c>
      <c r="S608">
        <v>0.10440000000000001</v>
      </c>
      <c r="T608">
        <v>-5.8999999999999999E-3</v>
      </c>
      <c r="U608">
        <v>1E-3</v>
      </c>
      <c r="V608" s="1">
        <v>7.6800000000000004E-10</v>
      </c>
      <c r="W608">
        <v>-5.8213199999999996E-3</v>
      </c>
      <c r="X608">
        <v>1.00008E-3</v>
      </c>
      <c r="Y608" s="1">
        <v>5.8546099999999999E-9</v>
      </c>
      <c r="Z608">
        <v>417288</v>
      </c>
      <c r="AA608">
        <f>W608^2*2*S608*(1-S608)/0.016</f>
        <v>3.9606598248562337E-4</v>
      </c>
      <c r="AB608">
        <f>W608^2*2*S608*(1-S608)/0.28/0.28</f>
        <v>8.082979234400476E-5</v>
      </c>
    </row>
    <row r="609" spans="1:28" x14ac:dyDescent="0.25">
      <c r="A609" t="s">
        <v>89</v>
      </c>
      <c r="B609" t="s">
        <v>54</v>
      </c>
      <c r="C609">
        <v>3</v>
      </c>
      <c r="D609" t="s">
        <v>4</v>
      </c>
      <c r="E609" t="s">
        <v>88</v>
      </c>
      <c r="F609">
        <v>17</v>
      </c>
      <c r="G609">
        <v>59475642</v>
      </c>
      <c r="H609" s="2" t="s">
        <v>1</v>
      </c>
      <c r="I609" s="2" t="s">
        <v>2</v>
      </c>
      <c r="J609">
        <v>0.26790000000000003</v>
      </c>
      <c r="K609" t="s">
        <v>0</v>
      </c>
      <c r="L609" t="s">
        <v>0</v>
      </c>
      <c r="M609" t="s">
        <v>0</v>
      </c>
      <c r="N609">
        <v>-3.84893E-3</v>
      </c>
      <c r="O609">
        <v>3.0005500000000003E-4</v>
      </c>
      <c r="P609" s="1">
        <v>1.15E-37</v>
      </c>
      <c r="Q609">
        <v>1124790</v>
      </c>
      <c r="R609">
        <v>0.99720600000000004</v>
      </c>
      <c r="S609">
        <v>0.3221</v>
      </c>
      <c r="T609">
        <v>-6.4000000000000003E-3</v>
      </c>
      <c r="U609" s="1">
        <v>5.9999999999999995E-4</v>
      </c>
      <c r="V609" s="1">
        <v>5.3300000000000001E-27</v>
      </c>
      <c r="W609">
        <v>-3.8985299999999999E-3</v>
      </c>
      <c r="X609">
        <v>6.00134E-4</v>
      </c>
      <c r="Y609" s="1">
        <v>8.2432700000000001E-11</v>
      </c>
      <c r="Z609">
        <v>417288</v>
      </c>
      <c r="AA609">
        <f>W609^2*2*S609*(1-S609)/0.016</f>
        <v>4.1482806705062629E-4</v>
      </c>
      <c r="AB609">
        <f>W609^2*2*S609*(1-S609)/0.28/0.28</f>
        <v>8.4658789194005354E-5</v>
      </c>
    </row>
    <row r="610" spans="1:28" x14ac:dyDescent="0.25">
      <c r="A610" t="s">
        <v>87</v>
      </c>
      <c r="B610" t="s">
        <v>19</v>
      </c>
      <c r="C610">
        <v>3</v>
      </c>
      <c r="D610" t="s">
        <v>4</v>
      </c>
      <c r="E610" t="s">
        <v>86</v>
      </c>
      <c r="F610">
        <v>16</v>
      </c>
      <c r="G610">
        <v>20390734</v>
      </c>
      <c r="H610" s="2" t="s">
        <v>2</v>
      </c>
      <c r="I610" s="2" t="s">
        <v>1</v>
      </c>
      <c r="J610">
        <v>0.1045</v>
      </c>
      <c r="K610" t="s">
        <v>0</v>
      </c>
      <c r="L610" t="s">
        <v>0</v>
      </c>
      <c r="M610" t="s">
        <v>0</v>
      </c>
      <c r="N610">
        <v>-2.7342E-3</v>
      </c>
      <c r="O610">
        <v>4.0002499999999998E-4</v>
      </c>
      <c r="P610" s="1">
        <v>8.1999999999999998E-12</v>
      </c>
      <c r="Q610">
        <v>1326350</v>
      </c>
      <c r="R610">
        <v>0.99575599999999997</v>
      </c>
      <c r="S610">
        <v>0.1024</v>
      </c>
      <c r="T610">
        <v>-1.0500000000000001E-2</v>
      </c>
      <c r="U610" s="1">
        <v>8.9999999999999998E-4</v>
      </c>
      <c r="V610" s="1">
        <v>5.5299999999999998E-32</v>
      </c>
      <c r="W610">
        <v>-6.0222000000000001E-3</v>
      </c>
      <c r="X610">
        <v>9.0022799999999999E-4</v>
      </c>
      <c r="Y610" s="1">
        <v>2.23721E-11</v>
      </c>
      <c r="Z610">
        <v>417288</v>
      </c>
      <c r="AA610">
        <f>W610^2*2*S610*(1-S610)/0.016</f>
        <v>4.1668048656875518E-4</v>
      </c>
      <c r="AB610">
        <f>W610^2*2*S610*(1-S610)/0.28/0.28</f>
        <v>8.50368339936235E-5</v>
      </c>
    </row>
    <row r="611" spans="1:28" x14ac:dyDescent="0.25">
      <c r="A611" t="s">
        <v>85</v>
      </c>
      <c r="B611" t="s">
        <v>84</v>
      </c>
      <c r="C611">
        <v>2</v>
      </c>
      <c r="D611" t="s">
        <v>4</v>
      </c>
      <c r="E611" t="s">
        <v>83</v>
      </c>
      <c r="F611">
        <v>15</v>
      </c>
      <c r="G611">
        <v>53907948</v>
      </c>
      <c r="H611" s="2" t="s">
        <v>10</v>
      </c>
      <c r="I611" s="2" t="s">
        <v>14</v>
      </c>
      <c r="J611">
        <v>0.7732</v>
      </c>
      <c r="K611" t="s">
        <v>0</v>
      </c>
      <c r="L611" t="s">
        <v>0</v>
      </c>
      <c r="M611" t="s">
        <v>0</v>
      </c>
      <c r="N611">
        <v>-2.5022500000000001E-3</v>
      </c>
      <c r="O611">
        <v>3.0002099999999998E-4</v>
      </c>
      <c r="P611" s="1">
        <v>7.4099999999999999E-17</v>
      </c>
      <c r="Q611">
        <v>1258280</v>
      </c>
      <c r="R611">
        <v>1</v>
      </c>
      <c r="S611">
        <v>0.7661</v>
      </c>
      <c r="T611">
        <v>-6.7000000000000002E-3</v>
      </c>
      <c r="U611" s="1">
        <v>5.9999999999999995E-4</v>
      </c>
      <c r="V611" s="1">
        <v>7.4199999999999998E-28</v>
      </c>
      <c r="W611">
        <v>-4.3195200000000003E-3</v>
      </c>
      <c r="X611">
        <v>6.0012100000000001E-4</v>
      </c>
      <c r="Y611" s="1">
        <v>6.1210900000000003E-13</v>
      </c>
      <c r="Z611">
        <v>417288</v>
      </c>
      <c r="AA611">
        <f>W611^2*2*S611*(1-S611)/0.016</f>
        <v>4.1792338756715876E-4</v>
      </c>
      <c r="AB611">
        <f>W611^2*2*S611*(1-S611)/0.28/0.28</f>
        <v>8.5290487258603818E-5</v>
      </c>
    </row>
    <row r="612" spans="1:28" x14ac:dyDescent="0.25">
      <c r="A612" t="s">
        <v>82</v>
      </c>
      <c r="B612" t="s">
        <v>81</v>
      </c>
      <c r="C612">
        <v>2</v>
      </c>
      <c r="D612" t="s">
        <v>4</v>
      </c>
      <c r="E612" t="s">
        <v>80</v>
      </c>
      <c r="F612">
        <v>20</v>
      </c>
      <c r="G612">
        <v>52790786</v>
      </c>
      <c r="H612" s="2" t="s">
        <v>10</v>
      </c>
      <c r="I612" s="2" t="s">
        <v>2</v>
      </c>
      <c r="J612">
        <v>0.91949999999999998</v>
      </c>
      <c r="K612" t="s">
        <v>0</v>
      </c>
      <c r="L612" t="s">
        <v>0</v>
      </c>
      <c r="M612" t="s">
        <v>0</v>
      </c>
      <c r="N612">
        <v>-5.0155900000000003E-3</v>
      </c>
      <c r="O612">
        <v>5.0002499999999997E-4</v>
      </c>
      <c r="P612" s="1">
        <v>1.1200000000000001E-23</v>
      </c>
      <c r="Q612">
        <v>1073210</v>
      </c>
      <c r="R612">
        <v>1</v>
      </c>
      <c r="S612">
        <v>0.92679999999999996</v>
      </c>
      <c r="T612">
        <v>-7.1000000000000004E-3</v>
      </c>
      <c r="U612">
        <v>1E-3</v>
      </c>
      <c r="V612" s="1">
        <v>4.1200000000000001E-13</v>
      </c>
      <c r="W612">
        <v>-7.03931E-3</v>
      </c>
      <c r="X612">
        <v>1.00008E-3</v>
      </c>
      <c r="Y612" s="1">
        <v>1.94015E-12</v>
      </c>
      <c r="Z612">
        <v>417288</v>
      </c>
      <c r="AA612">
        <f>W612^2*2*S612*(1-S612)/0.016</f>
        <v>4.2021088855608897E-4</v>
      </c>
      <c r="AB612">
        <f>W612^2*2*S612*(1-S612)/0.28/0.28</f>
        <v>8.5757324195120184E-5</v>
      </c>
    </row>
    <row r="613" spans="1:28" x14ac:dyDescent="0.25">
      <c r="A613" t="s">
        <v>79</v>
      </c>
      <c r="B613" t="s">
        <v>51</v>
      </c>
      <c r="C613">
        <v>2</v>
      </c>
      <c r="D613" t="s">
        <v>4</v>
      </c>
      <c r="E613" t="s">
        <v>78</v>
      </c>
      <c r="F613">
        <v>17</v>
      </c>
      <c r="G613">
        <v>19431959</v>
      </c>
      <c r="H613" s="2" t="s">
        <v>1</v>
      </c>
      <c r="I613" s="2" t="s">
        <v>2</v>
      </c>
      <c r="J613">
        <v>0.39169999999999999</v>
      </c>
      <c r="K613" t="s">
        <v>0</v>
      </c>
      <c r="L613" t="s">
        <v>0</v>
      </c>
      <c r="M613" t="s">
        <v>0</v>
      </c>
      <c r="N613">
        <v>-3.5163E-3</v>
      </c>
      <c r="O613">
        <v>3.0003300000000001E-4</v>
      </c>
      <c r="P613" s="1">
        <v>1.0099999999999999E-31</v>
      </c>
      <c r="Q613">
        <v>925990</v>
      </c>
      <c r="R613">
        <v>0.98633199999999999</v>
      </c>
      <c r="S613">
        <v>0.37809999999999999</v>
      </c>
      <c r="T613">
        <v>-4.1000000000000003E-3</v>
      </c>
      <c r="U613" s="1">
        <v>5.9999999999999995E-4</v>
      </c>
      <c r="V613" s="1">
        <v>3.2399999999999998E-13</v>
      </c>
      <c r="W613">
        <v>-3.8102100000000001E-3</v>
      </c>
      <c r="X613">
        <v>6.0005799999999999E-4</v>
      </c>
      <c r="Y613" s="1">
        <v>2.1569999999999999E-10</v>
      </c>
      <c r="Z613">
        <v>370069</v>
      </c>
      <c r="AA613">
        <f>W613^2*2*S613*(1-S613)/0.016</f>
        <v>4.2671221216259613E-4</v>
      </c>
      <c r="AB613">
        <f>W613^2*2*S613*(1-S613)/0.28/0.28</f>
        <v>8.7084124931142046E-5</v>
      </c>
    </row>
    <row r="614" spans="1:28" x14ac:dyDescent="0.25">
      <c r="A614" t="s">
        <v>77</v>
      </c>
      <c r="B614" t="s">
        <v>76</v>
      </c>
      <c r="C614">
        <v>1</v>
      </c>
      <c r="D614" t="s">
        <v>4</v>
      </c>
      <c r="E614" t="s">
        <v>75</v>
      </c>
      <c r="F614">
        <v>12</v>
      </c>
      <c r="G614">
        <v>57826982</v>
      </c>
      <c r="H614" s="2" t="s">
        <v>14</v>
      </c>
      <c r="I614" s="2" t="s">
        <v>10</v>
      </c>
      <c r="J614">
        <v>0.75470000000000004</v>
      </c>
      <c r="K614" t="s">
        <v>0</v>
      </c>
      <c r="L614" t="s">
        <v>0</v>
      </c>
      <c r="M614" t="s">
        <v>0</v>
      </c>
      <c r="N614">
        <v>-3.1312200000000001E-3</v>
      </c>
      <c r="O614">
        <v>3.0001300000000002E-4</v>
      </c>
      <c r="P614" s="1">
        <v>1.6800000000000001E-25</v>
      </c>
      <c r="Q614">
        <v>1191960</v>
      </c>
      <c r="R614">
        <v>0.99866999999999995</v>
      </c>
      <c r="S614">
        <v>0.75039999999999996</v>
      </c>
      <c r="T614">
        <v>-4.3E-3</v>
      </c>
      <c r="U614" s="1">
        <v>5.9999999999999995E-4</v>
      </c>
      <c r="V614" s="1">
        <v>7.9199999999999996E-13</v>
      </c>
      <c r="W614">
        <v>-4.3083399999999999E-3</v>
      </c>
      <c r="X614">
        <v>6.0005099999999999E-4</v>
      </c>
      <c r="Y614" s="1">
        <v>6.9731600000000001E-13</v>
      </c>
      <c r="Z614">
        <v>417288</v>
      </c>
      <c r="AA614">
        <f>W614^2*2*S614*(1-S614)/0.016</f>
        <v>4.3457762038461397E-4</v>
      </c>
      <c r="AB614">
        <f>W614^2*2*S614*(1-S614)/0.28/0.28</f>
        <v>8.8689310282574256E-5</v>
      </c>
    </row>
    <row r="615" spans="1:28" x14ac:dyDescent="0.25">
      <c r="A615" t="s">
        <v>74</v>
      </c>
      <c r="B615" t="s">
        <v>54</v>
      </c>
      <c r="C615">
        <v>4</v>
      </c>
      <c r="D615" t="s">
        <v>4</v>
      </c>
      <c r="E615" t="s">
        <v>73</v>
      </c>
      <c r="F615">
        <v>17</v>
      </c>
      <c r="G615">
        <v>59288406</v>
      </c>
      <c r="H615" s="2" t="s">
        <v>2</v>
      </c>
      <c r="I615" s="2" t="s">
        <v>10</v>
      </c>
      <c r="J615">
        <v>0.83250000000000002</v>
      </c>
      <c r="K615" t="s">
        <v>0</v>
      </c>
      <c r="L615" t="s">
        <v>0</v>
      </c>
      <c r="M615" t="s">
        <v>0</v>
      </c>
      <c r="N615">
        <v>-4.2017599999999997E-3</v>
      </c>
      <c r="O615">
        <v>4.0003100000000002E-4</v>
      </c>
      <c r="P615" s="1">
        <v>8.3200000000000005E-26</v>
      </c>
      <c r="Q615">
        <v>890082</v>
      </c>
      <c r="R615">
        <v>0.949044</v>
      </c>
      <c r="S615">
        <v>0.81469999999999998</v>
      </c>
      <c r="T615">
        <v>-5.3E-3</v>
      </c>
      <c r="U615" s="1">
        <v>6.9999999999999999E-4</v>
      </c>
      <c r="V615" s="1">
        <v>8.5499999999999999E-13</v>
      </c>
      <c r="W615">
        <v>-4.9600099999999999E-3</v>
      </c>
      <c r="X615">
        <v>7.0007299999999995E-4</v>
      </c>
      <c r="Y615" s="1">
        <v>1.3906499999999999E-12</v>
      </c>
      <c r="Z615">
        <v>417288</v>
      </c>
      <c r="AA615">
        <f>W615^2*2*S615*(1-S615)/0.016</f>
        <v>4.6424608798637104E-4</v>
      </c>
      <c r="AB615">
        <f>W615^2*2*S615*(1-S615)/0.28/0.28</f>
        <v>9.4744099589055304E-5</v>
      </c>
    </row>
    <row r="616" spans="1:28" x14ac:dyDescent="0.25">
      <c r="A616" t="s">
        <v>72</v>
      </c>
      <c r="B616" t="s">
        <v>71</v>
      </c>
      <c r="C616">
        <v>1</v>
      </c>
      <c r="D616" t="s">
        <v>4</v>
      </c>
      <c r="E616" t="s">
        <v>70</v>
      </c>
      <c r="F616">
        <v>6</v>
      </c>
      <c r="G616">
        <v>43806609</v>
      </c>
      <c r="H616" s="2" t="s">
        <v>14</v>
      </c>
      <c r="I616" s="2" t="s">
        <v>10</v>
      </c>
      <c r="J616">
        <v>0.69669999999999999</v>
      </c>
      <c r="K616" t="s">
        <v>0</v>
      </c>
      <c r="L616" t="s">
        <v>0</v>
      </c>
      <c r="M616" t="s">
        <v>0</v>
      </c>
      <c r="N616">
        <v>-5.3380399999999996E-3</v>
      </c>
      <c r="O616">
        <v>3.0004800000000002E-4</v>
      </c>
      <c r="P616" s="1">
        <v>8.3599999999999993E-71</v>
      </c>
      <c r="Q616">
        <v>1044040</v>
      </c>
      <c r="R616">
        <v>1</v>
      </c>
      <c r="S616">
        <v>0.6633</v>
      </c>
      <c r="T616">
        <v>-4.3E-3</v>
      </c>
      <c r="U616" s="1">
        <v>5.9999999999999995E-4</v>
      </c>
      <c r="V616" s="1">
        <v>4.6400000000000003E-14</v>
      </c>
      <c r="W616">
        <v>-4.1341299999999997E-3</v>
      </c>
      <c r="X616">
        <v>6.0006100000000004E-4</v>
      </c>
      <c r="Y616" s="1">
        <v>5.5982000000000001E-12</v>
      </c>
      <c r="Z616">
        <v>417288</v>
      </c>
      <c r="AA616">
        <f>W616^2*2*S616*(1-S616)/0.016</f>
        <v>4.7712413429718025E-4</v>
      </c>
      <c r="AB616">
        <f>W616^2*2*S616*(1-S616)/0.28/0.28</f>
        <v>9.7372272305546969E-5</v>
      </c>
    </row>
    <row r="617" spans="1:28" x14ac:dyDescent="0.25">
      <c r="A617" t="s">
        <v>69</v>
      </c>
      <c r="B617" t="s">
        <v>39</v>
      </c>
      <c r="C617">
        <v>2</v>
      </c>
      <c r="D617" t="s">
        <v>4</v>
      </c>
      <c r="E617" t="s">
        <v>68</v>
      </c>
      <c r="F617">
        <v>17</v>
      </c>
      <c r="G617">
        <v>37483977</v>
      </c>
      <c r="H617" s="2" t="s">
        <v>14</v>
      </c>
      <c r="I617" s="2" t="s">
        <v>10</v>
      </c>
      <c r="J617">
        <v>0.20680000000000001</v>
      </c>
      <c r="K617" t="s">
        <v>0</v>
      </c>
      <c r="L617" t="s">
        <v>0</v>
      </c>
      <c r="M617" t="s">
        <v>0</v>
      </c>
      <c r="N617">
        <v>-3.6541899999999999E-3</v>
      </c>
      <c r="O617">
        <v>3.0003700000000001E-4</v>
      </c>
      <c r="P617" s="1">
        <v>4.0200000000000002E-34</v>
      </c>
      <c r="Q617">
        <v>1345030</v>
      </c>
      <c r="R617">
        <v>0.96625000000000005</v>
      </c>
      <c r="S617">
        <v>0.1888</v>
      </c>
      <c r="T617">
        <v>-6.6E-3</v>
      </c>
      <c r="U617" s="1">
        <v>6.9999999999999999E-4</v>
      </c>
      <c r="V617" s="1">
        <v>2.4199999999999999E-19</v>
      </c>
      <c r="W617">
        <v>-5.0064599999999999E-3</v>
      </c>
      <c r="X617">
        <v>7.0011599999999998E-4</v>
      </c>
      <c r="Y617" s="1">
        <v>8.6215600000000005E-13</v>
      </c>
      <c r="Z617">
        <v>417288</v>
      </c>
      <c r="AA617">
        <f>W617^2*2*S617*(1-S617)/0.016</f>
        <v>4.7984552199510449E-4</v>
      </c>
      <c r="AB617">
        <f>W617^2*2*S617*(1-S617)/0.28/0.28</f>
        <v>9.7927657550021308E-5</v>
      </c>
    </row>
    <row r="618" spans="1:28" x14ac:dyDescent="0.25">
      <c r="A618" t="s">
        <v>67</v>
      </c>
      <c r="B618" t="s">
        <v>66</v>
      </c>
      <c r="C618">
        <v>1</v>
      </c>
      <c r="D618" t="s">
        <v>4</v>
      </c>
      <c r="E618" t="s">
        <v>65</v>
      </c>
      <c r="F618">
        <v>9</v>
      </c>
      <c r="G618">
        <v>71434707</v>
      </c>
      <c r="H618" s="2" t="s">
        <v>14</v>
      </c>
      <c r="I618" s="2" t="s">
        <v>1</v>
      </c>
      <c r="J618">
        <v>0.39900000000000002</v>
      </c>
      <c r="K618" t="s">
        <v>0</v>
      </c>
      <c r="L618" t="s">
        <v>0</v>
      </c>
      <c r="M618" t="s">
        <v>0</v>
      </c>
      <c r="N618">
        <v>-3.3976200000000001E-3</v>
      </c>
      <c r="O618">
        <v>3.00043E-4</v>
      </c>
      <c r="P618" s="1">
        <v>9.9999999999999994E-30</v>
      </c>
      <c r="Q618">
        <v>920027</v>
      </c>
      <c r="R618">
        <v>1</v>
      </c>
      <c r="S618">
        <v>0.38179999999999997</v>
      </c>
      <c r="T618">
        <v>-5.1999999999999998E-3</v>
      </c>
      <c r="U618" s="1">
        <v>5.0000000000000001E-4</v>
      </c>
      <c r="V618" s="1">
        <v>4.2300000000000002E-22</v>
      </c>
      <c r="W618">
        <v>-4.0968300000000001E-3</v>
      </c>
      <c r="X618">
        <v>5.0007999999999997E-4</v>
      </c>
      <c r="Y618" s="1">
        <v>2.5618E-16</v>
      </c>
      <c r="Z618">
        <v>417288</v>
      </c>
      <c r="AA618">
        <f>W618^2*2*S618*(1-S618)/0.016</f>
        <v>4.9518881198024577E-4</v>
      </c>
      <c r="AB618">
        <f>W618^2*2*S618*(1-S618)/0.28/0.28</f>
        <v>1.0105894122045832E-4</v>
      </c>
    </row>
    <row r="619" spans="1:28" x14ac:dyDescent="0.25">
      <c r="A619" t="s">
        <v>64</v>
      </c>
      <c r="B619" t="s">
        <v>63</v>
      </c>
      <c r="C619">
        <v>1</v>
      </c>
      <c r="D619" t="s">
        <v>4</v>
      </c>
      <c r="E619" t="s">
        <v>62</v>
      </c>
      <c r="F619">
        <v>2</v>
      </c>
      <c r="G619">
        <v>27730940</v>
      </c>
      <c r="H619" s="2" t="s">
        <v>1</v>
      </c>
      <c r="I619" s="2" t="s">
        <v>2</v>
      </c>
      <c r="J619">
        <v>0.60709999999999997</v>
      </c>
      <c r="K619" t="s">
        <v>0</v>
      </c>
      <c r="L619" t="s">
        <v>0</v>
      </c>
      <c r="M619" t="s">
        <v>0</v>
      </c>
      <c r="N619">
        <v>-3.9067299999999998E-3</v>
      </c>
      <c r="O619">
        <v>3.0004700000000001E-4</v>
      </c>
      <c r="P619" s="1">
        <v>9.3699999999999996E-39</v>
      </c>
      <c r="Q619">
        <v>924903</v>
      </c>
      <c r="R619">
        <v>1</v>
      </c>
      <c r="S619">
        <v>0.65229999999999999</v>
      </c>
      <c r="T619">
        <v>-5.1000000000000004E-3</v>
      </c>
      <c r="U619" s="1">
        <v>5.0000000000000001E-4</v>
      </c>
      <c r="V619" s="1">
        <v>2.2199999999999998E-21</v>
      </c>
      <c r="W619">
        <v>-4.1888899999999998E-3</v>
      </c>
      <c r="X619">
        <v>5.0007399999999998E-4</v>
      </c>
      <c r="Y619" s="1">
        <v>5.4498599999999997E-17</v>
      </c>
      <c r="Z619">
        <v>417288</v>
      </c>
      <c r="AA619">
        <f>W619^2*2*S619*(1-S619)/0.016</f>
        <v>4.9746209457820058E-4</v>
      </c>
      <c r="AB619">
        <f>W619^2*2*S619*(1-S619)/0.28/0.28</f>
        <v>1.0152287644453071E-4</v>
      </c>
    </row>
    <row r="620" spans="1:28" x14ac:dyDescent="0.25">
      <c r="A620" t="s">
        <v>61</v>
      </c>
      <c r="B620" t="s">
        <v>60</v>
      </c>
      <c r="C620">
        <v>1</v>
      </c>
      <c r="D620" t="s">
        <v>4</v>
      </c>
      <c r="E620" t="s">
        <v>59</v>
      </c>
      <c r="F620">
        <v>20</v>
      </c>
      <c r="G620">
        <v>33437621</v>
      </c>
      <c r="H620" s="2" t="s">
        <v>14</v>
      </c>
      <c r="I620" s="2" t="s">
        <v>10</v>
      </c>
      <c r="J620">
        <v>0.38469999999999999</v>
      </c>
      <c r="K620" t="s">
        <v>0</v>
      </c>
      <c r="L620" t="s">
        <v>0</v>
      </c>
      <c r="M620" t="s">
        <v>0</v>
      </c>
      <c r="N620">
        <v>-3.4885200000000002E-3</v>
      </c>
      <c r="O620">
        <v>3.0002700000000002E-4</v>
      </c>
      <c r="P620" s="1">
        <v>2.99E-31</v>
      </c>
      <c r="Q620">
        <v>932151</v>
      </c>
      <c r="R620">
        <v>1</v>
      </c>
      <c r="S620">
        <v>0.35680000000000001</v>
      </c>
      <c r="T620">
        <v>-4.4999999999999997E-3</v>
      </c>
      <c r="U620" s="1">
        <v>5.0000000000000001E-4</v>
      </c>
      <c r="V620" s="1">
        <v>9.8000000000000002E-17</v>
      </c>
      <c r="W620">
        <v>-4.1702600000000003E-3</v>
      </c>
      <c r="X620">
        <v>5.0005799999999995E-4</v>
      </c>
      <c r="Y620" s="1">
        <v>7.4572599999999997E-17</v>
      </c>
      <c r="Z620">
        <v>417288</v>
      </c>
      <c r="AA620">
        <f>W620^2*2*S620*(1-S620)/0.016</f>
        <v>4.9889271163087035E-4</v>
      </c>
      <c r="AB620">
        <f>W620^2*2*S620*(1-S620)/0.28/0.28</f>
        <v>1.0181483910834087E-4</v>
      </c>
    </row>
    <row r="621" spans="1:28" x14ac:dyDescent="0.25">
      <c r="A621" t="s">
        <v>58</v>
      </c>
      <c r="B621" t="s">
        <v>57</v>
      </c>
      <c r="C621">
        <v>1</v>
      </c>
      <c r="D621" t="s">
        <v>4</v>
      </c>
      <c r="E621" t="s">
        <v>56</v>
      </c>
      <c r="F621">
        <v>16</v>
      </c>
      <c r="G621">
        <v>51735746</v>
      </c>
      <c r="H621" s="2" t="s">
        <v>14</v>
      </c>
      <c r="I621" s="2" t="s">
        <v>10</v>
      </c>
      <c r="J621">
        <v>0.22950000000000001</v>
      </c>
      <c r="K621" t="s">
        <v>0</v>
      </c>
      <c r="L621" t="s">
        <v>0</v>
      </c>
      <c r="M621" t="s">
        <v>0</v>
      </c>
      <c r="N621">
        <v>-3.6017200000000001E-3</v>
      </c>
      <c r="O621">
        <v>3.0001399999999998E-4</v>
      </c>
      <c r="P621" s="1">
        <v>3.3400000000000002E-33</v>
      </c>
      <c r="Q621">
        <v>1247890</v>
      </c>
      <c r="R621">
        <v>0.99691300000000005</v>
      </c>
      <c r="S621">
        <v>0.2394</v>
      </c>
      <c r="T621">
        <v>-4.3E-3</v>
      </c>
      <c r="U621" s="1">
        <v>5.9999999999999995E-4</v>
      </c>
      <c r="V621" s="1">
        <v>5.68E-12</v>
      </c>
      <c r="W621">
        <v>-4.7107599999999996E-3</v>
      </c>
      <c r="X621">
        <v>6.0004999999999998E-4</v>
      </c>
      <c r="Y621" s="1">
        <v>4.13987E-15</v>
      </c>
      <c r="Z621">
        <v>417288</v>
      </c>
      <c r="AA621">
        <f>W621^2*2*S621*(1-S621)/0.016</f>
        <v>5.0509426519126347E-4</v>
      </c>
      <c r="AB621">
        <f>W621^2*2*S621*(1-S621)/0.28/0.28</f>
        <v>1.0308046228393132E-4</v>
      </c>
    </row>
    <row r="622" spans="1:28" x14ac:dyDescent="0.25">
      <c r="A622" t="s">
        <v>55</v>
      </c>
      <c r="B622" t="s">
        <v>54</v>
      </c>
      <c r="C622">
        <v>2</v>
      </c>
      <c r="D622" t="s">
        <v>4</v>
      </c>
      <c r="E622" t="s">
        <v>53</v>
      </c>
      <c r="F622">
        <v>17</v>
      </c>
      <c r="G622">
        <v>59239754</v>
      </c>
      <c r="H622" s="2" t="s">
        <v>10</v>
      </c>
      <c r="I622" s="2" t="s">
        <v>2</v>
      </c>
      <c r="J622">
        <v>0.80710000000000004</v>
      </c>
      <c r="K622" t="s">
        <v>0</v>
      </c>
      <c r="L622" t="s">
        <v>0</v>
      </c>
      <c r="M622" t="s">
        <v>0</v>
      </c>
      <c r="N622">
        <v>-5.8081499999999998E-3</v>
      </c>
      <c r="O622">
        <v>3.0004199999999998E-4</v>
      </c>
      <c r="P622" s="1">
        <v>1.7500000000000002E-83</v>
      </c>
      <c r="Q622">
        <v>1417070</v>
      </c>
      <c r="R622">
        <v>0.99560400000000004</v>
      </c>
      <c r="S622">
        <v>0.76239999999999997</v>
      </c>
      <c r="T622">
        <v>-5.1000000000000004E-3</v>
      </c>
      <c r="U622" s="1">
        <v>6.9999999999999999E-4</v>
      </c>
      <c r="V622" s="1">
        <v>1.4600000000000001E-13</v>
      </c>
      <c r="W622">
        <v>-4.7277899999999999E-3</v>
      </c>
      <c r="X622">
        <v>7.0008099999999997E-4</v>
      </c>
      <c r="Y622" s="1">
        <v>1.4462E-11</v>
      </c>
      <c r="Z622">
        <v>417288</v>
      </c>
      <c r="AA622">
        <f>W622^2*2*S622*(1-S622)/0.016</f>
        <v>5.0612255570639596E-4</v>
      </c>
      <c r="AB622">
        <f>W622^2*2*S622*(1-S622)/0.28/0.28</f>
        <v>1.0329031749110119E-4</v>
      </c>
    </row>
    <row r="623" spans="1:28" x14ac:dyDescent="0.25">
      <c r="A623" t="s">
        <v>52</v>
      </c>
      <c r="B623" t="s">
        <v>51</v>
      </c>
      <c r="C623">
        <v>1</v>
      </c>
      <c r="D623" t="s">
        <v>4</v>
      </c>
      <c r="E623" t="s">
        <v>50</v>
      </c>
      <c r="F623">
        <v>17</v>
      </c>
      <c r="G623">
        <v>19474875</v>
      </c>
      <c r="H623" s="2" t="s">
        <v>2</v>
      </c>
      <c r="I623" s="2" t="s">
        <v>1</v>
      </c>
      <c r="J623">
        <v>1.24E-2</v>
      </c>
      <c r="K623" t="s">
        <v>0</v>
      </c>
      <c r="L623" t="s">
        <v>0</v>
      </c>
      <c r="M623" t="s">
        <v>0</v>
      </c>
      <c r="N623">
        <v>-2.42805E-2</v>
      </c>
      <c r="O623">
        <v>1.4002999999999999E-3</v>
      </c>
      <c r="P623" s="1">
        <v>2.37E-67</v>
      </c>
      <c r="Q623">
        <v>827127</v>
      </c>
      <c r="R623">
        <v>1</v>
      </c>
      <c r="S623">
        <v>1.6199999999999999E-2</v>
      </c>
      <c r="T623">
        <v>-1.7500000000000002E-2</v>
      </c>
      <c r="U623">
        <v>3.0000000000000001E-3</v>
      </c>
      <c r="V623" s="1">
        <v>6.3000000000000002E-9</v>
      </c>
      <c r="W623">
        <v>-1.5953200000000001E-2</v>
      </c>
      <c r="X623">
        <v>3.0003600000000001E-3</v>
      </c>
      <c r="Y623" s="1">
        <v>1.0542599999999999E-7</v>
      </c>
      <c r="Z623">
        <v>116608</v>
      </c>
      <c r="AA623">
        <f>W623^2*2*S623*(1-S623)/0.016</f>
        <v>5.0702277215317678E-4</v>
      </c>
      <c r="AB623">
        <f>W623^2*2*S623*(1-S623)/0.28/0.28</f>
        <v>1.0347403513330137E-4</v>
      </c>
    </row>
    <row r="624" spans="1:28" x14ac:dyDescent="0.25">
      <c r="A624" t="s">
        <v>49</v>
      </c>
      <c r="B624" t="s">
        <v>48</v>
      </c>
      <c r="C624">
        <v>1</v>
      </c>
      <c r="D624" t="s">
        <v>4</v>
      </c>
      <c r="E624" t="s">
        <v>47</v>
      </c>
      <c r="F624">
        <v>7</v>
      </c>
      <c r="G624">
        <v>150690176</v>
      </c>
      <c r="H624" s="2" t="s">
        <v>2</v>
      </c>
      <c r="I624" s="2" t="s">
        <v>1</v>
      </c>
      <c r="J624">
        <v>8.2500000000000004E-2</v>
      </c>
      <c r="K624" t="s">
        <v>0</v>
      </c>
      <c r="L624" t="s">
        <v>0</v>
      </c>
      <c r="M624" t="s">
        <v>0</v>
      </c>
      <c r="N624">
        <v>-3.0557499999999999E-3</v>
      </c>
      <c r="O624">
        <v>5.0000999999999995E-4</v>
      </c>
      <c r="P624" s="1">
        <v>9.879999999999999E-10</v>
      </c>
      <c r="Q624">
        <v>1049540</v>
      </c>
      <c r="R624">
        <v>0.96999000000000002</v>
      </c>
      <c r="S624">
        <v>7.7200000000000005E-2</v>
      </c>
      <c r="T624">
        <v>-7.7999999999999996E-3</v>
      </c>
      <c r="U624">
        <v>1E-3</v>
      </c>
      <c r="V624" s="1">
        <v>1.58E-15</v>
      </c>
      <c r="W624">
        <v>-7.7195099999999997E-3</v>
      </c>
      <c r="X624">
        <v>1.00011E-3</v>
      </c>
      <c r="Y624" s="1">
        <v>1.1753799999999999E-14</v>
      </c>
      <c r="Z624">
        <v>417288</v>
      </c>
      <c r="AA624">
        <f>W624^2*2*S624*(1-S624)/0.016</f>
        <v>5.3065757428678319E-4</v>
      </c>
      <c r="AB624">
        <f>W624^2*2*S624*(1-S624)/0.28/0.28</f>
        <v>1.0829746414015983E-4</v>
      </c>
    </row>
    <row r="625" spans="1:28" x14ac:dyDescent="0.25">
      <c r="A625" t="s">
        <v>46</v>
      </c>
      <c r="B625" t="s">
        <v>45</v>
      </c>
      <c r="C625">
        <v>1</v>
      </c>
      <c r="D625" t="s">
        <v>4</v>
      </c>
      <c r="E625" t="s">
        <v>44</v>
      </c>
      <c r="F625">
        <v>15</v>
      </c>
      <c r="G625">
        <v>45675440</v>
      </c>
      <c r="H625" s="2" t="s">
        <v>14</v>
      </c>
      <c r="I625" s="2" t="s">
        <v>10</v>
      </c>
      <c r="J625">
        <v>0.37619999999999998</v>
      </c>
      <c r="K625" t="s">
        <v>0</v>
      </c>
      <c r="L625" t="s">
        <v>0</v>
      </c>
      <c r="M625" t="s">
        <v>0</v>
      </c>
      <c r="N625">
        <v>-2.3568199999999999E-3</v>
      </c>
      <c r="O625">
        <v>3.0014700000000001E-4</v>
      </c>
      <c r="P625" s="1">
        <v>4.0899999999999998E-15</v>
      </c>
      <c r="Q625">
        <v>939474</v>
      </c>
      <c r="R625">
        <v>0.999807</v>
      </c>
      <c r="S625">
        <v>0.44479999999999997</v>
      </c>
      <c r="T625">
        <v>-1.04E-2</v>
      </c>
      <c r="U625" s="1">
        <v>5.0000000000000001E-4</v>
      </c>
      <c r="V625" s="1">
        <v>1.25E-82</v>
      </c>
      <c r="W625">
        <v>-4.2408699999999999E-3</v>
      </c>
      <c r="X625">
        <v>5.0033599999999999E-4</v>
      </c>
      <c r="Y625" s="1">
        <v>2.32973E-17</v>
      </c>
      <c r="Z625">
        <v>417288</v>
      </c>
      <c r="AA625">
        <f>W625^2*2*S625*(1-S625)/0.016</f>
        <v>5.5518045509654894E-4</v>
      </c>
      <c r="AB625">
        <f>W625^2*2*S625*(1-S625)/0.28/0.28</f>
        <v>1.1330213369317324E-4</v>
      </c>
    </row>
    <row r="626" spans="1:28" x14ac:dyDescent="0.25">
      <c r="A626" t="s">
        <v>43</v>
      </c>
      <c r="B626" t="s">
        <v>42</v>
      </c>
      <c r="C626">
        <v>4</v>
      </c>
      <c r="D626" t="s">
        <v>4</v>
      </c>
      <c r="E626" t="s">
        <v>41</v>
      </c>
      <c r="F626">
        <v>2</v>
      </c>
      <c r="G626">
        <v>170206062</v>
      </c>
      <c r="H626" s="2" t="s">
        <v>14</v>
      </c>
      <c r="I626" s="2" t="s">
        <v>2</v>
      </c>
      <c r="J626">
        <v>0.98350000000000004</v>
      </c>
      <c r="K626" t="s">
        <v>0</v>
      </c>
      <c r="L626" t="s">
        <v>0</v>
      </c>
      <c r="M626" t="s">
        <v>0</v>
      </c>
      <c r="N626">
        <v>-9.1245300000000005E-3</v>
      </c>
      <c r="O626">
        <v>1.20005E-3</v>
      </c>
      <c r="P626" s="1">
        <v>2.8800000000000001E-14</v>
      </c>
      <c r="Q626">
        <v>849876</v>
      </c>
      <c r="R626">
        <v>0.97410399999999997</v>
      </c>
      <c r="S626">
        <v>0.96289999999999998</v>
      </c>
      <c r="T626">
        <v>-1.24E-2</v>
      </c>
      <c r="U626">
        <v>2.3E-3</v>
      </c>
      <c r="V626" s="1">
        <v>3.4399999999999997E-8</v>
      </c>
      <c r="W626">
        <v>-1.1509200000000001E-2</v>
      </c>
      <c r="X626">
        <v>2.3003099999999999E-3</v>
      </c>
      <c r="Y626" s="1">
        <v>5.6348700000000005E-7</v>
      </c>
      <c r="Z626">
        <v>417288</v>
      </c>
      <c r="AA626">
        <f>W626^2*2*S626*(1-S626)/0.016</f>
        <v>5.9150086409858263E-4</v>
      </c>
      <c r="AB626">
        <f>W626^2*2*S626*(1-S626)/0.28/0.28</f>
        <v>1.2071446206093521E-4</v>
      </c>
    </row>
    <row r="627" spans="1:28" x14ac:dyDescent="0.25">
      <c r="A627" t="s">
        <v>40</v>
      </c>
      <c r="B627" t="s">
        <v>39</v>
      </c>
      <c r="C627">
        <v>1</v>
      </c>
      <c r="D627" t="s">
        <v>4</v>
      </c>
      <c r="E627" t="s">
        <v>38</v>
      </c>
      <c r="F627">
        <v>17</v>
      </c>
      <c r="G627">
        <v>37612086</v>
      </c>
      <c r="H627" s="2" t="s">
        <v>2</v>
      </c>
      <c r="I627" s="2" t="s">
        <v>1</v>
      </c>
      <c r="J627">
        <v>0.74870000000000003</v>
      </c>
      <c r="K627" t="s">
        <v>0</v>
      </c>
      <c r="L627" t="s">
        <v>0</v>
      </c>
      <c r="M627" t="s">
        <v>0</v>
      </c>
      <c r="N627">
        <v>-4.3760300000000004E-3</v>
      </c>
      <c r="O627">
        <v>3.0004599999999999E-4</v>
      </c>
      <c r="P627" s="1">
        <v>3.5199999999999998E-48</v>
      </c>
      <c r="Q627">
        <v>1172570</v>
      </c>
      <c r="R627">
        <v>0.99948599999999999</v>
      </c>
      <c r="S627">
        <v>0.73250000000000004</v>
      </c>
      <c r="T627">
        <v>-6.4000000000000003E-3</v>
      </c>
      <c r="U627" s="1">
        <v>8.0000000000000004E-4</v>
      </c>
      <c r="V627" s="1">
        <v>5.5900000000000006E-17</v>
      </c>
      <c r="W627">
        <v>-4.9340399999999998E-3</v>
      </c>
      <c r="X627">
        <v>8.0015900000000005E-4</v>
      </c>
      <c r="Y627" s="1">
        <v>6.9894299999999999E-10</v>
      </c>
      <c r="Z627">
        <v>417288</v>
      </c>
      <c r="AA627">
        <f>W627^2*2*S627*(1-S627)/0.016</f>
        <v>5.9627521865068854E-4</v>
      </c>
      <c r="AB627">
        <f>W627^2*2*S627*(1-S627)/0.28/0.28</f>
        <v>1.2168882013279356E-4</v>
      </c>
    </row>
    <row r="628" spans="1:28" x14ac:dyDescent="0.25">
      <c r="A628" t="s">
        <v>37</v>
      </c>
      <c r="B628" t="s">
        <v>36</v>
      </c>
      <c r="C628">
        <v>1</v>
      </c>
      <c r="D628" t="s">
        <v>4</v>
      </c>
      <c r="E628" t="s">
        <v>35</v>
      </c>
      <c r="F628">
        <v>8</v>
      </c>
      <c r="G628">
        <v>23735047</v>
      </c>
      <c r="H628" s="2" t="s">
        <v>1</v>
      </c>
      <c r="I628" s="2" t="s">
        <v>10</v>
      </c>
      <c r="J628">
        <v>0.41649999999999998</v>
      </c>
      <c r="K628" t="s">
        <v>0</v>
      </c>
      <c r="L628" t="s">
        <v>0</v>
      </c>
      <c r="M628" t="s">
        <v>0</v>
      </c>
      <c r="N628">
        <v>-3.0350099999999999E-3</v>
      </c>
      <c r="O628">
        <v>3.0004400000000002E-4</v>
      </c>
      <c r="P628" s="1">
        <v>4.7300000000000002E-24</v>
      </c>
      <c r="Q628">
        <v>907801</v>
      </c>
      <c r="R628">
        <v>0.99800699999999998</v>
      </c>
      <c r="S628">
        <v>0.41370000000000001</v>
      </c>
      <c r="T628">
        <v>-5.4000000000000003E-3</v>
      </c>
      <c r="U628" s="1">
        <v>5.0000000000000001E-4</v>
      </c>
      <c r="V628" s="1">
        <v>2.2399999999999999E-24</v>
      </c>
      <c r="W628">
        <v>-4.6646300000000003E-3</v>
      </c>
      <c r="X628">
        <v>5.0008799999999999E-4</v>
      </c>
      <c r="Y628" s="1">
        <v>1.08277E-20</v>
      </c>
      <c r="Z628">
        <v>417288</v>
      </c>
      <c r="AA628">
        <f>W628^2*2*S628*(1-S628)/0.016</f>
        <v>6.5970508285822637E-4</v>
      </c>
      <c r="AB628">
        <f>W628^2*2*S628*(1-S628)/0.28/0.28</f>
        <v>1.3463369037922985E-4</v>
      </c>
    </row>
    <row r="629" spans="1:28" x14ac:dyDescent="0.25">
      <c r="A629" t="s">
        <v>34</v>
      </c>
      <c r="B629" t="s">
        <v>33</v>
      </c>
      <c r="C629">
        <v>1</v>
      </c>
      <c r="D629" t="s">
        <v>4</v>
      </c>
      <c r="E629" t="s">
        <v>32</v>
      </c>
      <c r="F629">
        <v>6</v>
      </c>
      <c r="G629">
        <v>31826705</v>
      </c>
      <c r="H629" s="2" t="s">
        <v>14</v>
      </c>
      <c r="I629" s="2" t="s">
        <v>10</v>
      </c>
      <c r="J629">
        <v>0.15</v>
      </c>
      <c r="K629" t="s">
        <v>0</v>
      </c>
      <c r="L629" t="s">
        <v>0</v>
      </c>
      <c r="M629" t="s">
        <v>0</v>
      </c>
      <c r="N629">
        <v>-2.8384700000000001E-3</v>
      </c>
      <c r="O629">
        <v>4.0002000000000001E-4</v>
      </c>
      <c r="P629" s="1">
        <v>1.29E-12</v>
      </c>
      <c r="Q629">
        <v>973513</v>
      </c>
      <c r="R629">
        <v>0.99503299999999995</v>
      </c>
      <c r="S629">
        <v>0.13919999999999999</v>
      </c>
      <c r="T629">
        <v>-8.3999999999999995E-3</v>
      </c>
      <c r="U629">
        <v>1E-3</v>
      </c>
      <c r="V629" s="1">
        <v>3.4199999999999999E-18</v>
      </c>
      <c r="W629">
        <v>-7.4710999999999996E-3</v>
      </c>
      <c r="X629">
        <v>1.0002100000000001E-3</v>
      </c>
      <c r="Y629" s="1">
        <v>8.0480000000000001E-14</v>
      </c>
      <c r="Z629">
        <v>347899</v>
      </c>
      <c r="AA629">
        <f>W629^2*2*S629*(1-S629)/0.016</f>
        <v>8.3602758138856309E-4</v>
      </c>
      <c r="AB629">
        <f>W629^2*2*S629*(1-S629)/0.28/0.28</f>
        <v>1.7061787375276794E-4</v>
      </c>
    </row>
    <row r="630" spans="1:28" x14ac:dyDescent="0.25">
      <c r="A630" t="s">
        <v>31</v>
      </c>
      <c r="B630" t="s">
        <v>19</v>
      </c>
      <c r="C630">
        <v>2</v>
      </c>
      <c r="D630" t="s">
        <v>4</v>
      </c>
      <c r="E630" t="s">
        <v>30</v>
      </c>
      <c r="F630">
        <v>16</v>
      </c>
      <c r="G630">
        <v>20361441</v>
      </c>
      <c r="H630" s="2" t="s">
        <v>14</v>
      </c>
      <c r="I630" s="2" t="s">
        <v>10</v>
      </c>
      <c r="J630">
        <v>0.81420000000000003</v>
      </c>
      <c r="K630" t="s">
        <v>0</v>
      </c>
      <c r="L630" t="s">
        <v>0</v>
      </c>
      <c r="M630" t="s">
        <v>0</v>
      </c>
      <c r="N630">
        <v>-3.3659100000000002E-3</v>
      </c>
      <c r="O630">
        <v>3.00105E-4</v>
      </c>
      <c r="P630" s="1">
        <v>3.41E-29</v>
      </c>
      <c r="Q630">
        <v>1457780</v>
      </c>
      <c r="R630">
        <v>0.99580299999999999</v>
      </c>
      <c r="S630">
        <v>0.83420000000000005</v>
      </c>
      <c r="T630">
        <v>-1.8599999999999998E-2</v>
      </c>
      <c r="U630" s="1">
        <v>6.9999999999999999E-4</v>
      </c>
      <c r="V630" s="1">
        <v>1.05E-160</v>
      </c>
      <c r="W630">
        <v>-7.0617600000000003E-3</v>
      </c>
      <c r="X630">
        <v>7.0084399999999995E-4</v>
      </c>
      <c r="Y630" s="1">
        <v>7.04789E-24</v>
      </c>
      <c r="Z630">
        <v>417288</v>
      </c>
      <c r="AA630">
        <f>W630^2*2*S630*(1-S630)/0.016</f>
        <v>8.6216548331807526E-4</v>
      </c>
      <c r="AB630">
        <f>W630^2*2*S630*(1-S630)/0.28/0.28</f>
        <v>1.7595213945266841E-4</v>
      </c>
    </row>
    <row r="631" spans="1:28" x14ac:dyDescent="0.25">
      <c r="A631" t="s">
        <v>29</v>
      </c>
      <c r="B631" t="s">
        <v>28</v>
      </c>
      <c r="C631">
        <v>1</v>
      </c>
      <c r="D631" t="s">
        <v>4</v>
      </c>
      <c r="E631" t="s">
        <v>27</v>
      </c>
      <c r="F631">
        <v>21</v>
      </c>
      <c r="G631">
        <v>16576783</v>
      </c>
      <c r="H631" s="2" t="s">
        <v>14</v>
      </c>
      <c r="I631" s="2" t="s">
        <v>10</v>
      </c>
      <c r="J631">
        <v>0.3387</v>
      </c>
      <c r="K631" t="s">
        <v>0</v>
      </c>
      <c r="L631" t="s">
        <v>0</v>
      </c>
      <c r="M631" t="s">
        <v>0</v>
      </c>
      <c r="N631">
        <v>-3.1909899999999999E-3</v>
      </c>
      <c r="O631">
        <v>3.0001700000000002E-4</v>
      </c>
      <c r="P631" s="1">
        <v>2.03E-26</v>
      </c>
      <c r="Q631">
        <v>985167</v>
      </c>
      <c r="R631">
        <v>0.98377499999999996</v>
      </c>
      <c r="S631">
        <v>0.33450000000000002</v>
      </c>
      <c r="T631">
        <v>-5.7999999999999996E-3</v>
      </c>
      <c r="U631" s="1">
        <v>5.9999999999999995E-4</v>
      </c>
      <c r="V631" s="1">
        <v>1.8400000000000001E-23</v>
      </c>
      <c r="W631">
        <v>-5.7898899999999998E-3</v>
      </c>
      <c r="X631">
        <v>6.0011199999999998E-4</v>
      </c>
      <c r="Y631" s="1">
        <v>5.0117100000000004E-22</v>
      </c>
      <c r="Z631">
        <v>417288</v>
      </c>
      <c r="AA631">
        <f>W631^2*2*S631*(1-S631)/0.016</f>
        <v>9.3281349529612844E-4</v>
      </c>
      <c r="AB631">
        <f>W631^2*2*S631*(1-S631)/0.28/0.28</f>
        <v>1.9037010108084252E-4</v>
      </c>
    </row>
    <row r="632" spans="1:28" x14ac:dyDescent="0.25">
      <c r="A632" t="s">
        <v>26</v>
      </c>
      <c r="B632" t="s">
        <v>25</v>
      </c>
      <c r="C632">
        <v>1</v>
      </c>
      <c r="D632" t="s">
        <v>4</v>
      </c>
      <c r="E632" t="s">
        <v>24</v>
      </c>
      <c r="F632">
        <v>7</v>
      </c>
      <c r="G632">
        <v>1286192</v>
      </c>
      <c r="H632" s="2" t="s">
        <v>1</v>
      </c>
      <c r="I632" s="2" t="s">
        <v>10</v>
      </c>
      <c r="J632">
        <v>0.69059999999999999</v>
      </c>
      <c r="K632" t="s">
        <v>0</v>
      </c>
      <c r="L632" t="s">
        <v>0</v>
      </c>
      <c r="M632" t="s">
        <v>0</v>
      </c>
      <c r="N632">
        <v>-6.4573900000000004E-3</v>
      </c>
      <c r="O632">
        <v>3.0006599999999998E-4</v>
      </c>
      <c r="P632" s="1">
        <v>1.0099999999999999E-102</v>
      </c>
      <c r="Q632">
        <v>1032370</v>
      </c>
      <c r="R632">
        <v>0.93797600000000003</v>
      </c>
      <c r="S632">
        <v>0.62860000000000005</v>
      </c>
      <c r="T632">
        <v>-5.7999999999999996E-3</v>
      </c>
      <c r="U632" s="1">
        <v>5.9999999999999995E-4</v>
      </c>
      <c r="V632" s="1">
        <v>3.5499999999999999E-24</v>
      </c>
      <c r="W632">
        <v>-5.8898700000000002E-3</v>
      </c>
      <c r="X632">
        <v>6.0011699999999995E-4</v>
      </c>
      <c r="Y632" s="1">
        <v>9.7495300000000001E-23</v>
      </c>
      <c r="Z632">
        <v>417288</v>
      </c>
      <c r="AA632">
        <f>W632^2*2*S632*(1-S632)/0.016</f>
        <v>1.0123663647576815E-3</v>
      </c>
      <c r="AB632">
        <f>W632^2*2*S632*(1-S632)/0.28/0.28</f>
        <v>2.0660538056279211E-4</v>
      </c>
    </row>
    <row r="633" spans="1:28" x14ac:dyDescent="0.25">
      <c r="A633" t="s">
        <v>23</v>
      </c>
      <c r="B633" t="s">
        <v>22</v>
      </c>
      <c r="C633">
        <v>1</v>
      </c>
      <c r="D633" t="s">
        <v>4</v>
      </c>
      <c r="E633" t="s">
        <v>21</v>
      </c>
      <c r="F633">
        <v>11</v>
      </c>
      <c r="G633">
        <v>65555458</v>
      </c>
      <c r="H633" s="2" t="s">
        <v>1</v>
      </c>
      <c r="I633" s="2" t="s">
        <v>10</v>
      </c>
      <c r="J633">
        <v>0.35160000000000002</v>
      </c>
      <c r="K633" t="s">
        <v>0</v>
      </c>
      <c r="L633" t="s">
        <v>0</v>
      </c>
      <c r="M633" t="s">
        <v>0</v>
      </c>
      <c r="N633">
        <v>-3.3095199999999998E-3</v>
      </c>
      <c r="O633">
        <v>3.0002000000000002E-4</v>
      </c>
      <c r="P633" s="1">
        <v>2.7100000000000001E-28</v>
      </c>
      <c r="Q633">
        <v>967886</v>
      </c>
      <c r="R633">
        <v>0.99602999999999997</v>
      </c>
      <c r="S633">
        <v>0.31580000000000003</v>
      </c>
      <c r="T633">
        <v>-6.3E-3</v>
      </c>
      <c r="U633" s="1">
        <v>5.9999999999999995E-4</v>
      </c>
      <c r="V633" s="1">
        <v>9.5999999999999994E-30</v>
      </c>
      <c r="W633">
        <v>-6.1981400000000004E-3</v>
      </c>
      <c r="X633">
        <v>6.0012800000000001E-4</v>
      </c>
      <c r="Y633" s="1">
        <v>5.2630300000000003E-25</v>
      </c>
      <c r="Z633">
        <v>417288</v>
      </c>
      <c r="AA633">
        <f>W633^2*2*S633*(1-S633)/0.016</f>
        <v>1.0375952423917472E-3</v>
      </c>
      <c r="AB633">
        <f>W633^2*2*S633*(1-S633)/0.28/0.28</f>
        <v>2.1175413110035652E-4</v>
      </c>
    </row>
    <row r="634" spans="1:28" x14ac:dyDescent="0.25">
      <c r="A634" t="s">
        <v>20</v>
      </c>
      <c r="B634" t="s">
        <v>19</v>
      </c>
      <c r="C634">
        <v>1</v>
      </c>
      <c r="D634" t="s">
        <v>4</v>
      </c>
      <c r="E634" t="s">
        <v>18</v>
      </c>
      <c r="F634">
        <v>16</v>
      </c>
      <c r="G634">
        <v>20392332</v>
      </c>
      <c r="H634" s="2" t="s">
        <v>10</v>
      </c>
      <c r="I634" s="2" t="s">
        <v>14</v>
      </c>
      <c r="J634">
        <v>0.80159999999999998</v>
      </c>
      <c r="K634" t="s">
        <v>0</v>
      </c>
      <c r="L634" t="s">
        <v>0</v>
      </c>
      <c r="M634" t="s">
        <v>0</v>
      </c>
      <c r="N634">
        <v>-4.7441599999999999E-3</v>
      </c>
      <c r="O634">
        <v>3.0013499999999999E-4</v>
      </c>
      <c r="P634" s="1">
        <v>2.7899999999999998E-56</v>
      </c>
      <c r="Q634">
        <v>1386380</v>
      </c>
      <c r="R634">
        <v>0.98033800000000004</v>
      </c>
      <c r="S634">
        <v>0.81779999999999997</v>
      </c>
      <c r="T634">
        <v>-1.9900000000000001E-2</v>
      </c>
      <c r="U634" s="1">
        <v>6.9999999999999999E-4</v>
      </c>
      <c r="V634" s="1">
        <v>2.54E-186</v>
      </c>
      <c r="W634">
        <v>-8.5473200000000006E-3</v>
      </c>
      <c r="X634">
        <v>7.0104100000000001E-4</v>
      </c>
      <c r="Y634" s="1">
        <v>3.4152800000000001E-34</v>
      </c>
      <c r="Z634">
        <v>417288</v>
      </c>
      <c r="AA634">
        <f>W634^2*2*S634*(1-S634)/0.016</f>
        <v>1.3607095071604771E-3</v>
      </c>
      <c r="AB634">
        <f>W634^2*2*S634*(1-S634)/0.28/0.28</f>
        <v>2.7769581778785241E-4</v>
      </c>
    </row>
    <row r="635" spans="1:28" x14ac:dyDescent="0.25">
      <c r="A635" t="s">
        <v>3</v>
      </c>
      <c r="B635" t="s">
        <v>5</v>
      </c>
      <c r="C635">
        <v>2</v>
      </c>
      <c r="D635" t="s">
        <v>4</v>
      </c>
      <c r="E635" t="s">
        <v>6</v>
      </c>
      <c r="F635">
        <v>11</v>
      </c>
      <c r="G635">
        <v>30754837</v>
      </c>
      <c r="H635" s="2" t="s">
        <v>14</v>
      </c>
      <c r="I635" s="2" t="s">
        <v>10</v>
      </c>
      <c r="J635">
        <v>3.9899999999999998E-2</v>
      </c>
      <c r="K635" t="s">
        <v>0</v>
      </c>
      <c r="L635" t="s">
        <v>0</v>
      </c>
      <c r="M635" t="s">
        <v>0</v>
      </c>
      <c r="N635">
        <v>-1.44095E-2</v>
      </c>
      <c r="O635">
        <v>8.0010200000000002E-4</v>
      </c>
      <c r="P635" s="1">
        <v>1.6400000000000001E-72</v>
      </c>
      <c r="Q635">
        <v>809909</v>
      </c>
      <c r="R635">
        <v>1</v>
      </c>
      <c r="S635">
        <v>3.5299999999999998E-2</v>
      </c>
      <c r="T635">
        <v>-1.46E-2</v>
      </c>
      <c r="U635">
        <v>1.5E-3</v>
      </c>
      <c r="V635" s="1">
        <v>2.5400000000000001E-21</v>
      </c>
      <c r="W635">
        <v>-1.8977299999999999E-2</v>
      </c>
      <c r="X635">
        <v>1.5002699999999999E-3</v>
      </c>
      <c r="Y635" s="1">
        <v>1.12982E-36</v>
      </c>
      <c r="Z635">
        <v>417288</v>
      </c>
      <c r="AA635">
        <f>W635^2*2*S635*(1-S635)/0.016</f>
        <v>1.5330130193591601E-3</v>
      </c>
      <c r="AB635">
        <f>W635^2*2*S635*(1-S635)/0.28/0.28</f>
        <v>3.1285979986921629E-4</v>
      </c>
    </row>
    <row r="636" spans="1:28" x14ac:dyDescent="0.25">
      <c r="A636" t="s">
        <v>17</v>
      </c>
      <c r="B636" t="s">
        <v>16</v>
      </c>
      <c r="C636">
        <v>1</v>
      </c>
      <c r="D636" t="s">
        <v>4</v>
      </c>
      <c r="E636" t="s">
        <v>15</v>
      </c>
      <c r="F636">
        <v>5</v>
      </c>
      <c r="G636">
        <v>699046</v>
      </c>
      <c r="H636" s="2" t="s">
        <v>14</v>
      </c>
      <c r="I636" s="2" t="s">
        <v>10</v>
      </c>
      <c r="J636">
        <v>0.28160000000000002</v>
      </c>
      <c r="K636" t="s">
        <v>0</v>
      </c>
      <c r="L636" t="s">
        <v>0</v>
      </c>
      <c r="M636" t="s">
        <v>0</v>
      </c>
      <c r="N636">
        <v>-4.2757799999999999E-3</v>
      </c>
      <c r="O636">
        <v>4.0003100000000002E-4</v>
      </c>
      <c r="P636" s="1">
        <v>1.15E-26</v>
      </c>
      <c r="Q636">
        <v>613522</v>
      </c>
      <c r="R636">
        <v>0.81873499999999999</v>
      </c>
      <c r="S636">
        <v>0.33029999999999998</v>
      </c>
      <c r="T636">
        <v>-7.1999999999999998E-3</v>
      </c>
      <c r="U636" s="1">
        <v>6.9999999999999999E-4</v>
      </c>
      <c r="V636" s="1">
        <v>4.3400000000000003E-27</v>
      </c>
      <c r="W636">
        <v>-7.5154200000000001E-3</v>
      </c>
      <c r="X636">
        <v>7.002E-4</v>
      </c>
      <c r="Y636" s="1">
        <v>7.1058099999999997E-27</v>
      </c>
      <c r="Z636">
        <v>370069</v>
      </c>
      <c r="AA636">
        <f>W636^2*2*S636*(1-S636)/0.016</f>
        <v>1.5617280044846037E-3</v>
      </c>
      <c r="AB636">
        <f>W636^2*2*S636*(1-S636)/0.28/0.28</f>
        <v>3.1872000091522518E-4</v>
      </c>
    </row>
    <row r="637" spans="1:28" x14ac:dyDescent="0.25">
      <c r="A637" t="s">
        <v>13</v>
      </c>
      <c r="B637" t="s">
        <v>12</v>
      </c>
      <c r="C637">
        <v>1</v>
      </c>
      <c r="D637" t="s">
        <v>4</v>
      </c>
      <c r="E637" t="s">
        <v>11</v>
      </c>
      <c r="F637">
        <v>18</v>
      </c>
      <c r="G637">
        <v>77156537</v>
      </c>
      <c r="H637" s="2" t="s">
        <v>10</v>
      </c>
      <c r="I637" s="2" t="s">
        <v>1</v>
      </c>
      <c r="J637">
        <v>0.48859999999999998</v>
      </c>
      <c r="K637" t="s">
        <v>0</v>
      </c>
      <c r="L637" t="s">
        <v>0</v>
      </c>
      <c r="M637" t="s">
        <v>0</v>
      </c>
      <c r="N637">
        <v>-5.1629900000000001E-3</v>
      </c>
      <c r="O637">
        <v>3.0005100000000002E-4</v>
      </c>
      <c r="P637" s="1">
        <v>2.35E-66</v>
      </c>
      <c r="Q637">
        <v>882901</v>
      </c>
      <c r="R637">
        <v>0.97145400000000004</v>
      </c>
      <c r="S637">
        <v>0.45479999999999998</v>
      </c>
      <c r="T637">
        <v>-7.1999999999999998E-3</v>
      </c>
      <c r="U637" s="1">
        <v>5.9999999999999995E-4</v>
      </c>
      <c r="V637" s="1">
        <v>2.87E-39</v>
      </c>
      <c r="W637">
        <v>-7.1607800000000003E-3</v>
      </c>
      <c r="X637">
        <v>6.0019299999999995E-4</v>
      </c>
      <c r="Y637" s="1">
        <v>8.1791799999999996E-33</v>
      </c>
      <c r="Z637">
        <v>417288</v>
      </c>
      <c r="AA637">
        <f>W637^2*2*S637*(1-S637)/0.016</f>
        <v>1.5893040074366786E-3</v>
      </c>
      <c r="AB637">
        <f>W637^2*2*S637*(1-S637)/0.28/0.28</f>
        <v>3.2434775661973031E-4</v>
      </c>
    </row>
    <row r="638" spans="1:28" x14ac:dyDescent="0.25">
      <c r="A638" t="s">
        <v>9</v>
      </c>
      <c r="B638" t="s">
        <v>8</v>
      </c>
      <c r="C638">
        <v>1</v>
      </c>
      <c r="D638" t="s">
        <v>4</v>
      </c>
      <c r="E638" t="s">
        <v>7</v>
      </c>
      <c r="F638">
        <v>5</v>
      </c>
      <c r="G638">
        <v>176813404</v>
      </c>
      <c r="H638" s="2" t="s">
        <v>2</v>
      </c>
      <c r="I638" s="2" t="s">
        <v>1</v>
      </c>
      <c r="J638">
        <v>0.252</v>
      </c>
      <c r="K638" t="s">
        <v>0</v>
      </c>
      <c r="L638" t="s">
        <v>0</v>
      </c>
      <c r="M638" t="s">
        <v>0</v>
      </c>
      <c r="N638">
        <v>-7.0291599999999996E-3</v>
      </c>
      <c r="O638">
        <v>3.0007200000000002E-4</v>
      </c>
      <c r="P638" s="1">
        <v>2.38E-121</v>
      </c>
      <c r="Q638">
        <v>1170210</v>
      </c>
      <c r="R638">
        <v>0.97778399999999999</v>
      </c>
      <c r="S638">
        <v>0.24010000000000001</v>
      </c>
      <c r="T638">
        <v>-8.9999999999999993E-3</v>
      </c>
      <c r="U638" s="1">
        <v>5.9999999999999995E-4</v>
      </c>
      <c r="V638" s="1">
        <v>5.1300000000000003E-49</v>
      </c>
      <c r="W638">
        <v>-8.8617399999999999E-3</v>
      </c>
      <c r="X638">
        <v>6.0022199999999997E-4</v>
      </c>
      <c r="Y638" s="1">
        <v>2.49655E-49</v>
      </c>
      <c r="Z638">
        <v>417288</v>
      </c>
      <c r="AA638">
        <f>W638^2*2*S638*(1-S638)/0.016</f>
        <v>1.7910042865391148E-3</v>
      </c>
      <c r="AB638">
        <f>W638^2*2*S638*(1-S638)/0.28/0.28</f>
        <v>3.6551107888553358E-4</v>
      </c>
    </row>
    <row r="639" spans="1:28" x14ac:dyDescent="0.25">
      <c r="A639" t="s">
        <v>6</v>
      </c>
      <c r="B639" t="s">
        <v>5</v>
      </c>
      <c r="C639">
        <v>1</v>
      </c>
      <c r="D639" t="s">
        <v>4</v>
      </c>
      <c r="E639" t="s">
        <v>3</v>
      </c>
      <c r="F639">
        <v>11</v>
      </c>
      <c r="G639">
        <v>30760335</v>
      </c>
      <c r="H639" s="2" t="s">
        <v>2</v>
      </c>
      <c r="I639" s="2" t="s">
        <v>1</v>
      </c>
      <c r="J639">
        <v>0.54759999999999998</v>
      </c>
      <c r="K639" t="s">
        <v>0</v>
      </c>
      <c r="L639" t="s">
        <v>0</v>
      </c>
      <c r="M639" t="s">
        <v>0</v>
      </c>
      <c r="N639">
        <v>-6.1878599999999999E-3</v>
      </c>
      <c r="O639">
        <v>3.0005199999999998E-4</v>
      </c>
      <c r="P639" s="1">
        <v>1.72E-94</v>
      </c>
      <c r="Q639">
        <v>890504</v>
      </c>
      <c r="R639">
        <v>1</v>
      </c>
      <c r="S639">
        <v>0.58709999999999996</v>
      </c>
      <c r="T639">
        <v>-7.6E-3</v>
      </c>
      <c r="U639" s="1">
        <v>5.0000000000000001E-4</v>
      </c>
      <c r="V639" s="1">
        <v>6.7699999999999994E-48</v>
      </c>
      <c r="W639">
        <v>-8.5346499999999995E-3</v>
      </c>
      <c r="X639">
        <v>5.0017599999999996E-4</v>
      </c>
      <c r="Y639" s="1">
        <v>2.7835600000000001E-65</v>
      </c>
      <c r="Z639">
        <v>417288</v>
      </c>
      <c r="AA639">
        <f>W639^2*2*S639*(1-S639)/0.016</f>
        <v>2.207183331237495E-3</v>
      </c>
      <c r="AB639">
        <f>W639^2*2*S639*(1-S639)/0.28/0.28</f>
        <v>4.5044557780357029E-4</v>
      </c>
    </row>
  </sheetData>
  <autoFilter ref="A5:AB5"/>
  <mergeCells count="7">
    <mergeCell ref="W4:Y4"/>
    <mergeCell ref="S3:AA3"/>
    <mergeCell ref="A1:Q1"/>
    <mergeCell ref="J3:R3"/>
    <mergeCell ref="K4:M4"/>
    <mergeCell ref="N4:P4"/>
    <mergeCell ref="T4:V4"/>
  </mergeCells>
  <pageMargins left="0.7" right="0.7" top="0.78740157499999996" bottom="0.78740157499999996" header="0.3" footer="0.3"/>
  <pageSetup paperSize="9"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SD6 second signals</vt:lpstr>
      <vt:lpstr>'SD6 second signals'!st7.info.stage2</vt:lpstr>
    </vt:vector>
  </TitlesOfParts>
  <Company>Universität Regensburg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Winkler</dc:creator>
  <cp:lastModifiedBy>Thomas Winkler</cp:lastModifiedBy>
  <dcterms:created xsi:type="dcterms:W3CDTF">2021-06-03T20:12:01Z</dcterms:created>
  <dcterms:modified xsi:type="dcterms:W3CDTF">2021-06-03T20:12:17Z</dcterms:modified>
</cp:coreProperties>
</file>