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 细胞 载体 Figure\NC\000 NC二审回稿文档\NC五审体外补实验数据\0420 五审最终文件\"/>
    </mc:Choice>
  </mc:AlternateContent>
  <bookViews>
    <workbookView xWindow="0" yWindow="0" windowWidth="19815" windowHeight="7860" tabRatio="818" firstSheet="23" activeTab="34"/>
  </bookViews>
  <sheets>
    <sheet name="Fig.2a" sheetId="1" r:id="rId1"/>
    <sheet name="Fig.2d" sheetId="2" r:id="rId2"/>
    <sheet name="Fig.2f" sheetId="3" r:id="rId3"/>
    <sheet name="Fig.2g" sheetId="4" r:id="rId4"/>
    <sheet name="Fig.2h" sheetId="47" r:id="rId5"/>
    <sheet name="Fig.2i" sheetId="48" r:id="rId6"/>
    <sheet name="Fig.3b" sheetId="5" r:id="rId7"/>
    <sheet name="Fig.3c" sheetId="16" r:id="rId8"/>
    <sheet name="Fig.3e" sheetId="67" r:id="rId9"/>
    <sheet name="Fig.3f" sheetId="6" r:id="rId10"/>
    <sheet name="Fig.3g" sheetId="7" r:id="rId11"/>
    <sheet name="Fig.3i" sheetId="68" r:id="rId12"/>
    <sheet name="Fig.4b" sheetId="49" r:id="rId13"/>
    <sheet name="Fig.4e" sheetId="50" r:id="rId14"/>
    <sheet name="Fig.4f-i" sheetId="17" r:id="rId15"/>
    <sheet name="Fig.4j-l" sheetId="8" r:id="rId16"/>
    <sheet name="Fig.4n" sheetId="51" r:id="rId17"/>
    <sheet name="Fig.5a" sheetId="14" r:id="rId18"/>
    <sheet name="Fig.5d-f" sheetId="15" r:id="rId19"/>
    <sheet name="Fig.6b" sheetId="18" r:id="rId20"/>
    <sheet name="Fig.6d" sheetId="19" r:id="rId21"/>
    <sheet name="Fig.6e" sheetId="52" r:id="rId22"/>
    <sheet name="Fig.6f" sheetId="21" r:id="rId23"/>
    <sheet name="Fig.6g" sheetId="22" r:id="rId24"/>
    <sheet name="Fig.7b-g" sheetId="24" r:id="rId25"/>
    <sheet name="Fig.8b-d" sheetId="25" r:id="rId26"/>
    <sheet name="Fig.8e" sheetId="53" r:id="rId27"/>
    <sheet name="Fig.8f" sheetId="45" r:id="rId28"/>
    <sheet name="Fig.8g" sheetId="54" r:id="rId29"/>
    <sheet name="Fig.9b" sheetId="29" r:id="rId30"/>
    <sheet name="Fig.9c" sheetId="30" r:id="rId31"/>
    <sheet name="Fig.9d" sheetId="55" r:id="rId32"/>
    <sheet name="Fig.9e" sheetId="28" r:id="rId33"/>
    <sheet name="Fig.9g-l" sheetId="31" r:id="rId34"/>
    <sheet name="Fig.10a-d" sheetId="34" r:id="rId35"/>
    <sheet name="Fig.S9a" sheetId="56" r:id="rId36"/>
    <sheet name="Fig.S9b" sheetId="57" r:id="rId37"/>
    <sheet name="Fig.S9c" sheetId="58" r:id="rId38"/>
    <sheet name="Fig.S9d" sheetId="13" r:id="rId39"/>
    <sheet name="Fig.S10a" sheetId="12" r:id="rId40"/>
    <sheet name="Fig.S10b" sheetId="11" r:id="rId41"/>
    <sheet name="Fig.S11a-b" sheetId="43" r:id="rId42"/>
    <sheet name="Fig.S11d-f" sheetId="44" r:id="rId43"/>
    <sheet name="Fig.S11g" sheetId="59" r:id="rId44"/>
    <sheet name="Fig.S11h" sheetId="60" r:id="rId45"/>
    <sheet name="Fig.S11i" sheetId="61" r:id="rId46"/>
    <sheet name="Fig.S14a" sheetId="62" r:id="rId47"/>
    <sheet name="Fig.S14b" sheetId="63" r:id="rId48"/>
    <sheet name="Fig.S15" sheetId="42" r:id="rId49"/>
    <sheet name="Fig.S16b" sheetId="64" r:id="rId50"/>
    <sheet name="Fig.S17a" sheetId="65" r:id="rId51"/>
    <sheet name="Fig.S17b" sheetId="66" r:id="rId52"/>
    <sheet name="Fig.S18" sheetId="46" r:id="rId53"/>
    <sheet name="Fig.S20" sheetId="41" r:id="rId54"/>
    <sheet name="Fig.S27" sheetId="40" r:id="rId55"/>
    <sheet name="Fig.S28" sheetId="37" r:id="rId56"/>
    <sheet name="Fig.S29" sheetId="39" r:id="rId57"/>
    <sheet name="Fig.S31" sheetId="32" r:id="rId58"/>
    <sheet name="Fig.S33" sheetId="23" r:id="rId59"/>
    <sheet name="Fig.S34" sheetId="33" r:id="rId60"/>
  </sheets>
  <calcPr calcId="152511"/>
</workbook>
</file>

<file path=xl/calcChain.xml><?xml version="1.0" encoding="utf-8"?>
<calcChain xmlns="http://schemas.openxmlformats.org/spreadsheetml/2006/main">
  <c r="N43" i="11" l="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L60" i="18"/>
  <c r="K60" i="18"/>
  <c r="J60" i="18"/>
  <c r="I60" i="18"/>
  <c r="H60" i="18"/>
  <c r="G60" i="18"/>
  <c r="F60" i="18"/>
  <c r="E60" i="18"/>
  <c r="D60" i="18"/>
  <c r="C60" i="18"/>
  <c r="L59" i="18"/>
  <c r="K59" i="18"/>
  <c r="J59" i="18"/>
  <c r="I59" i="18"/>
  <c r="H59" i="18"/>
  <c r="G59" i="18"/>
  <c r="F59" i="18"/>
  <c r="E59" i="18"/>
  <c r="D59" i="18"/>
  <c r="C59" i="18"/>
</calcChain>
</file>

<file path=xl/sharedStrings.xml><?xml version="1.0" encoding="utf-8"?>
<sst xmlns="http://schemas.openxmlformats.org/spreadsheetml/2006/main" count="1228" uniqueCount="270">
  <si>
    <t>Oxa(IV)@DOPA</t>
  </si>
  <si>
    <t>Oxa(IV)@ZnPc</t>
  </si>
  <si>
    <t>X Number</t>
  </si>
  <si>
    <t>Record 133: paper oxpt@dopa 4-1 1</t>
  </si>
  <si>
    <t>Record 85: paper oxpt@dopc 6 1</t>
  </si>
  <si>
    <t>0.5 h</t>
  </si>
  <si>
    <t>1 h</t>
  </si>
  <si>
    <t>2 h</t>
  </si>
  <si>
    <t>4 h</t>
  </si>
  <si>
    <t>Repeated one</t>
  </si>
  <si>
    <t>Repeated two</t>
  </si>
  <si>
    <t>Pt concentration (μM)</t>
  </si>
  <si>
    <t>Oxa loaded (pg/BMM)</t>
  </si>
  <si>
    <t>ZnPc concentration (μM)</t>
  </si>
  <si>
    <t>ZnPc loaded (pg/BMM)</t>
  </si>
  <si>
    <t>Pt concentration (uM)</t>
  </si>
  <si>
    <t>2h</t>
  </si>
  <si>
    <t>6h</t>
  </si>
  <si>
    <t>12h</t>
  </si>
  <si>
    <t>24h</t>
  </si>
  <si>
    <t>Oxa concentration (uM)</t>
  </si>
  <si>
    <t>data display in article file</t>
  </si>
  <si>
    <t>DMEM 10% FBS</t>
  </si>
  <si>
    <t>4T1 TCM</t>
  </si>
  <si>
    <t>DMEM 10 % FBS</t>
  </si>
  <si>
    <t>BMMs</t>
  </si>
  <si>
    <t>Oxa(IV)@ZnPc@M</t>
  </si>
  <si>
    <t>BMMs (-)</t>
  </si>
  <si>
    <t xml:space="preserve"> BMMs (+)</t>
  </si>
  <si>
    <t xml:space="preserve"> Oxa(IV)@ZnPc@M (-)</t>
  </si>
  <si>
    <t xml:space="preserve"> Oxa(IV)@ZnPc@M (+)</t>
  </si>
  <si>
    <t>ATP</t>
  </si>
  <si>
    <t>Control (-)</t>
  </si>
  <si>
    <t>Control (+)</t>
  </si>
  <si>
    <t>BMMs (+)</t>
  </si>
  <si>
    <t>Oxa(IV)@ZnPc@M (-)</t>
  </si>
  <si>
    <t>Oxa(IV)@ZnPc@M (+)</t>
  </si>
  <si>
    <t>HMGB1</t>
  </si>
  <si>
    <t xml:space="preserve">Control </t>
  </si>
  <si>
    <t xml:space="preserve">BMMs </t>
  </si>
  <si>
    <t xml:space="preserve">Oxa(IV)@ZnPc@M </t>
  </si>
  <si>
    <t>Wavelength(nm)</t>
  </si>
  <si>
    <t>4h(-)</t>
  </si>
  <si>
    <t>6h(-)</t>
  </si>
  <si>
    <t>4h(+)</t>
  </si>
  <si>
    <t>6h(+)</t>
  </si>
  <si>
    <t>Record 47: paper 11m 11h +l 3</t>
  </si>
  <si>
    <t>BMMs-DiD</t>
  </si>
  <si>
    <t>M1-DiD</t>
  </si>
  <si>
    <t>Oxa(IV)@Lip@M-DiD</t>
  </si>
  <si>
    <t>Fig.4f</t>
  </si>
  <si>
    <t>Fig.4g</t>
  </si>
  <si>
    <t xml:space="preserve">w/o-CM (-)       </t>
  </si>
  <si>
    <t xml:space="preserve"> w/o-CM (+)</t>
  </si>
  <si>
    <t>without light</t>
  </si>
  <si>
    <t>with light</t>
  </si>
  <si>
    <t>6 h</t>
  </si>
  <si>
    <t>w/o-CM</t>
  </si>
  <si>
    <t>12 h</t>
  </si>
  <si>
    <t>w-CM</t>
  </si>
  <si>
    <t>24 h</t>
  </si>
  <si>
    <t>48 h</t>
  </si>
  <si>
    <t>Fig.4h</t>
  </si>
  <si>
    <t>Fig.4i</t>
  </si>
  <si>
    <t>Repeated Two</t>
  </si>
  <si>
    <t>Fig.4j</t>
  </si>
  <si>
    <t>TNF</t>
  </si>
  <si>
    <t>8 h</t>
  </si>
  <si>
    <t>Fig.4k</t>
  </si>
  <si>
    <t>IL-6</t>
  </si>
  <si>
    <t>Fig.4l</t>
  </si>
  <si>
    <t>IL-10</t>
  </si>
  <si>
    <t>h</t>
  </si>
  <si>
    <t xml:space="preserve"> Oxa</t>
  </si>
  <si>
    <t xml:space="preserve"> Oxa(IV)@ZnPc</t>
  </si>
  <si>
    <t>Fig.5d</t>
  </si>
  <si>
    <t>Free ZnPc</t>
  </si>
  <si>
    <t xml:space="preserve"> Oxa(IV)@ZnPc@M</t>
  </si>
  <si>
    <t>Heart</t>
  </si>
  <si>
    <t>Liver</t>
  </si>
  <si>
    <t>Spleen</t>
  </si>
  <si>
    <t>Lung</t>
  </si>
  <si>
    <t>Kidney</t>
  </si>
  <si>
    <t>Primary tumor</t>
  </si>
  <si>
    <t>Bone  tumor</t>
  </si>
  <si>
    <t>Left hindlimb</t>
  </si>
  <si>
    <t>Fig.5e</t>
  </si>
  <si>
    <t>Fig.5f</t>
  </si>
  <si>
    <t>weight</t>
  </si>
  <si>
    <t>PBS(+)</t>
  </si>
  <si>
    <t>Oxa</t>
  </si>
  <si>
    <t>BMMs+anti- PD-L1</t>
  </si>
  <si>
    <t>Oxa(IV)@ZnPc(+)</t>
  </si>
  <si>
    <t>w/w0</t>
  </si>
  <si>
    <t>Oxa(IV)@ZnPc@M(+)</t>
  </si>
  <si>
    <t>Oxa(IV)@ZnPc@M(+)+anti-PD-L1</t>
  </si>
  <si>
    <t>day</t>
  </si>
  <si>
    <t>volume</t>
  </si>
  <si>
    <t>V/V0</t>
  </si>
  <si>
    <r>
      <rPr>
        <sz val="10"/>
        <color theme="1"/>
        <rFont val="Arial"/>
        <family val="2"/>
      </rPr>
      <t>*10^</t>
    </r>
    <r>
      <rPr>
        <vertAlign val="super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 xml:space="preserve"> [p/s]</t>
    </r>
  </si>
  <si>
    <t>Day</t>
  </si>
  <si>
    <t>tumor weight</t>
  </si>
  <si>
    <t>group</t>
  </si>
  <si>
    <t>normal</t>
  </si>
  <si>
    <t>BV/TV</t>
  </si>
  <si>
    <t>Normal</t>
  </si>
  <si>
    <t>Fig.7b</t>
  </si>
  <si>
    <t>groups</t>
  </si>
  <si>
    <t>1</t>
  </si>
  <si>
    <t>2</t>
  </si>
  <si>
    <t>3</t>
  </si>
  <si>
    <t>4</t>
  </si>
  <si>
    <t>5</t>
  </si>
  <si>
    <t>6</t>
  </si>
  <si>
    <t>7</t>
  </si>
  <si>
    <t>8</t>
  </si>
  <si>
    <t>DCs</t>
  </si>
  <si>
    <t>Fig.7d</t>
  </si>
  <si>
    <t>CD4</t>
  </si>
  <si>
    <t>Fig.7e</t>
  </si>
  <si>
    <t>CD8</t>
  </si>
  <si>
    <t>Fig.7g</t>
  </si>
  <si>
    <t>CD8 IFN-r</t>
  </si>
  <si>
    <t>Fig.7h</t>
  </si>
  <si>
    <t>CD8 TNF-a</t>
  </si>
  <si>
    <t>Fig.7i</t>
  </si>
  <si>
    <t>CD8/Treg</t>
  </si>
  <si>
    <t>Fig.7j</t>
  </si>
  <si>
    <t>CD4/Treg</t>
  </si>
  <si>
    <t>Fig.8d</t>
  </si>
  <si>
    <t>Fig.8b</t>
  </si>
  <si>
    <t>*10^7</t>
  </si>
  <si>
    <t>c</t>
  </si>
  <si>
    <t>W/W0</t>
  </si>
  <si>
    <t>--</t>
  </si>
  <si>
    <t>Oxa+anti-PD-L1</t>
  </si>
  <si>
    <t>Oxa(IV)@ZnPc(+)+anti-PD-L1</t>
  </si>
  <si>
    <t>1 PBS</t>
  </si>
  <si>
    <t>2 Oxa</t>
  </si>
  <si>
    <t>3 oxa(IV)ZnPc-L</t>
  </si>
  <si>
    <t>4 oxa(IV)ZnPc@M-L</t>
  </si>
  <si>
    <t>5 BMMs+ anti-PDL1</t>
  </si>
  <si>
    <t>6 Oxa(IV)ZnPc+L</t>
  </si>
  <si>
    <t>7 Oxa(IV)ZnPc@M+L</t>
  </si>
  <si>
    <t>8 Oxa(IV)ZnPc@M+L+ anti-PDL1</t>
  </si>
  <si>
    <t>9 Oxa+anti-PDL1</t>
  </si>
  <si>
    <t>10 Oxa(IV)ZnPc+L+anti-PDL1</t>
  </si>
  <si>
    <t>body weight</t>
  </si>
  <si>
    <t>Fig.9g</t>
  </si>
  <si>
    <t>Fig.9i</t>
  </si>
  <si>
    <t>Fig.9j</t>
  </si>
  <si>
    <t>CD8/treg</t>
  </si>
  <si>
    <t>Fig.9k</t>
  </si>
  <si>
    <t>CD8 IFN</t>
  </si>
  <si>
    <t>Fig.9l</t>
  </si>
  <si>
    <t>CD8 TNF</t>
  </si>
  <si>
    <t>ALT</t>
  </si>
  <si>
    <t>AST</t>
  </si>
  <si>
    <t>BUN</t>
  </si>
  <si>
    <t>Cre</t>
  </si>
  <si>
    <t>Oxa(IV)@ZnPc@M+anti-PD-L1</t>
  </si>
  <si>
    <t>Wavelength (nm)</t>
  </si>
  <si>
    <t>ZnPc in DMSO</t>
  </si>
  <si>
    <r>
      <rPr>
        <sz val="10"/>
        <color theme="1"/>
        <rFont val="Arial"/>
        <family val="2"/>
      </rPr>
      <t>Oxa(IV)@ZnPc in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</si>
  <si>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ZnPc in H2O</t>
  </si>
  <si>
    <t>Time (s)</t>
  </si>
  <si>
    <t>SOSG</t>
  </si>
  <si>
    <t xml:space="preserve">Oxa(IV)@ZnPc </t>
  </si>
  <si>
    <t>Oxa(IV)@ZnPc (+)</t>
  </si>
  <si>
    <t>stability</t>
  </si>
  <si>
    <t>data display in supplementary files</t>
  </si>
  <si>
    <t>0 h</t>
  </si>
  <si>
    <t>10 h</t>
  </si>
  <si>
    <t>1 d</t>
  </si>
  <si>
    <t>2 d</t>
  </si>
  <si>
    <t>3 d</t>
  </si>
  <si>
    <t>4 d</t>
  </si>
  <si>
    <t>5 d</t>
  </si>
  <si>
    <t>6 d</t>
  </si>
  <si>
    <t>7 d</t>
  </si>
  <si>
    <t>Size</t>
  </si>
  <si>
    <t>repeated one</t>
  </si>
  <si>
    <t>repeated two</t>
  </si>
  <si>
    <t>pt release</t>
  </si>
  <si>
    <t>pH 7.4</t>
  </si>
  <si>
    <t>pH 6.5</t>
  </si>
  <si>
    <t>pH 5.5</t>
  </si>
  <si>
    <t>ZnPc release</t>
  </si>
  <si>
    <t>pH5.5</t>
  </si>
  <si>
    <t>pH6.5</t>
  </si>
  <si>
    <t>pH7.4</t>
  </si>
  <si>
    <t>Fig.S11a</t>
  </si>
  <si>
    <t>Fig.S11b</t>
  </si>
  <si>
    <t>nm</t>
  </si>
  <si>
    <t>SPP@DOPA</t>
  </si>
  <si>
    <t>Cal@DOPA</t>
  </si>
  <si>
    <t>SPP@ZnPc</t>
  </si>
  <si>
    <t>Cal@Lip</t>
  </si>
  <si>
    <t>Record 147: SPP@DOPA 2</t>
  </si>
  <si>
    <t>Record 245: paper SPPznpc 1</t>
  </si>
  <si>
    <t>Record 150: Cal@DOPA 1</t>
  </si>
  <si>
    <t>Record 247: paper callips 2</t>
  </si>
  <si>
    <t>Fig.S11d</t>
  </si>
  <si>
    <t>Fig.S11e</t>
  </si>
  <si>
    <t>Fig.S11f</t>
  </si>
  <si>
    <t>UV-vis</t>
  </si>
  <si>
    <t>Fluorescence intensity</t>
  </si>
  <si>
    <t>Wavelength</t>
  </si>
  <si>
    <t>Oxa(IV)@ZnPc in H2O</t>
  </si>
  <si>
    <t>Cal@Znpc</t>
  </si>
  <si>
    <t>Znpc in H2O</t>
  </si>
  <si>
    <t>Cal in H2O</t>
  </si>
  <si>
    <t>Without light</t>
  </si>
  <si>
    <t>Pt concentration(uM)</t>
  </si>
  <si>
    <t>Oxa(IV)@Lip</t>
  </si>
  <si>
    <t>With light</t>
  </si>
  <si>
    <t xml:space="preserve">Oxa </t>
  </si>
  <si>
    <t xml:space="preserve">Oxa(IV)@Lip </t>
  </si>
  <si>
    <t xml:space="preserve">SPP@ZnPc </t>
  </si>
  <si>
    <t>Fig.S15c</t>
  </si>
  <si>
    <t>SPP@ZnPc (-)</t>
  </si>
  <si>
    <t>Oxa (-)</t>
  </si>
  <si>
    <t>Oxa(IV)@ZnPc (-)</t>
  </si>
  <si>
    <t>SPP@ZnPc (+)</t>
  </si>
  <si>
    <t>Fig.S15d</t>
  </si>
  <si>
    <t>ZnPc Concentration (uM)</t>
  </si>
  <si>
    <t>BMMs w-CM (-)</t>
  </si>
  <si>
    <t>BMMs w-CM (+)</t>
  </si>
  <si>
    <t>w/o-CM (-)</t>
  </si>
  <si>
    <t>w/o-CM (+)</t>
  </si>
  <si>
    <t>w-CM (-)</t>
  </si>
  <si>
    <t>w-CM (+)</t>
  </si>
  <si>
    <t>Fig.20a</t>
  </si>
  <si>
    <t>BS</t>
  </si>
  <si>
    <t>Fig.20b</t>
  </si>
  <si>
    <t>Tb.N</t>
  </si>
  <si>
    <t>Treg</t>
  </si>
  <si>
    <t>Fig.28a</t>
  </si>
  <si>
    <t>IFN</t>
  </si>
  <si>
    <t>Fig.28b</t>
  </si>
  <si>
    <t>Fig.S29c</t>
  </si>
  <si>
    <t>M1</t>
  </si>
  <si>
    <t>Fig.S29d</t>
  </si>
  <si>
    <t>M2</t>
  </si>
  <si>
    <t>Fig.S29e</t>
  </si>
  <si>
    <t>M1/M2</t>
  </si>
  <si>
    <t>Fig.S31b</t>
  </si>
  <si>
    <t>treg</t>
  </si>
  <si>
    <t>Fig.S31c</t>
  </si>
  <si>
    <t>CD4/treg</t>
  </si>
  <si>
    <t>Fig.S33c</t>
  </si>
  <si>
    <t>Fig.S33d</t>
  </si>
  <si>
    <t>Fig.S33e</t>
  </si>
  <si>
    <t>Repeadted one</t>
    <phoneticPr fontId="19" type="noConversion"/>
  </si>
  <si>
    <t>displayed in paper</t>
    <phoneticPr fontId="19" type="noConversion"/>
  </si>
  <si>
    <t>apoptotic cells (%)</t>
    <phoneticPr fontId="19" type="noConversion"/>
  </si>
  <si>
    <t>Repeated one</t>
    <phoneticPr fontId="19" type="noConversion"/>
  </si>
  <si>
    <t>Repeated two</t>
    <phoneticPr fontId="19" type="noConversion"/>
  </si>
  <si>
    <t>DMEM 10% FBS</t>
    <phoneticPr fontId="20" type="noConversion"/>
  </si>
  <si>
    <t>4T1 TCM</t>
    <phoneticPr fontId="20" type="noConversion"/>
  </si>
  <si>
    <t>DMEM 10%FBS</t>
    <phoneticPr fontId="20" type="noConversion"/>
  </si>
  <si>
    <t>BMMs</t>
    <phoneticPr fontId="20" type="noConversion"/>
  </si>
  <si>
    <t>NP</t>
    <phoneticPr fontId="20" type="noConversion"/>
  </si>
  <si>
    <t>reapeated one</t>
    <phoneticPr fontId="19" type="noConversion"/>
  </si>
  <si>
    <t>reapeated two</t>
    <phoneticPr fontId="19" type="noConversion"/>
  </si>
  <si>
    <t>repeated one</t>
    <phoneticPr fontId="19" type="noConversion"/>
  </si>
  <si>
    <t>repeated two</t>
    <phoneticPr fontId="19" type="noConversion"/>
  </si>
  <si>
    <t>repeated two</t>
    <phoneticPr fontId="19" type="noConversion"/>
  </si>
  <si>
    <t>Repeadted two</t>
    <phoneticPr fontId="19" type="noConversion"/>
  </si>
  <si>
    <t>CRT positive (%)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</si>
</sst>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000_ "/>
    <numFmt numFmtId="177" formatCode="0.0000_ "/>
    <numFmt numFmtId="178" formatCode="0.00_ "/>
    <numFmt numFmtId="179" formatCode="0.000_ "/>
    <numFmt numFmtId="180" formatCode="0.00000_ "/>
    <numFmt numFmtId="181" formatCode="0.00_);[Red]\(0.00\)"/>
  </numFmts>
  <fonts count="22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0"/>
      <name val="Arial"/>
      <family val="2"/>
    </font>
    <font>
      <sz val="9"/>
      <color rgb="FFFF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399914548173467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/>
  </cellStyleXfs>
  <cellXfs count="1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177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Alignment="1">
      <alignment horizontal="center"/>
    </xf>
    <xf numFmtId="11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11" fontId="8" fillId="0" borderId="0" xfId="0" applyNumberFormat="1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12" fillId="0" borderId="0" xfId="1" applyFont="1" applyAlignment="1"/>
    <xf numFmtId="11" fontId="1" fillId="0" borderId="0" xfId="0" applyNumberFormat="1" applyFont="1" applyAlignment="1"/>
    <xf numFmtId="0" fontId="1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>
      <alignment vertical="center"/>
    </xf>
    <xf numFmtId="0" fontId="1" fillId="6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179" fontId="1" fillId="0" borderId="0" xfId="0" applyNumberFormat="1" applyFont="1" applyFill="1" applyBorder="1" applyAlignment="1">
      <alignment horizont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4" fillId="0" borderId="0" xfId="0" applyFont="1" applyFill="1" applyBorder="1">
      <alignment vertical="center"/>
    </xf>
    <xf numFmtId="0" fontId="1" fillId="0" borderId="9" xfId="0" applyFont="1" applyBorder="1">
      <alignment vertical="center"/>
    </xf>
    <xf numFmtId="180" fontId="1" fillId="0" borderId="1" xfId="0" applyNumberFormat="1" applyFont="1" applyBorder="1" applyAlignment="1">
      <alignment horizontal="center"/>
    </xf>
    <xf numFmtId="180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80" fontId="1" fillId="0" borderId="0" xfId="0" applyNumberFormat="1" applyFont="1" applyAlignment="1">
      <alignment horizontal="center"/>
    </xf>
    <xf numFmtId="180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" fillId="7" borderId="0" xfId="0" applyFont="1" applyFill="1" applyAlignment="1">
      <alignment horizontal="center"/>
    </xf>
    <xf numFmtId="177" fontId="14" fillId="0" borderId="0" xfId="0" applyNumberFormat="1" applyFont="1" applyAlignment="1">
      <alignment horizontal="center" vertical="center"/>
    </xf>
    <xf numFmtId="0" fontId="2" fillId="0" borderId="0" xfId="0" applyFont="1" applyFill="1" applyAlignment="1"/>
    <xf numFmtId="0" fontId="1" fillId="14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0" borderId="0" xfId="3" applyFont="1"/>
    <xf numFmtId="0" fontId="1" fillId="0" borderId="0" xfId="3" applyFont="1" applyFill="1"/>
    <xf numFmtId="0" fontId="2" fillId="0" borderId="0" xfId="3" applyFont="1" applyFill="1"/>
    <xf numFmtId="0" fontId="2" fillId="0" borderId="0" xfId="3" applyFont="1"/>
    <xf numFmtId="0" fontId="2" fillId="0" borderId="0" xfId="0" applyFont="1" applyBorder="1" applyAlignment="1">
      <alignment horizontal="center"/>
    </xf>
    <xf numFmtId="181" fontId="1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80" fontId="1" fillId="9" borderId="0" xfId="0" applyNumberFormat="1" applyFont="1" applyFill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80" fontId="1" fillId="0" borderId="0" xfId="0" applyNumberFormat="1" applyFont="1" applyAlignment="1"/>
    <xf numFmtId="180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14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80" fontId="1" fillId="9" borderId="0" xfId="0" applyNumberFormat="1" applyFont="1" applyFill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80" fontId="1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超链接" xfId="1" builtinId="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</xdr:colOff>
      <xdr:row>4</xdr:row>
      <xdr:rowOff>129539</xdr:rowOff>
    </xdr:from>
    <xdr:to>
      <xdr:col>10</xdr:col>
      <xdr:colOff>99060</xdr:colOff>
      <xdr:row>24</xdr:row>
      <xdr:rowOff>140172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4690" y="814705"/>
          <a:ext cx="5074920" cy="3439795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13</xdr:row>
      <xdr:rowOff>167640</xdr:rowOff>
    </xdr:from>
    <xdr:to>
      <xdr:col>5</xdr:col>
      <xdr:colOff>99060</xdr:colOff>
      <xdr:row>13</xdr:row>
      <xdr:rowOff>175260</xdr:rowOff>
    </xdr:to>
    <xdr:cxnSp macro="">
      <xdr:nvCxnSpPr>
        <xdr:cNvPr id="4" name="直接连接符 3"/>
        <xdr:cNvCxnSpPr/>
      </xdr:nvCxnSpPr>
      <xdr:spPr>
        <a:xfrm flipH="1">
          <a:off x="2419350" y="2396490"/>
          <a:ext cx="1775460" cy="381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38100</xdr:rowOff>
    </xdr:from>
    <xdr:to>
      <xdr:col>3</xdr:col>
      <xdr:colOff>7620</xdr:colOff>
      <xdr:row>14</xdr:row>
      <xdr:rowOff>152400</xdr:rowOff>
    </xdr:to>
    <xdr:sp macro="" textlink="">
      <xdr:nvSpPr>
        <xdr:cNvPr id="5" name="矩形 4"/>
        <xdr:cNvSpPr/>
      </xdr:nvSpPr>
      <xdr:spPr>
        <a:xfrm>
          <a:off x="1371600" y="2266950"/>
          <a:ext cx="902970" cy="2857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1800">
              <a:solidFill>
                <a:schemeClr val="tx1"/>
              </a:solidFill>
            </a:rPr>
            <a:t>130 kD</a:t>
          </a:r>
          <a:endParaRPr lang="zh-CN" altLang="en-US" sz="18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670560</xdr:colOff>
      <xdr:row>9</xdr:row>
      <xdr:rowOff>129540</xdr:rowOff>
    </xdr:from>
    <xdr:to>
      <xdr:col>3</xdr:col>
      <xdr:colOff>76200</xdr:colOff>
      <xdr:row>11</xdr:row>
      <xdr:rowOff>76200</xdr:rowOff>
    </xdr:to>
    <xdr:sp macro="" textlink="">
      <xdr:nvSpPr>
        <xdr:cNvPr id="6" name="矩形 5"/>
        <xdr:cNvSpPr/>
      </xdr:nvSpPr>
      <xdr:spPr>
        <a:xfrm>
          <a:off x="1356360" y="1672590"/>
          <a:ext cx="986790" cy="28956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CN" sz="1800">
              <a:solidFill>
                <a:schemeClr val="tx1"/>
              </a:solidFill>
            </a:rPr>
            <a:t>iNOS</a:t>
          </a:r>
          <a:endParaRPr lang="zh-CN" altLang="en-US" sz="18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4</xdr:col>
      <xdr:colOff>53341</xdr:colOff>
      <xdr:row>26</xdr:row>
      <xdr:rowOff>53340</xdr:rowOff>
    </xdr:from>
    <xdr:to>
      <xdr:col>10</xdr:col>
      <xdr:colOff>113085</xdr:colOff>
      <xdr:row>46</xdr:row>
      <xdr:rowOff>75224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4690" y="4511040"/>
          <a:ext cx="5088890" cy="3450590"/>
        </a:xfrm>
        <a:prstGeom prst="rect">
          <a:avLst/>
        </a:prstGeom>
      </xdr:spPr>
    </xdr:pic>
    <xdr:clientData/>
  </xdr:twoCellAnchor>
  <xdr:twoCellAnchor>
    <xdr:from>
      <xdr:col>3</xdr:col>
      <xdr:colOff>182880</xdr:colOff>
      <xdr:row>37</xdr:row>
      <xdr:rowOff>45720</xdr:rowOff>
    </xdr:from>
    <xdr:to>
      <xdr:col>5</xdr:col>
      <xdr:colOff>129540</xdr:colOff>
      <xdr:row>37</xdr:row>
      <xdr:rowOff>53340</xdr:rowOff>
    </xdr:to>
    <xdr:cxnSp macro="">
      <xdr:nvCxnSpPr>
        <xdr:cNvPr id="8" name="直接连接符 7"/>
        <xdr:cNvCxnSpPr/>
      </xdr:nvCxnSpPr>
      <xdr:spPr>
        <a:xfrm flipH="1">
          <a:off x="2449830" y="6389370"/>
          <a:ext cx="1775460" cy="7620"/>
        </a:xfrm>
        <a:prstGeom prst="line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777240</xdr:colOff>
      <xdr:row>36</xdr:row>
      <xdr:rowOff>83820</xdr:rowOff>
    </xdr:from>
    <xdr:to>
      <xdr:col>2</xdr:col>
      <xdr:colOff>800100</xdr:colOff>
      <xdr:row>38</xdr:row>
      <xdr:rowOff>15240</xdr:rowOff>
    </xdr:to>
    <xdr:sp macro="" textlink="">
      <xdr:nvSpPr>
        <xdr:cNvPr id="9" name="矩形 8"/>
        <xdr:cNvSpPr/>
      </xdr:nvSpPr>
      <xdr:spPr>
        <a:xfrm>
          <a:off x="1371600" y="6256020"/>
          <a:ext cx="800100" cy="274320"/>
        </a:xfrm>
        <a:prstGeom prst="rect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宋体" panose="02010600030101010101" pitchFamily="7" charset="-122"/>
              <a:cs typeface="+mn-cs"/>
            </a:rPr>
            <a:t>55 kD</a:t>
          </a:r>
          <a:endParaRPr kumimoji="0" lang="zh-CN" altLang="en-US" sz="18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 editAs="oneCell">
    <xdr:from>
      <xdr:col>4</xdr:col>
      <xdr:colOff>60960</xdr:colOff>
      <xdr:row>47</xdr:row>
      <xdr:rowOff>11339</xdr:rowOff>
    </xdr:from>
    <xdr:to>
      <xdr:col>10</xdr:col>
      <xdr:colOff>114300</xdr:colOff>
      <xdr:row>67</xdr:row>
      <xdr:rowOff>28086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2310" y="8068945"/>
          <a:ext cx="5082540" cy="3446145"/>
        </a:xfrm>
        <a:prstGeom prst="rect">
          <a:avLst/>
        </a:prstGeom>
      </xdr:spPr>
    </xdr:pic>
    <xdr:clientData/>
  </xdr:twoCellAnchor>
  <xdr:twoCellAnchor>
    <xdr:from>
      <xdr:col>2</xdr:col>
      <xdr:colOff>723900</xdr:colOff>
      <xdr:row>56</xdr:row>
      <xdr:rowOff>15240</xdr:rowOff>
    </xdr:from>
    <xdr:to>
      <xdr:col>4</xdr:col>
      <xdr:colOff>670560</xdr:colOff>
      <xdr:row>56</xdr:row>
      <xdr:rowOff>22860</xdr:rowOff>
    </xdr:to>
    <xdr:cxnSp macro="">
      <xdr:nvCxnSpPr>
        <xdr:cNvPr id="11" name="直接连接符 10"/>
        <xdr:cNvCxnSpPr/>
      </xdr:nvCxnSpPr>
      <xdr:spPr>
        <a:xfrm flipH="1">
          <a:off x="2095500" y="9616440"/>
          <a:ext cx="1756410" cy="7620"/>
        </a:xfrm>
        <a:prstGeom prst="line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731520</xdr:colOff>
      <xdr:row>57</xdr:row>
      <xdr:rowOff>68580</xdr:rowOff>
    </xdr:from>
    <xdr:to>
      <xdr:col>4</xdr:col>
      <xdr:colOff>678180</xdr:colOff>
      <xdr:row>57</xdr:row>
      <xdr:rowOff>76200</xdr:rowOff>
    </xdr:to>
    <xdr:cxnSp macro="">
      <xdr:nvCxnSpPr>
        <xdr:cNvPr id="12" name="直接连接符 11"/>
        <xdr:cNvCxnSpPr/>
      </xdr:nvCxnSpPr>
      <xdr:spPr>
        <a:xfrm flipH="1">
          <a:off x="2103120" y="9841230"/>
          <a:ext cx="1756410" cy="7620"/>
        </a:xfrm>
        <a:prstGeom prst="line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739140</xdr:colOff>
      <xdr:row>58</xdr:row>
      <xdr:rowOff>106680</xdr:rowOff>
    </xdr:from>
    <xdr:to>
      <xdr:col>4</xdr:col>
      <xdr:colOff>685800</xdr:colOff>
      <xdr:row>58</xdr:row>
      <xdr:rowOff>114300</xdr:rowOff>
    </xdr:to>
    <xdr:cxnSp macro="">
      <xdr:nvCxnSpPr>
        <xdr:cNvPr id="13" name="直接连接符 12"/>
        <xdr:cNvCxnSpPr/>
      </xdr:nvCxnSpPr>
      <xdr:spPr>
        <a:xfrm flipH="1">
          <a:off x="2110740" y="10050780"/>
          <a:ext cx="1756410" cy="7620"/>
        </a:xfrm>
        <a:prstGeom prst="line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464820</xdr:colOff>
      <xdr:row>55</xdr:row>
      <xdr:rowOff>0</xdr:rowOff>
    </xdr:from>
    <xdr:to>
      <xdr:col>2</xdr:col>
      <xdr:colOff>487680</xdr:colOff>
      <xdr:row>56</xdr:row>
      <xdr:rowOff>114300</xdr:rowOff>
    </xdr:to>
    <xdr:sp macro="" textlink="">
      <xdr:nvSpPr>
        <xdr:cNvPr id="14" name="矩形 13"/>
        <xdr:cNvSpPr/>
      </xdr:nvSpPr>
      <xdr:spPr>
        <a:xfrm>
          <a:off x="1150620" y="9429750"/>
          <a:ext cx="708660" cy="285750"/>
        </a:xfrm>
        <a:prstGeom prst="rect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宋体" panose="02010600030101010101" pitchFamily="7" charset="-122"/>
              <a:cs typeface="+mn-cs"/>
            </a:rPr>
            <a:t>43 kD</a:t>
          </a:r>
          <a:endParaRPr kumimoji="0" lang="zh-CN" altLang="en-US" sz="18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>
    <xdr:from>
      <xdr:col>1</xdr:col>
      <xdr:colOff>464820</xdr:colOff>
      <xdr:row>56</xdr:row>
      <xdr:rowOff>152400</xdr:rowOff>
    </xdr:from>
    <xdr:to>
      <xdr:col>2</xdr:col>
      <xdr:colOff>487680</xdr:colOff>
      <xdr:row>58</xdr:row>
      <xdr:rowOff>83820</xdr:rowOff>
    </xdr:to>
    <xdr:sp macro="" textlink="">
      <xdr:nvSpPr>
        <xdr:cNvPr id="15" name="矩形 14"/>
        <xdr:cNvSpPr/>
      </xdr:nvSpPr>
      <xdr:spPr>
        <a:xfrm>
          <a:off x="1150620" y="9753600"/>
          <a:ext cx="708660" cy="274320"/>
        </a:xfrm>
        <a:prstGeom prst="rect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宋体" panose="02010600030101010101" pitchFamily="7" charset="-122"/>
              <a:cs typeface="+mn-cs"/>
            </a:rPr>
            <a:t>33 kD</a:t>
          </a:r>
          <a:endParaRPr kumimoji="0" lang="zh-CN" altLang="en-US" sz="18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>
    <xdr:from>
      <xdr:col>1</xdr:col>
      <xdr:colOff>464820</xdr:colOff>
      <xdr:row>58</xdr:row>
      <xdr:rowOff>121920</xdr:rowOff>
    </xdr:from>
    <xdr:to>
      <xdr:col>2</xdr:col>
      <xdr:colOff>487680</xdr:colOff>
      <xdr:row>60</xdr:row>
      <xdr:rowOff>53340</xdr:rowOff>
    </xdr:to>
    <xdr:sp macro="" textlink="">
      <xdr:nvSpPr>
        <xdr:cNvPr id="16" name="矩形 15"/>
        <xdr:cNvSpPr/>
      </xdr:nvSpPr>
      <xdr:spPr>
        <a:xfrm>
          <a:off x="1150620" y="10066020"/>
          <a:ext cx="708660" cy="274320"/>
        </a:xfrm>
        <a:prstGeom prst="rect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宋体" panose="02010600030101010101" pitchFamily="7" charset="-122"/>
              <a:cs typeface="+mn-cs"/>
            </a:rPr>
            <a:t>25 kD</a:t>
          </a:r>
          <a:endParaRPr kumimoji="0" lang="zh-CN" altLang="en-US" sz="18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2</xdr:col>
      <xdr:colOff>800100</xdr:colOff>
      <xdr:row>33</xdr:row>
      <xdr:rowOff>0</xdr:rowOff>
    </xdr:to>
    <xdr:sp macro="" textlink="">
      <xdr:nvSpPr>
        <xdr:cNvPr id="17" name="矩形 16"/>
        <xdr:cNvSpPr/>
      </xdr:nvSpPr>
      <xdr:spPr>
        <a:xfrm>
          <a:off x="685800" y="5314950"/>
          <a:ext cx="1485900" cy="342900"/>
        </a:xfrm>
        <a:prstGeom prst="rect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宋体" panose="02010600030101010101" pitchFamily="7" charset="-122"/>
              <a:cs typeface="+mn-cs"/>
            </a:rPr>
            <a:t>β-Tubulin</a:t>
          </a:r>
          <a:endParaRPr kumimoji="0" lang="zh-CN" altLang="en-US" sz="18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>
    <xdr:from>
      <xdr:col>1</xdr:col>
      <xdr:colOff>480060</xdr:colOff>
      <xdr:row>50</xdr:row>
      <xdr:rowOff>68580</xdr:rowOff>
    </xdr:from>
    <xdr:to>
      <xdr:col>2</xdr:col>
      <xdr:colOff>708660</xdr:colOff>
      <xdr:row>52</xdr:row>
      <xdr:rowOff>15240</xdr:rowOff>
    </xdr:to>
    <xdr:sp macro="" textlink="">
      <xdr:nvSpPr>
        <xdr:cNvPr id="18" name="矩形 17"/>
        <xdr:cNvSpPr/>
      </xdr:nvSpPr>
      <xdr:spPr>
        <a:xfrm>
          <a:off x="1165860" y="8641080"/>
          <a:ext cx="914400" cy="289560"/>
        </a:xfrm>
        <a:prstGeom prst="rect">
          <a:avLst/>
        </a:prstGeom>
        <a:solidFill>
          <a:schemeClr val="bg1"/>
        </a:solidFill>
        <a:ln w="12700" cap="flat" cmpd="sng" algn="ctr">
          <a:solidFill>
            <a:schemeClr val="tx1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en-US" altLang="zh-CN" sz="1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宋体" panose="02010600030101010101" pitchFamily="7" charset="-122"/>
              <a:cs typeface="+mn-cs"/>
            </a:rPr>
            <a:t>Arg-1</a:t>
          </a:r>
          <a:endParaRPr kumimoji="0" lang="zh-CN" altLang="en-US" sz="18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SPP@ZnPc" TargetMode="External"/><Relationship Id="rId2" Type="http://schemas.openxmlformats.org/officeDocument/2006/relationships/hyperlink" Target="mailto:Cal@DOPA" TargetMode="External"/><Relationship Id="rId1" Type="http://schemas.openxmlformats.org/officeDocument/2006/relationships/hyperlink" Target="mailto:SPP@DOPA" TargetMode="External"/><Relationship Id="rId4" Type="http://schemas.openxmlformats.org/officeDocument/2006/relationships/hyperlink" Target="mailto:Cal@Lip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hyperlink" Target="mailto:Cal@DOPA" TargetMode="External"/><Relationship Id="rId1" Type="http://schemas.openxmlformats.org/officeDocument/2006/relationships/hyperlink" Target="mailto:SPP@DOPA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hyperlink" Target="mailto:SPP@ZnPc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mailto:SPP@ZnPc" TargetMode="Externa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4:L74"/>
  <sheetViews>
    <sheetView workbookViewId="0">
      <selection sqref="A1:XFD1048576"/>
    </sheetView>
  </sheetViews>
  <sheetFormatPr defaultColWidth="9" defaultRowHeight="12.75"/>
  <cols>
    <col min="1" max="16384" width="9" style="4"/>
  </cols>
  <sheetData>
    <row r="4" spans="2:12">
      <c r="B4" s="4" t="s">
        <v>0</v>
      </c>
      <c r="I4" s="4" t="s">
        <v>1</v>
      </c>
    </row>
    <row r="5" spans="2:12">
      <c r="B5" s="27" t="s">
        <v>2</v>
      </c>
      <c r="C5" s="27" t="s">
        <v>3</v>
      </c>
      <c r="I5" s="27" t="s">
        <v>2</v>
      </c>
      <c r="J5" s="27" t="s">
        <v>4</v>
      </c>
      <c r="K5" s="27"/>
      <c r="L5" s="27"/>
    </row>
    <row r="6" spans="2:12">
      <c r="B6" s="77">
        <v>0.4</v>
      </c>
      <c r="C6" s="77">
        <v>0</v>
      </c>
      <c r="I6" s="77">
        <v>0.4</v>
      </c>
      <c r="J6" s="77">
        <v>0</v>
      </c>
      <c r="K6" s="27"/>
      <c r="L6" s="27"/>
    </row>
    <row r="7" spans="2:12">
      <c r="B7" s="77">
        <v>0.46300000000000002</v>
      </c>
      <c r="C7" s="77">
        <v>0</v>
      </c>
      <c r="I7" s="77">
        <v>0.46300000000000002</v>
      </c>
      <c r="J7" s="77">
        <v>0</v>
      </c>
      <c r="K7" s="27"/>
      <c r="L7" s="27"/>
    </row>
    <row r="8" spans="2:12">
      <c r="B8" s="77">
        <v>0.53600000000000003</v>
      </c>
      <c r="C8" s="77">
        <v>0</v>
      </c>
      <c r="I8" s="77">
        <v>0.53600000000000003</v>
      </c>
      <c r="J8" s="77">
        <v>0</v>
      </c>
      <c r="K8" s="27"/>
      <c r="L8" s="27"/>
    </row>
    <row r="9" spans="2:12">
      <c r="B9" s="77">
        <v>0.621</v>
      </c>
      <c r="C9" s="77">
        <v>0</v>
      </c>
      <c r="I9" s="77">
        <v>0.621</v>
      </c>
      <c r="J9" s="77">
        <v>0</v>
      </c>
      <c r="K9" s="27"/>
      <c r="L9" s="27"/>
    </row>
    <row r="10" spans="2:12">
      <c r="B10" s="77">
        <v>0.71899999999999997</v>
      </c>
      <c r="C10" s="77">
        <v>0</v>
      </c>
      <c r="I10" s="77">
        <v>0.71899999999999997</v>
      </c>
      <c r="J10" s="77">
        <v>0</v>
      </c>
      <c r="K10" s="27"/>
      <c r="L10" s="27"/>
    </row>
    <row r="11" spans="2:12">
      <c r="B11" s="77">
        <v>0.83299999999999996</v>
      </c>
      <c r="C11" s="77">
        <v>0</v>
      </c>
      <c r="I11" s="77">
        <v>0.83299999999999996</v>
      </c>
      <c r="J11" s="77">
        <v>0</v>
      </c>
      <c r="K11" s="27"/>
      <c r="L11" s="27"/>
    </row>
    <row r="12" spans="2:12">
      <c r="B12" s="77">
        <v>0.96499999999999997</v>
      </c>
      <c r="C12" s="77">
        <v>0</v>
      </c>
      <c r="I12" s="77">
        <v>0.96499999999999997</v>
      </c>
      <c r="J12" s="77">
        <v>0</v>
      </c>
      <c r="K12" s="27"/>
      <c r="L12" s="27"/>
    </row>
    <row r="13" spans="2:12">
      <c r="B13" s="77">
        <v>1.1200000000000001</v>
      </c>
      <c r="C13" s="77">
        <v>0</v>
      </c>
      <c r="I13" s="77">
        <v>1.1200000000000001</v>
      </c>
      <c r="J13" s="77">
        <v>0</v>
      </c>
      <c r="K13" s="27"/>
      <c r="L13" s="27"/>
    </row>
    <row r="14" spans="2:12">
      <c r="B14" s="77">
        <v>1.29</v>
      </c>
      <c r="C14" s="77">
        <v>0</v>
      </c>
      <c r="I14" s="77">
        <v>1.29</v>
      </c>
      <c r="J14" s="77">
        <v>0</v>
      </c>
      <c r="K14" s="27"/>
      <c r="L14" s="27"/>
    </row>
    <row r="15" spans="2:12">
      <c r="B15" s="77">
        <v>1.5</v>
      </c>
      <c r="C15" s="77">
        <v>0</v>
      </c>
      <c r="I15" s="77">
        <v>1.5</v>
      </c>
      <c r="J15" s="77">
        <v>0</v>
      </c>
      <c r="K15" s="27"/>
      <c r="L15" s="27"/>
    </row>
    <row r="16" spans="2:12">
      <c r="B16" s="77">
        <v>1.74</v>
      </c>
      <c r="C16" s="77">
        <v>0</v>
      </c>
      <c r="I16" s="77">
        <v>1.74</v>
      </c>
      <c r="J16" s="77">
        <v>0</v>
      </c>
      <c r="K16" s="27"/>
      <c r="L16" s="27"/>
    </row>
    <row r="17" spans="2:12">
      <c r="B17" s="77">
        <v>2.0099999999999998</v>
      </c>
      <c r="C17" s="77">
        <v>0</v>
      </c>
      <c r="I17" s="77">
        <v>2.0099999999999998</v>
      </c>
      <c r="J17" s="77">
        <v>0</v>
      </c>
      <c r="K17" s="27"/>
      <c r="L17" s="27"/>
    </row>
    <row r="18" spans="2:12">
      <c r="B18" s="77">
        <v>2.33</v>
      </c>
      <c r="C18" s="77">
        <v>0</v>
      </c>
      <c r="I18" s="77">
        <v>2.33</v>
      </c>
      <c r="J18" s="77">
        <v>0</v>
      </c>
      <c r="K18" s="27"/>
      <c r="L18" s="27"/>
    </row>
    <row r="19" spans="2:12">
      <c r="B19" s="77">
        <v>2.7</v>
      </c>
      <c r="C19" s="77">
        <v>0</v>
      </c>
      <c r="I19" s="77">
        <v>2.7</v>
      </c>
      <c r="J19" s="77">
        <v>0</v>
      </c>
      <c r="K19" s="27"/>
      <c r="L19" s="27"/>
    </row>
    <row r="20" spans="2:12">
      <c r="B20" s="77">
        <v>3.12</v>
      </c>
      <c r="C20" s="77">
        <v>0</v>
      </c>
      <c r="I20" s="77">
        <v>3.12</v>
      </c>
      <c r="J20" s="77">
        <v>0</v>
      </c>
      <c r="K20" s="27"/>
      <c r="L20" s="27"/>
    </row>
    <row r="21" spans="2:12">
      <c r="B21" s="77">
        <v>3.62</v>
      </c>
      <c r="C21" s="77">
        <v>0</v>
      </c>
      <c r="I21" s="77">
        <v>3.62</v>
      </c>
      <c r="J21" s="77">
        <v>0</v>
      </c>
      <c r="K21" s="27"/>
      <c r="L21" s="27"/>
    </row>
    <row r="22" spans="2:12">
      <c r="B22" s="77">
        <v>4.1900000000000004</v>
      </c>
      <c r="C22" s="77">
        <v>0</v>
      </c>
      <c r="I22" s="77">
        <v>4.1900000000000004</v>
      </c>
      <c r="J22" s="77">
        <v>0</v>
      </c>
      <c r="K22" s="27"/>
      <c r="L22" s="27"/>
    </row>
    <row r="23" spans="2:12">
      <c r="B23" s="77">
        <v>4.8499999999999996</v>
      </c>
      <c r="C23" s="77">
        <v>0</v>
      </c>
      <c r="I23" s="77">
        <v>4.8499999999999996</v>
      </c>
      <c r="J23" s="77">
        <v>0</v>
      </c>
      <c r="K23" s="27"/>
      <c r="L23" s="27"/>
    </row>
    <row r="24" spans="2:12">
      <c r="B24" s="77">
        <v>5.61</v>
      </c>
      <c r="C24" s="77">
        <v>0</v>
      </c>
      <c r="I24" s="77">
        <v>5.61</v>
      </c>
      <c r="J24" s="77">
        <v>0</v>
      </c>
      <c r="K24" s="27"/>
      <c r="L24" s="27"/>
    </row>
    <row r="25" spans="2:12">
      <c r="B25" s="77">
        <v>6.5</v>
      </c>
      <c r="C25" s="77">
        <v>0</v>
      </c>
      <c r="I25" s="77">
        <v>6.5</v>
      </c>
      <c r="J25" s="77">
        <v>0</v>
      </c>
      <c r="K25" s="27"/>
      <c r="L25" s="27"/>
    </row>
    <row r="26" spans="2:12">
      <c r="B26" s="77">
        <v>7.53</v>
      </c>
      <c r="C26" s="77">
        <v>0</v>
      </c>
      <c r="I26" s="77">
        <v>7.53</v>
      </c>
      <c r="J26" s="77">
        <v>0</v>
      </c>
      <c r="K26" s="27"/>
      <c r="L26" s="27"/>
    </row>
    <row r="27" spans="2:12">
      <c r="B27" s="77">
        <v>8.7200000000000006</v>
      </c>
      <c r="C27" s="77">
        <v>0</v>
      </c>
      <c r="I27" s="77">
        <v>8.7200000000000006</v>
      </c>
      <c r="J27" s="77">
        <v>0</v>
      </c>
      <c r="K27" s="27"/>
      <c r="L27" s="27"/>
    </row>
    <row r="28" spans="2:12">
      <c r="B28" s="77">
        <v>10.1</v>
      </c>
      <c r="C28" s="77">
        <v>0</v>
      </c>
      <c r="I28" s="77">
        <v>10.1</v>
      </c>
      <c r="J28" s="77">
        <v>0</v>
      </c>
      <c r="K28" s="27"/>
      <c r="L28" s="27"/>
    </row>
    <row r="29" spans="2:12">
      <c r="B29" s="77">
        <v>11.7</v>
      </c>
      <c r="C29" s="77">
        <v>0</v>
      </c>
      <c r="I29" s="77">
        <v>11.7</v>
      </c>
      <c r="J29" s="77">
        <v>0</v>
      </c>
      <c r="K29" s="27"/>
      <c r="L29" s="27"/>
    </row>
    <row r="30" spans="2:12">
      <c r="B30" s="77">
        <v>13.5</v>
      </c>
      <c r="C30" s="77">
        <v>0</v>
      </c>
      <c r="I30" s="77">
        <v>13.5</v>
      </c>
      <c r="J30" s="77">
        <v>0</v>
      </c>
      <c r="K30" s="27"/>
      <c r="L30" s="27"/>
    </row>
    <row r="31" spans="2:12">
      <c r="B31" s="77">
        <v>15.7</v>
      </c>
      <c r="C31" s="77">
        <v>0</v>
      </c>
      <c r="I31" s="77">
        <v>15.7</v>
      </c>
      <c r="J31" s="77">
        <v>0</v>
      </c>
      <c r="K31" s="27"/>
      <c r="L31" s="27"/>
    </row>
    <row r="32" spans="2:12">
      <c r="B32" s="77">
        <v>18.2</v>
      </c>
      <c r="C32" s="77">
        <v>0</v>
      </c>
      <c r="I32" s="77">
        <v>18.2</v>
      </c>
      <c r="J32" s="77">
        <v>0</v>
      </c>
      <c r="K32" s="27"/>
      <c r="L32" s="27"/>
    </row>
    <row r="33" spans="2:12">
      <c r="B33" s="77">
        <v>21</v>
      </c>
      <c r="C33" s="77">
        <v>0</v>
      </c>
      <c r="I33" s="77">
        <v>21</v>
      </c>
      <c r="J33" s="77">
        <v>0</v>
      </c>
      <c r="K33" s="27"/>
      <c r="L33" s="27"/>
    </row>
    <row r="34" spans="2:12">
      <c r="B34" s="77">
        <v>24.4</v>
      </c>
      <c r="C34" s="77">
        <v>0</v>
      </c>
      <c r="I34" s="77">
        <v>24.4</v>
      </c>
      <c r="J34" s="77">
        <v>0</v>
      </c>
      <c r="K34" s="27"/>
      <c r="L34" s="27"/>
    </row>
    <row r="35" spans="2:12">
      <c r="B35" s="77">
        <v>28.2</v>
      </c>
      <c r="C35" s="77">
        <v>4.05</v>
      </c>
      <c r="I35" s="77">
        <v>28.2</v>
      </c>
      <c r="J35" s="77">
        <v>0</v>
      </c>
      <c r="K35" s="27"/>
      <c r="L35" s="27"/>
    </row>
    <row r="36" spans="2:12">
      <c r="B36" s="77">
        <v>32.700000000000003</v>
      </c>
      <c r="C36" s="77">
        <v>14.8</v>
      </c>
      <c r="I36" s="77">
        <v>32.700000000000003</v>
      </c>
      <c r="J36" s="77">
        <v>0</v>
      </c>
      <c r="K36" s="27"/>
      <c r="L36" s="27"/>
    </row>
    <row r="37" spans="2:12">
      <c r="B37" s="77">
        <v>37.799999999999997</v>
      </c>
      <c r="C37" s="77">
        <v>23.3</v>
      </c>
      <c r="I37" s="77">
        <v>37.799999999999997</v>
      </c>
      <c r="J37" s="77">
        <v>3.16</v>
      </c>
      <c r="K37" s="27"/>
      <c r="L37" s="27"/>
    </row>
    <row r="38" spans="2:12">
      <c r="B38" s="77">
        <v>43.8</v>
      </c>
      <c r="C38" s="77">
        <v>22.5</v>
      </c>
      <c r="I38" s="77">
        <v>43.8</v>
      </c>
      <c r="J38" s="77">
        <v>12.8</v>
      </c>
      <c r="K38" s="27"/>
      <c r="L38" s="27"/>
    </row>
    <row r="39" spans="2:12">
      <c r="B39" s="77">
        <v>50.7</v>
      </c>
      <c r="C39" s="77">
        <v>16.100000000000001</v>
      </c>
      <c r="I39" s="77">
        <v>50.7</v>
      </c>
      <c r="J39" s="77">
        <v>22.2</v>
      </c>
      <c r="K39" s="27"/>
      <c r="L39" s="27"/>
    </row>
    <row r="40" spans="2:12">
      <c r="B40" s="77">
        <v>58.8</v>
      </c>
      <c r="C40" s="77">
        <v>9.6300000000000008</v>
      </c>
      <c r="I40" s="77">
        <v>58.8</v>
      </c>
      <c r="J40" s="77">
        <v>23.1</v>
      </c>
      <c r="K40" s="27"/>
      <c r="L40" s="27"/>
    </row>
    <row r="41" spans="2:12">
      <c r="B41" s="77">
        <v>68.099999999999994</v>
      </c>
      <c r="C41" s="77">
        <v>5.09</v>
      </c>
      <c r="I41" s="77">
        <v>68.099999999999994</v>
      </c>
      <c r="J41" s="77">
        <v>17.3</v>
      </c>
      <c r="K41" s="27"/>
      <c r="L41" s="27"/>
    </row>
    <row r="42" spans="2:12">
      <c r="B42" s="77">
        <v>78.8</v>
      </c>
      <c r="C42" s="77">
        <v>2.4700000000000002</v>
      </c>
      <c r="I42" s="77">
        <v>78.8</v>
      </c>
      <c r="J42" s="77">
        <v>10.6</v>
      </c>
      <c r="K42" s="27"/>
      <c r="L42" s="27"/>
    </row>
    <row r="43" spans="2:12">
      <c r="B43" s="77">
        <v>91.3</v>
      </c>
      <c r="C43" s="77">
        <v>1.1299999999999999</v>
      </c>
      <c r="I43" s="77">
        <v>91.3</v>
      </c>
      <c r="J43" s="77">
        <v>5.73</v>
      </c>
      <c r="K43" s="27"/>
      <c r="L43" s="27"/>
    </row>
    <row r="44" spans="2:12">
      <c r="B44" s="77">
        <v>106</v>
      </c>
      <c r="C44" s="77">
        <v>0.495</v>
      </c>
      <c r="I44" s="77">
        <v>106</v>
      </c>
      <c r="J44" s="77">
        <v>2.83</v>
      </c>
      <c r="K44" s="27"/>
      <c r="L44" s="27"/>
    </row>
    <row r="45" spans="2:12">
      <c r="B45" s="77">
        <v>122</v>
      </c>
      <c r="C45" s="77">
        <v>0.21099999999999999</v>
      </c>
      <c r="I45" s="77">
        <v>122</v>
      </c>
      <c r="J45" s="77">
        <v>1.31</v>
      </c>
      <c r="K45" s="27"/>
      <c r="L45" s="27"/>
    </row>
    <row r="46" spans="2:12">
      <c r="B46" s="77">
        <v>142</v>
      </c>
      <c r="C46" s="77">
        <v>8.8200000000000001E-2</v>
      </c>
      <c r="I46" s="77">
        <v>142</v>
      </c>
      <c r="J46" s="77">
        <v>0.57399999999999995</v>
      </c>
      <c r="K46" s="27"/>
      <c r="L46" s="27"/>
    </row>
    <row r="47" spans="2:12">
      <c r="B47" s="77">
        <v>164</v>
      </c>
      <c r="C47" s="77">
        <v>3.6900000000000002E-2</v>
      </c>
      <c r="I47" s="77">
        <v>164</v>
      </c>
      <c r="J47" s="77">
        <v>0.24199999999999999</v>
      </c>
      <c r="K47" s="27"/>
      <c r="L47" s="27"/>
    </row>
    <row r="48" spans="2:12">
      <c r="B48" s="77">
        <v>190</v>
      </c>
      <c r="C48" s="77">
        <v>1.54E-2</v>
      </c>
      <c r="I48" s="77">
        <v>190</v>
      </c>
      <c r="J48" s="77">
        <v>9.6299999999999997E-2</v>
      </c>
      <c r="K48" s="27"/>
      <c r="L48" s="27"/>
    </row>
    <row r="49" spans="2:12">
      <c r="B49" s="77">
        <v>220</v>
      </c>
      <c r="C49" s="77">
        <v>5.9500000000000004E-3</v>
      </c>
      <c r="I49" s="77">
        <v>220</v>
      </c>
      <c r="J49" s="77">
        <v>3.2500000000000001E-2</v>
      </c>
      <c r="K49" s="27"/>
      <c r="L49" s="27"/>
    </row>
    <row r="50" spans="2:12">
      <c r="B50" s="77">
        <v>255</v>
      </c>
      <c r="C50" s="77">
        <v>1.82E-3</v>
      </c>
      <c r="I50" s="77">
        <v>255</v>
      </c>
      <c r="J50" s="77">
        <v>7.43E-3</v>
      </c>
      <c r="K50" s="27"/>
      <c r="L50" s="27"/>
    </row>
    <row r="51" spans="2:12">
      <c r="B51" s="77">
        <v>295</v>
      </c>
      <c r="C51" s="77">
        <v>3.5599999999999998E-4</v>
      </c>
      <c r="I51" s="77">
        <v>295</v>
      </c>
      <c r="J51" s="77">
        <v>7.8200000000000003E-4</v>
      </c>
      <c r="K51" s="27"/>
      <c r="L51" s="27"/>
    </row>
    <row r="52" spans="2:12">
      <c r="B52" s="77">
        <v>342</v>
      </c>
      <c r="C52" s="77">
        <v>2.5999999999999998E-5</v>
      </c>
      <c r="I52" s="77">
        <v>342</v>
      </c>
      <c r="J52" s="77">
        <v>0</v>
      </c>
      <c r="K52" s="27"/>
      <c r="L52" s="27"/>
    </row>
    <row r="53" spans="2:12">
      <c r="B53" s="77">
        <v>396</v>
      </c>
      <c r="C53" s="77">
        <v>0</v>
      </c>
      <c r="I53" s="77">
        <v>396</v>
      </c>
      <c r="J53" s="77">
        <v>0</v>
      </c>
      <c r="K53" s="27"/>
      <c r="L53" s="27"/>
    </row>
    <row r="54" spans="2:12">
      <c r="B54" s="77">
        <v>459</v>
      </c>
      <c r="C54" s="77">
        <v>0</v>
      </c>
      <c r="I54" s="77">
        <v>459</v>
      </c>
      <c r="J54" s="77">
        <v>0</v>
      </c>
      <c r="K54" s="27"/>
      <c r="L54" s="27"/>
    </row>
    <row r="55" spans="2:12">
      <c r="B55" s="77">
        <v>531</v>
      </c>
      <c r="C55" s="77">
        <v>0</v>
      </c>
      <c r="I55" s="77">
        <v>531</v>
      </c>
      <c r="J55" s="77">
        <v>0</v>
      </c>
      <c r="K55" s="27"/>
      <c r="L55" s="27"/>
    </row>
    <row r="56" spans="2:12">
      <c r="B56" s="77">
        <v>615</v>
      </c>
      <c r="C56" s="77">
        <v>0</v>
      </c>
      <c r="I56" s="77">
        <v>615</v>
      </c>
      <c r="J56" s="77">
        <v>0</v>
      </c>
      <c r="K56" s="27"/>
      <c r="L56" s="27"/>
    </row>
    <row r="57" spans="2:12">
      <c r="B57" s="77">
        <v>712</v>
      </c>
      <c r="C57" s="77">
        <v>0</v>
      </c>
      <c r="I57" s="77">
        <v>712</v>
      </c>
      <c r="J57" s="77">
        <v>0</v>
      </c>
      <c r="K57" s="27"/>
      <c r="L57" s="27"/>
    </row>
    <row r="58" spans="2:12">
      <c r="B58" s="77">
        <v>825</v>
      </c>
      <c r="C58" s="77">
        <v>0</v>
      </c>
      <c r="I58" s="77">
        <v>825</v>
      </c>
      <c r="J58" s="77">
        <v>0</v>
      </c>
      <c r="K58" s="27"/>
      <c r="L58" s="27"/>
    </row>
    <row r="59" spans="2:12">
      <c r="B59" s="77">
        <v>955</v>
      </c>
      <c r="C59" s="77">
        <v>0</v>
      </c>
      <c r="I59" s="77">
        <v>955</v>
      </c>
      <c r="J59" s="77">
        <v>0</v>
      </c>
      <c r="K59" s="27"/>
      <c r="L59" s="27"/>
    </row>
    <row r="60" spans="2:12">
      <c r="B60" s="77">
        <v>1110</v>
      </c>
      <c r="C60" s="77">
        <v>0</v>
      </c>
      <c r="I60" s="77">
        <v>1110</v>
      </c>
      <c r="J60" s="77">
        <v>0</v>
      </c>
      <c r="K60" s="27"/>
      <c r="L60" s="27"/>
    </row>
    <row r="61" spans="2:12">
      <c r="B61" s="77">
        <v>1280</v>
      </c>
      <c r="C61" s="77">
        <v>0</v>
      </c>
      <c r="I61" s="77">
        <v>1280</v>
      </c>
      <c r="J61" s="77">
        <v>0</v>
      </c>
      <c r="K61" s="27"/>
      <c r="L61" s="27"/>
    </row>
    <row r="62" spans="2:12">
      <c r="B62" s="77">
        <v>1480</v>
      </c>
      <c r="C62" s="77">
        <v>0</v>
      </c>
      <c r="I62" s="77">
        <v>1480</v>
      </c>
      <c r="J62" s="77">
        <v>0</v>
      </c>
      <c r="K62" s="27"/>
      <c r="L62" s="27"/>
    </row>
    <row r="63" spans="2:12">
      <c r="B63" s="77">
        <v>1720</v>
      </c>
      <c r="C63" s="77">
        <v>0</v>
      </c>
      <c r="I63" s="77">
        <v>1720</v>
      </c>
      <c r="J63" s="77">
        <v>0</v>
      </c>
      <c r="K63" s="27"/>
      <c r="L63" s="27"/>
    </row>
    <row r="64" spans="2:12">
      <c r="B64" s="77">
        <v>1990</v>
      </c>
      <c r="C64" s="77">
        <v>0</v>
      </c>
      <c r="I64" s="77">
        <v>1990</v>
      </c>
      <c r="J64" s="77">
        <v>0</v>
      </c>
      <c r="K64" s="27"/>
      <c r="L64" s="27"/>
    </row>
    <row r="65" spans="2:12">
      <c r="B65" s="77">
        <v>2300</v>
      </c>
      <c r="C65" s="77">
        <v>0</v>
      </c>
      <c r="I65" s="77">
        <v>2300</v>
      </c>
      <c r="J65" s="77">
        <v>0</v>
      </c>
      <c r="K65" s="27"/>
      <c r="L65" s="27"/>
    </row>
    <row r="66" spans="2:12">
      <c r="B66" s="77">
        <v>2670</v>
      </c>
      <c r="C66" s="77">
        <v>0</v>
      </c>
      <c r="I66" s="77">
        <v>2670</v>
      </c>
      <c r="J66" s="77">
        <v>0</v>
      </c>
      <c r="K66" s="27"/>
      <c r="L66" s="27"/>
    </row>
    <row r="67" spans="2:12">
      <c r="B67" s="77">
        <v>3090</v>
      </c>
      <c r="C67" s="77">
        <v>0</v>
      </c>
      <c r="I67" s="77">
        <v>3090</v>
      </c>
      <c r="J67" s="77">
        <v>0</v>
      </c>
      <c r="K67" s="27"/>
      <c r="L67" s="27"/>
    </row>
    <row r="68" spans="2:12">
      <c r="B68" s="77">
        <v>3580</v>
      </c>
      <c r="C68" s="77">
        <v>0</v>
      </c>
      <c r="I68" s="77">
        <v>3580</v>
      </c>
      <c r="J68" s="77">
        <v>0</v>
      </c>
      <c r="K68" s="27"/>
      <c r="L68" s="27"/>
    </row>
    <row r="69" spans="2:12">
      <c r="B69" s="77">
        <v>4150</v>
      </c>
      <c r="C69" s="77">
        <v>0</v>
      </c>
      <c r="I69" s="77">
        <v>4150</v>
      </c>
      <c r="J69" s="77">
        <v>0</v>
      </c>
      <c r="K69" s="27"/>
      <c r="L69" s="27"/>
    </row>
    <row r="70" spans="2:12">
      <c r="B70" s="77">
        <v>4800</v>
      </c>
      <c r="C70" s="77">
        <v>0</v>
      </c>
      <c r="I70" s="77">
        <v>4800</v>
      </c>
      <c r="J70" s="77">
        <v>0</v>
      </c>
      <c r="K70" s="27"/>
      <c r="L70" s="27"/>
    </row>
    <row r="71" spans="2:12">
      <c r="B71" s="77">
        <v>5560</v>
      </c>
      <c r="C71" s="77">
        <v>0</v>
      </c>
      <c r="I71" s="77">
        <v>5560</v>
      </c>
      <c r="J71" s="77">
        <v>0</v>
      </c>
      <c r="K71" s="27"/>
      <c r="L71" s="27"/>
    </row>
    <row r="72" spans="2:12">
      <c r="B72" s="77">
        <v>6440</v>
      </c>
      <c r="C72" s="77">
        <v>0</v>
      </c>
      <c r="I72" s="77">
        <v>6440</v>
      </c>
      <c r="J72" s="77">
        <v>0</v>
      </c>
      <c r="K72" s="27"/>
      <c r="L72" s="27"/>
    </row>
    <row r="73" spans="2:12">
      <c r="B73" s="77">
        <v>7460</v>
      </c>
      <c r="C73" s="77">
        <v>0</v>
      </c>
      <c r="I73" s="77">
        <v>7460</v>
      </c>
      <c r="J73" s="77">
        <v>0</v>
      </c>
      <c r="K73" s="27"/>
      <c r="L73" s="27"/>
    </row>
    <row r="74" spans="2:12">
      <c r="B74" s="77">
        <v>8630</v>
      </c>
      <c r="C74" s="77">
        <v>0</v>
      </c>
      <c r="I74" s="77">
        <v>8630</v>
      </c>
      <c r="J74" s="77">
        <v>0</v>
      </c>
      <c r="K74" s="27"/>
      <c r="L74" s="27"/>
    </row>
  </sheetData>
  <phoneticPr fontId="1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G22"/>
  <sheetViews>
    <sheetView workbookViewId="0">
      <selection activeCell="G19" sqref="G19"/>
    </sheetView>
  </sheetViews>
  <sheetFormatPr defaultColWidth="9" defaultRowHeight="12.75"/>
  <cols>
    <col min="1" max="1" width="9" style="4"/>
    <col min="2" max="2" width="19.625" style="4" customWidth="1"/>
    <col min="3" max="3" width="9.375" style="4" customWidth="1"/>
    <col min="4" max="7" width="11.125" style="4"/>
    <col min="8" max="16384" width="9" style="4"/>
  </cols>
  <sheetData>
    <row r="2" spans="2:7" ht="18" customHeight="1">
      <c r="B2" s="50"/>
      <c r="C2" s="50"/>
      <c r="D2" s="50"/>
      <c r="E2" s="50"/>
      <c r="F2" s="50"/>
      <c r="G2" s="50"/>
    </row>
    <row r="3" spans="2:7" ht="15.75" customHeight="1">
      <c r="B3" s="53"/>
      <c r="C3" s="53"/>
      <c r="D3" s="53"/>
      <c r="E3" s="53"/>
      <c r="F3" s="53"/>
      <c r="G3" s="50"/>
    </row>
    <row r="4" spans="2:7">
      <c r="B4" s="53"/>
      <c r="C4" s="53"/>
      <c r="D4" s="53"/>
      <c r="E4" s="53"/>
      <c r="F4" s="53"/>
      <c r="G4" s="50"/>
    </row>
    <row r="5" spans="2:7">
      <c r="B5" s="53"/>
      <c r="C5" s="76" t="s">
        <v>5</v>
      </c>
      <c r="D5" s="76" t="s">
        <v>6</v>
      </c>
      <c r="E5" s="76" t="s">
        <v>7</v>
      </c>
      <c r="F5" s="76" t="s">
        <v>8</v>
      </c>
      <c r="G5" s="50"/>
    </row>
    <row r="6" spans="2:7">
      <c r="B6" s="53"/>
      <c r="C6" s="50">
        <v>0.80955571406723104</v>
      </c>
      <c r="D6" s="50">
        <v>1.12677911479522</v>
      </c>
      <c r="E6" s="50">
        <v>1.5046068577371301</v>
      </c>
      <c r="F6" s="50">
        <v>1.5036451069660199</v>
      </c>
      <c r="G6" s="50"/>
    </row>
    <row r="7" spans="2:7">
      <c r="B7" s="53"/>
      <c r="C7" s="50">
        <v>0.85148966447184404</v>
      </c>
      <c r="D7" s="50">
        <v>0.91135110880004899</v>
      </c>
      <c r="E7" s="50">
        <v>1.19805275747102</v>
      </c>
      <c r="F7" s="50">
        <v>1.38747580215948</v>
      </c>
      <c r="G7" s="50"/>
    </row>
    <row r="8" spans="2:7">
      <c r="B8" s="53"/>
      <c r="C8" s="50">
        <v>0.78607681731379797</v>
      </c>
      <c r="D8" s="50">
        <v>0.84311128987856698</v>
      </c>
      <c r="E8" s="50">
        <v>1.2548680023246599</v>
      </c>
      <c r="F8" s="50">
        <v>1.36356587648732</v>
      </c>
      <c r="G8" s="50"/>
    </row>
    <row r="9" spans="2:7">
      <c r="B9" s="50"/>
      <c r="C9" s="50"/>
      <c r="D9" s="50"/>
      <c r="E9" s="50"/>
      <c r="F9" s="50"/>
      <c r="G9" s="50"/>
    </row>
    <row r="10" spans="2:7">
      <c r="B10" s="50"/>
      <c r="C10" s="50"/>
      <c r="D10" s="50"/>
      <c r="E10" s="50"/>
      <c r="F10" s="50"/>
    </row>
    <row r="11" spans="2:7">
      <c r="B11" s="50"/>
      <c r="C11" s="53"/>
      <c r="D11" s="53"/>
      <c r="E11" s="53"/>
      <c r="F11" s="53"/>
    </row>
    <row r="12" spans="2:7">
      <c r="B12" s="1" t="s">
        <v>9</v>
      </c>
      <c r="C12" s="76" t="s">
        <v>5</v>
      </c>
      <c r="D12" s="76" t="s">
        <v>6</v>
      </c>
      <c r="E12" s="76" t="s">
        <v>7</v>
      </c>
      <c r="F12" s="76" t="s">
        <v>8</v>
      </c>
    </row>
    <row r="13" spans="2:7">
      <c r="C13" s="50">
        <v>0.79911897600000004</v>
      </c>
      <c r="D13" s="4">
        <v>1.0816694769999999</v>
      </c>
      <c r="E13" s="4">
        <v>1.4693442839999999</v>
      </c>
      <c r="F13" s="4">
        <v>1.3301288389999999</v>
      </c>
    </row>
    <row r="14" spans="2:7">
      <c r="C14" s="50">
        <v>0.94902947199999999</v>
      </c>
      <c r="D14" s="4">
        <v>1.0805695900000001</v>
      </c>
      <c r="E14" s="4">
        <v>1.3406033100000001</v>
      </c>
      <c r="F14" s="4">
        <v>1.483415819</v>
      </c>
    </row>
    <row r="15" spans="2:7">
      <c r="C15" s="50">
        <v>0.88998021400000005</v>
      </c>
      <c r="D15" s="4">
        <v>1.0018071120000001</v>
      </c>
      <c r="E15" s="4">
        <v>1.2521562449999999</v>
      </c>
      <c r="F15" s="4">
        <v>1.366303091</v>
      </c>
    </row>
    <row r="18" spans="2:6">
      <c r="C18" s="53"/>
      <c r="D18" s="53"/>
      <c r="E18" s="53"/>
      <c r="F18" s="53"/>
    </row>
    <row r="19" spans="2:6">
      <c r="B19" s="1" t="s">
        <v>10</v>
      </c>
      <c r="C19" s="76" t="s">
        <v>5</v>
      </c>
      <c r="D19" s="76" t="s">
        <v>6</v>
      </c>
      <c r="E19" s="76" t="s">
        <v>7</v>
      </c>
      <c r="F19" s="76" t="s">
        <v>8</v>
      </c>
    </row>
    <row r="20" spans="2:6">
      <c r="C20" s="4">
        <v>0.84599602200000001</v>
      </c>
      <c r="D20" s="4">
        <v>1.0540781260000001</v>
      </c>
      <c r="E20" s="4">
        <v>1.478936456</v>
      </c>
      <c r="F20" s="4">
        <v>1.459351684</v>
      </c>
    </row>
    <row r="21" spans="2:6">
      <c r="C21" s="4">
        <v>0.97905601900000006</v>
      </c>
      <c r="D21" s="4">
        <v>1.129550359</v>
      </c>
      <c r="E21" s="4">
        <v>1.364027213</v>
      </c>
      <c r="F21" s="4">
        <v>1.378067076</v>
      </c>
    </row>
    <row r="22" spans="2:6">
      <c r="C22" s="4">
        <v>0.93351616400000004</v>
      </c>
      <c r="D22" s="4">
        <v>1.0572421860000001</v>
      </c>
      <c r="E22" s="4">
        <v>1.278489472</v>
      </c>
      <c r="F22" s="4">
        <v>1.362579338</v>
      </c>
    </row>
  </sheetData>
  <phoneticPr fontId="1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5:H23"/>
  <sheetViews>
    <sheetView workbookViewId="0">
      <selection activeCell="J25" sqref="J25"/>
    </sheetView>
  </sheetViews>
  <sheetFormatPr defaultColWidth="9" defaultRowHeight="12.75"/>
  <cols>
    <col min="1" max="1" width="9" style="1"/>
    <col min="2" max="2" width="16.875" style="1" customWidth="1"/>
    <col min="3" max="3" width="17.75" style="1" customWidth="1"/>
    <col min="4" max="16384" width="9" style="1"/>
  </cols>
  <sheetData>
    <row r="5" spans="2:8">
      <c r="C5" s="1" t="s">
        <v>11</v>
      </c>
      <c r="D5" s="1">
        <v>75</v>
      </c>
      <c r="E5" s="1">
        <v>150</v>
      </c>
      <c r="F5" s="1">
        <v>300</v>
      </c>
      <c r="G5" s="1">
        <v>400</v>
      </c>
      <c r="H5" s="1">
        <v>500</v>
      </c>
    </row>
    <row r="6" spans="2:8">
      <c r="C6" s="87" t="s">
        <v>12</v>
      </c>
      <c r="D6" s="1">
        <v>2.5793575849941401</v>
      </c>
      <c r="E6" s="1">
        <v>5.7590748534583804</v>
      </c>
      <c r="F6" s="1">
        <v>12.445004454865201</v>
      </c>
      <c r="G6" s="1">
        <v>19.8784726846424</v>
      </c>
      <c r="H6" s="1">
        <v>26.8182393903869</v>
      </c>
    </row>
    <row r="7" spans="2:8">
      <c r="C7" s="87"/>
      <c r="D7" s="1">
        <v>2.5066996248534599</v>
      </c>
      <c r="E7" s="1">
        <v>5.9290758499413796</v>
      </c>
      <c r="F7" s="1">
        <v>11.878644970691701</v>
      </c>
      <c r="G7" s="1">
        <v>20.530531301289599</v>
      </c>
      <c r="H7" s="1">
        <v>27.246735052755</v>
      </c>
    </row>
    <row r="8" spans="2:8">
      <c r="C8" s="87"/>
      <c r="D8" s="1">
        <v>2.5625903634232099</v>
      </c>
      <c r="E8" s="1">
        <v>6.1549675849941403</v>
      </c>
      <c r="F8" s="1">
        <v>12.8474177725674</v>
      </c>
      <c r="G8" s="1">
        <v>20.251077608440799</v>
      </c>
      <c r="H8" s="1">
        <v>26.4083739742087</v>
      </c>
    </row>
    <row r="12" spans="2:8">
      <c r="B12" s="1" t="s">
        <v>256</v>
      </c>
      <c r="C12" s="78" t="s">
        <v>11</v>
      </c>
      <c r="D12" s="78">
        <v>75</v>
      </c>
      <c r="E12" s="78">
        <v>150</v>
      </c>
      <c r="F12" s="78">
        <v>300</v>
      </c>
      <c r="G12" s="78">
        <v>400</v>
      </c>
      <c r="H12" s="78">
        <v>500</v>
      </c>
    </row>
    <row r="13" spans="2:8">
      <c r="C13" s="87" t="s">
        <v>12</v>
      </c>
      <c r="D13" s="1">
        <v>1.351403549222798</v>
      </c>
      <c r="E13" s="1">
        <v>3.5107673316062171</v>
      </c>
      <c r="F13" s="1">
        <v>10.827696373056995</v>
      </c>
      <c r="G13" s="1">
        <v>21.027551036269429</v>
      </c>
      <c r="H13" s="1">
        <v>22.633179015544041</v>
      </c>
    </row>
    <row r="14" spans="2:8">
      <c r="C14" s="87"/>
      <c r="D14" s="1">
        <v>1.135261321243523</v>
      </c>
      <c r="E14" s="1">
        <v>4.2528556476683939</v>
      </c>
      <c r="F14" s="1">
        <v>14.481529274611399</v>
      </c>
      <c r="G14" s="1">
        <v>16.81792383419689</v>
      </c>
      <c r="H14" s="1">
        <v>24.259391968911917</v>
      </c>
    </row>
    <row r="15" spans="2:8">
      <c r="C15" s="87"/>
      <c r="D15" s="1">
        <v>1.0282194559585491</v>
      </c>
      <c r="E15" s="1">
        <v>3.9770169948186522</v>
      </c>
      <c r="F15" s="1">
        <v>10.827696373056995</v>
      </c>
      <c r="G15" s="1">
        <v>18.413259326424871</v>
      </c>
      <c r="H15" s="1">
        <v>20.235029533678755</v>
      </c>
    </row>
    <row r="20" spans="2:8">
      <c r="B20" s="78" t="s">
        <v>257</v>
      </c>
      <c r="C20" s="78" t="s">
        <v>11</v>
      </c>
      <c r="D20" s="78">
        <v>75</v>
      </c>
      <c r="E20" s="78">
        <v>150</v>
      </c>
      <c r="F20" s="78">
        <v>300</v>
      </c>
      <c r="G20" s="78">
        <v>400</v>
      </c>
      <c r="H20" s="78">
        <v>500</v>
      </c>
    </row>
    <row r="21" spans="2:8">
      <c r="C21" s="87" t="s">
        <v>12</v>
      </c>
      <c r="D21" s="1">
        <v>2.1717147668393784</v>
      </c>
      <c r="E21" s="1">
        <v>4.4360619170984465</v>
      </c>
      <c r="F21" s="82">
        <v>18.608816580310879</v>
      </c>
      <c r="G21" s="1">
        <v>23.23014326424871</v>
      </c>
      <c r="H21" s="1">
        <v>24.8419467357513</v>
      </c>
    </row>
    <row r="22" spans="2:8">
      <c r="C22" s="87"/>
      <c r="D22" s="1">
        <v>1.2731806476683938</v>
      </c>
      <c r="E22" s="1">
        <v>4.1813228626942998</v>
      </c>
      <c r="F22" s="1">
        <v>11.19822590673575</v>
      </c>
      <c r="G22" s="82">
        <v>21.655392746113986</v>
      </c>
      <c r="H22" s="1">
        <v>25.113668393782383</v>
      </c>
    </row>
    <row r="23" spans="2:8">
      <c r="C23" s="87"/>
      <c r="D23" s="1">
        <v>1.2875901295336787</v>
      </c>
      <c r="E23" s="1">
        <v>5.3649588730569961</v>
      </c>
      <c r="F23" s="1">
        <v>10.80711139896373</v>
      </c>
      <c r="G23" s="1">
        <v>21.861242487046628</v>
      </c>
      <c r="H23" s="1">
        <v>27.221569740932647</v>
      </c>
    </row>
  </sheetData>
  <mergeCells count="3">
    <mergeCell ref="C6:C8"/>
    <mergeCell ref="C13:C15"/>
    <mergeCell ref="C21:C23"/>
  </mergeCells>
  <phoneticPr fontId="1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5:I23"/>
  <sheetViews>
    <sheetView workbookViewId="0">
      <selection activeCell="B25" sqref="B25"/>
    </sheetView>
  </sheetViews>
  <sheetFormatPr defaultColWidth="9" defaultRowHeight="12.75"/>
  <cols>
    <col min="1" max="1" width="9" style="1"/>
    <col min="2" max="2" width="10.875" style="1" customWidth="1"/>
    <col min="3" max="3" width="9" style="1" hidden="1" customWidth="1"/>
    <col min="4" max="4" width="20.25" style="1" customWidth="1"/>
    <col min="5" max="10" width="11.125" style="1"/>
    <col min="11" max="16384" width="9" style="1"/>
  </cols>
  <sheetData>
    <row r="5" spans="2:9">
      <c r="D5" s="1" t="s">
        <v>13</v>
      </c>
      <c r="E5" s="1">
        <v>30</v>
      </c>
      <c r="F5" s="1">
        <v>60</v>
      </c>
      <c r="G5" s="1">
        <v>120</v>
      </c>
      <c r="H5" s="1">
        <v>160</v>
      </c>
      <c r="I5" s="1">
        <v>200</v>
      </c>
    </row>
    <row r="6" spans="2:9">
      <c r="D6" s="87" t="s">
        <v>14</v>
      </c>
      <c r="E6" s="1">
        <v>1.5991718554488099</v>
      </c>
      <c r="F6" s="1">
        <v>4.2193929103153804</v>
      </c>
      <c r="G6" s="1">
        <v>9.8708579826492002</v>
      </c>
      <c r="H6" s="1">
        <v>15.7566562468705</v>
      </c>
      <c r="I6" s="1">
        <v>19.130535747695301</v>
      </c>
    </row>
    <row r="7" spans="2:9">
      <c r="D7" s="87"/>
      <c r="E7" s="1">
        <v>1.4930230837263501</v>
      </c>
      <c r="F7" s="1">
        <v>4.0917037865113999</v>
      </c>
      <c r="G7" s="1">
        <v>9.4786144279475995</v>
      </c>
      <c r="H7" s="1">
        <v>15.0744314214847</v>
      </c>
      <c r="I7" s="1">
        <v>19.668992807375101</v>
      </c>
    </row>
    <row r="8" spans="2:9">
      <c r="D8" s="87"/>
      <c r="E8" s="1">
        <v>1.32812060919942</v>
      </c>
      <c r="F8" s="1">
        <v>4.2193929103153804</v>
      </c>
      <c r="G8" s="1">
        <v>9.8708579826492002</v>
      </c>
      <c r="H8" s="1">
        <v>15.8821170110044</v>
      </c>
      <c r="I8" s="1">
        <v>18.592078688015501</v>
      </c>
    </row>
    <row r="12" spans="2:9">
      <c r="B12" s="1" t="s">
        <v>9</v>
      </c>
      <c r="D12" s="1" t="s">
        <v>13</v>
      </c>
      <c r="E12" s="1">
        <v>30</v>
      </c>
      <c r="F12" s="1">
        <v>60</v>
      </c>
      <c r="G12" s="1">
        <v>120</v>
      </c>
      <c r="H12" s="1">
        <v>160</v>
      </c>
      <c r="I12" s="1">
        <v>200</v>
      </c>
    </row>
    <row r="13" spans="2:9">
      <c r="D13" s="87" t="s">
        <v>14</v>
      </c>
      <c r="E13" s="1">
        <v>2.2888191619998701</v>
      </c>
      <c r="F13" s="1">
        <v>4.7056945145401796</v>
      </c>
      <c r="G13" s="1">
        <v>9.6979984076647998</v>
      </c>
      <c r="H13" s="1">
        <v>13.0753341879765</v>
      </c>
      <c r="I13" s="1">
        <v>16.830083961945899</v>
      </c>
    </row>
    <row r="14" spans="2:9">
      <c r="D14" s="87"/>
      <c r="E14" s="1">
        <v>2.6363133391808899</v>
      </c>
      <c r="F14" s="1">
        <v>4.4985801227987299</v>
      </c>
      <c r="G14" s="1">
        <v>8.9986265973955906</v>
      </c>
      <c r="H14" s="1">
        <v>11.951141542406001</v>
      </c>
      <c r="I14" s="1">
        <v>17.781959471920501</v>
      </c>
    </row>
    <row r="15" spans="2:9">
      <c r="D15" s="87"/>
      <c r="E15" s="1">
        <v>2.9153413669792898</v>
      </c>
      <c r="F15" s="1">
        <v>4.9500916807233004</v>
      </c>
      <c r="G15" s="1">
        <v>9.47461375075906</v>
      </c>
      <c r="H15" s="1">
        <v>13.8791289656568</v>
      </c>
      <c r="I15" s="1">
        <v>16.6085244450442</v>
      </c>
    </row>
    <row r="20" spans="2:9">
      <c r="B20" s="1" t="s">
        <v>10</v>
      </c>
      <c r="D20" s="1" t="s">
        <v>13</v>
      </c>
      <c r="E20" s="1">
        <v>30</v>
      </c>
      <c r="F20" s="1">
        <v>60</v>
      </c>
      <c r="G20" s="1">
        <v>120</v>
      </c>
      <c r="H20" s="1">
        <v>160</v>
      </c>
      <c r="I20" s="1">
        <v>200</v>
      </c>
    </row>
    <row r="21" spans="2:9">
      <c r="D21" s="87" t="s">
        <v>14</v>
      </c>
      <c r="E21" s="1">
        <v>2.5908705306761499</v>
      </c>
      <c r="F21" s="1">
        <v>5.6981007991128196</v>
      </c>
      <c r="G21" s="1">
        <v>13.3082336671124</v>
      </c>
      <c r="H21" s="1">
        <v>19.045506272220202</v>
      </c>
      <c r="I21" s="1">
        <v>24.279732802765899</v>
      </c>
    </row>
    <row r="22" spans="2:9">
      <c r="D22" s="87"/>
      <c r="E22" s="1">
        <v>3.0066029550866</v>
      </c>
      <c r="F22" s="1">
        <v>5.1968871913630599</v>
      </c>
      <c r="G22" s="1">
        <v>12.3922943605467</v>
      </c>
      <c r="H22" s="1">
        <v>16.8015262337323</v>
      </c>
      <c r="I22" s="1">
        <v>25.057663981212698</v>
      </c>
    </row>
    <row r="23" spans="2:9">
      <c r="D23" s="87"/>
      <c r="E23" s="1">
        <v>3.3724515607162702</v>
      </c>
      <c r="F23" s="1">
        <v>6.3460701131804704</v>
      </c>
      <c r="G23" s="1">
        <v>12.973118470922101</v>
      </c>
      <c r="H23" s="1">
        <v>19.812744290420401</v>
      </c>
      <c r="I23" s="1">
        <v>23.546904439153298</v>
      </c>
    </row>
  </sheetData>
  <mergeCells count="3">
    <mergeCell ref="D6:D8"/>
    <mergeCell ref="D13:D15"/>
    <mergeCell ref="D21:D23"/>
  </mergeCells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3:N65"/>
  <sheetViews>
    <sheetView zoomScaleNormal="100" workbookViewId="0">
      <selection activeCell="E68" sqref="E68:E69"/>
    </sheetView>
  </sheetViews>
  <sheetFormatPr defaultColWidth="9" defaultRowHeight="12.75"/>
  <cols>
    <col min="1" max="1" width="9" style="13"/>
    <col min="2" max="2" width="13.25" style="13" customWidth="1"/>
    <col min="3" max="3" width="21.25" style="13" customWidth="1"/>
    <col min="4" max="16384" width="9" style="13"/>
  </cols>
  <sheetData>
    <row r="3" spans="2:8">
      <c r="B3" s="88"/>
      <c r="C3" s="13" t="s">
        <v>15</v>
      </c>
      <c r="D3" s="15">
        <v>75</v>
      </c>
      <c r="E3" s="15">
        <v>150</v>
      </c>
      <c r="F3" s="15">
        <v>300</v>
      </c>
      <c r="G3" s="15">
        <v>400</v>
      </c>
      <c r="H3" s="15">
        <v>500</v>
      </c>
    </row>
    <row r="4" spans="2:8">
      <c r="B4" s="88"/>
      <c r="C4" s="87" t="s">
        <v>16</v>
      </c>
      <c r="D4" s="13">
        <v>105.810535835406</v>
      </c>
      <c r="E4" s="13">
        <v>86.705855754013101</v>
      </c>
      <c r="F4" s="13">
        <v>93.827718742934593</v>
      </c>
      <c r="G4" s="13">
        <v>107.393172055166</v>
      </c>
      <c r="H4" s="13">
        <v>103.210490617228</v>
      </c>
    </row>
    <row r="5" spans="2:8">
      <c r="B5" s="88"/>
      <c r="C5" s="87"/>
      <c r="D5" s="13">
        <v>109.880171829075</v>
      </c>
      <c r="E5" s="13">
        <v>102.306127063079</v>
      </c>
      <c r="F5" s="13">
        <v>101.627854397468</v>
      </c>
      <c r="G5" s="13">
        <v>93.262491521591699</v>
      </c>
      <c r="H5" s="13">
        <v>107.28012661089799</v>
      </c>
    </row>
    <row r="6" spans="2:8">
      <c r="B6" s="88"/>
      <c r="C6" s="87"/>
      <c r="D6" s="13">
        <v>100.723490843319</v>
      </c>
      <c r="E6" s="13">
        <v>105.24530861406301</v>
      </c>
      <c r="F6" s="13">
        <v>103.43658150576501</v>
      </c>
      <c r="G6" s="13">
        <v>89.9841736378024</v>
      </c>
      <c r="H6" s="13">
        <v>92.810309744517298</v>
      </c>
    </row>
    <row r="7" spans="2:8">
      <c r="B7" s="88"/>
    </row>
    <row r="8" spans="2:8">
      <c r="B8" s="88"/>
      <c r="C8" s="13" t="s">
        <v>15</v>
      </c>
      <c r="D8" s="15">
        <v>75</v>
      </c>
      <c r="E8" s="15">
        <v>150</v>
      </c>
      <c r="F8" s="15">
        <v>300</v>
      </c>
      <c r="G8" s="15">
        <v>400</v>
      </c>
      <c r="H8" s="15">
        <v>500</v>
      </c>
    </row>
    <row r="9" spans="2:8">
      <c r="B9" s="88"/>
      <c r="C9" s="87" t="s">
        <v>17</v>
      </c>
      <c r="D9" s="13">
        <v>110.836762688615</v>
      </c>
      <c r="E9" s="13">
        <v>100.777320530407</v>
      </c>
      <c r="F9" s="13">
        <v>94.010059442158195</v>
      </c>
      <c r="G9" s="13">
        <v>83.950617283950606</v>
      </c>
      <c r="H9" s="13">
        <v>79.926840420667602</v>
      </c>
    </row>
    <row r="10" spans="2:8">
      <c r="B10" s="88"/>
      <c r="C10" s="87"/>
      <c r="D10" s="13">
        <v>97.485139460448096</v>
      </c>
      <c r="E10" s="13">
        <v>106.812985825331</v>
      </c>
      <c r="F10" s="13">
        <v>102.60631001371701</v>
      </c>
      <c r="G10" s="13">
        <v>93.095564700503004</v>
      </c>
      <c r="H10" s="13">
        <v>76.817558299039803</v>
      </c>
    </row>
    <row r="11" spans="2:8">
      <c r="B11" s="88"/>
      <c r="C11" s="87"/>
      <c r="D11" s="13">
        <v>98.216735253772299</v>
      </c>
      <c r="E11" s="13">
        <v>94.741655235482398</v>
      </c>
      <c r="F11" s="13">
        <v>85.596707818930099</v>
      </c>
      <c r="G11" s="13">
        <v>79.926840420667602</v>
      </c>
      <c r="H11" s="13">
        <v>78.829446730681298</v>
      </c>
    </row>
    <row r="12" spans="2:8">
      <c r="B12" s="88"/>
    </row>
    <row r="13" spans="2:8">
      <c r="B13" s="88"/>
      <c r="C13" s="13" t="s">
        <v>15</v>
      </c>
      <c r="D13" s="15">
        <v>75</v>
      </c>
      <c r="E13" s="15">
        <v>150</v>
      </c>
      <c r="F13" s="15">
        <v>300</v>
      </c>
      <c r="G13" s="15">
        <v>400</v>
      </c>
      <c r="H13" s="15">
        <v>500</v>
      </c>
    </row>
    <row r="14" spans="2:8">
      <c r="B14" s="88"/>
      <c r="C14" s="87" t="s">
        <v>18</v>
      </c>
      <c r="D14" s="13">
        <v>101.064322073114</v>
      </c>
      <c r="E14" s="13">
        <v>89.125404905136506</v>
      </c>
      <c r="F14" s="13">
        <v>81.490050902359997</v>
      </c>
      <c r="G14" s="13">
        <v>69.551133734382205</v>
      </c>
      <c r="H14" s="13">
        <v>68.162887552059203</v>
      </c>
    </row>
    <row r="15" spans="2:8">
      <c r="B15" s="88"/>
      <c r="C15" s="87"/>
      <c r="D15" s="13">
        <v>106.478482184174</v>
      </c>
      <c r="E15" s="13">
        <v>94.956038870893096</v>
      </c>
      <c r="F15" s="13">
        <v>76.908838500694102</v>
      </c>
      <c r="G15" s="13">
        <v>73.160573808422001</v>
      </c>
      <c r="H15" s="13">
        <v>63.304025913928797</v>
      </c>
    </row>
    <row r="16" spans="2:8">
      <c r="B16" s="88"/>
      <c r="C16" s="87"/>
      <c r="D16" s="13">
        <v>104.67376214715399</v>
      </c>
      <c r="E16" s="13">
        <v>90.791300323924105</v>
      </c>
      <c r="F16" s="13">
        <v>92.596020360943996</v>
      </c>
      <c r="G16" s="13">
        <v>73.577047663118904</v>
      </c>
      <c r="H16" s="13">
        <v>69.828782970846802</v>
      </c>
    </row>
    <row r="17" spans="2:14">
      <c r="B17" s="88"/>
    </row>
    <row r="18" spans="2:14">
      <c r="B18" s="88"/>
      <c r="C18" s="13" t="s">
        <v>15</v>
      </c>
      <c r="D18" s="15">
        <v>75</v>
      </c>
      <c r="E18" s="15">
        <v>150</v>
      </c>
      <c r="F18" s="15">
        <v>300</v>
      </c>
      <c r="G18" s="15">
        <v>400</v>
      </c>
      <c r="H18" s="15">
        <v>500</v>
      </c>
    </row>
    <row r="19" spans="2:14">
      <c r="B19" s="88"/>
      <c r="C19" s="87" t="s">
        <v>19</v>
      </c>
      <c r="D19" s="13">
        <v>94.149345650500393</v>
      </c>
      <c r="E19" s="13">
        <v>76.674364896073897</v>
      </c>
      <c r="F19" s="13">
        <v>77.521170130869905</v>
      </c>
      <c r="G19" s="13">
        <v>63.1254811393379</v>
      </c>
      <c r="H19" s="13">
        <v>54.8883756735951</v>
      </c>
    </row>
    <row r="20" spans="2:14">
      <c r="B20" s="88"/>
      <c r="C20" s="87"/>
      <c r="D20" s="13">
        <v>89.145496535796795</v>
      </c>
      <c r="E20" s="13">
        <v>69.284064665127005</v>
      </c>
      <c r="F20" s="13">
        <v>62.663587374903798</v>
      </c>
      <c r="G20" s="13">
        <v>67.8214010777521</v>
      </c>
      <c r="H20" s="13">
        <v>56.966897613548902</v>
      </c>
    </row>
    <row r="21" spans="2:14">
      <c r="B21" s="88"/>
      <c r="C21" s="87"/>
      <c r="D21" s="13">
        <v>81.370284834488004</v>
      </c>
      <c r="E21" s="13">
        <v>82.217090069284097</v>
      </c>
      <c r="F21" s="13">
        <v>63.048498845265598</v>
      </c>
      <c r="G21" s="13">
        <v>59.1993841416474</v>
      </c>
      <c r="H21" s="13">
        <v>54.580446497305601</v>
      </c>
    </row>
    <row r="25" spans="2:14">
      <c r="B25" s="87" t="s">
        <v>265</v>
      </c>
      <c r="C25" s="79" t="s">
        <v>15</v>
      </c>
      <c r="D25" s="15">
        <v>75</v>
      </c>
      <c r="E25" s="15">
        <v>150</v>
      </c>
      <c r="F25" s="15">
        <v>300</v>
      </c>
      <c r="G25" s="15">
        <v>400</v>
      </c>
      <c r="H25" s="15">
        <v>500</v>
      </c>
    </row>
    <row r="26" spans="2:14">
      <c r="B26" s="87"/>
      <c r="C26" s="87" t="s">
        <v>16</v>
      </c>
      <c r="D26" s="79">
        <v>104.19016921837229</v>
      </c>
      <c r="E26" s="79">
        <v>98.146655922643049</v>
      </c>
      <c r="F26" s="79">
        <v>97.904915390813869</v>
      </c>
      <c r="G26" s="79">
        <v>102.25624496373894</v>
      </c>
      <c r="H26" s="79">
        <v>94.037066881547148</v>
      </c>
      <c r="K26" s="83"/>
      <c r="L26" s="83"/>
      <c r="M26" s="83"/>
      <c r="N26" s="83"/>
    </row>
    <row r="27" spans="2:14">
      <c r="B27" s="87"/>
      <c r="C27" s="87"/>
      <c r="D27" s="79">
        <v>105.39887187751813</v>
      </c>
      <c r="E27" s="79">
        <v>102.01450443190976</v>
      </c>
      <c r="F27" s="79">
        <v>108.29975825946818</v>
      </c>
      <c r="G27" s="79">
        <v>94.520547945205493</v>
      </c>
      <c r="H27" s="79">
        <v>91.619661563255448</v>
      </c>
      <c r="J27" s="83"/>
      <c r="K27" s="83"/>
      <c r="L27" s="83"/>
      <c r="M27" s="83"/>
      <c r="N27" s="83"/>
    </row>
    <row r="28" spans="2:14">
      <c r="B28" s="87"/>
      <c r="C28" s="87"/>
      <c r="D28" s="79">
        <v>98.388396454472201</v>
      </c>
      <c r="E28" s="79">
        <v>109.99194198227238</v>
      </c>
      <c r="F28" s="79">
        <v>87.993553585817892</v>
      </c>
      <c r="G28" s="79">
        <v>96.212731668009681</v>
      </c>
      <c r="H28" s="79">
        <v>86.301369863013704</v>
      </c>
      <c r="J28" s="83"/>
      <c r="K28" s="83"/>
      <c r="L28" s="83"/>
      <c r="M28" s="83"/>
      <c r="N28" s="83"/>
    </row>
    <row r="29" spans="2:14">
      <c r="B29" s="87"/>
      <c r="C29" s="79"/>
      <c r="D29" s="79"/>
      <c r="E29" s="79"/>
      <c r="F29" s="79"/>
      <c r="G29" s="79"/>
      <c r="H29" s="79"/>
    </row>
    <row r="30" spans="2:14">
      <c r="B30" s="87"/>
      <c r="C30" s="79" t="s">
        <v>15</v>
      </c>
      <c r="D30" s="15">
        <v>75</v>
      </c>
      <c r="E30" s="15">
        <v>150</v>
      </c>
      <c r="F30" s="15">
        <v>300</v>
      </c>
      <c r="G30" s="15">
        <v>400</v>
      </c>
      <c r="H30" s="15">
        <v>500</v>
      </c>
    </row>
    <row r="31" spans="2:14">
      <c r="B31" s="87"/>
      <c r="C31" s="87" t="s">
        <v>17</v>
      </c>
      <c r="D31" s="79">
        <v>104.22004521477018</v>
      </c>
      <c r="E31" s="79">
        <v>97.211755840241153</v>
      </c>
      <c r="F31" s="79">
        <v>99.924642049736264</v>
      </c>
      <c r="G31" s="79">
        <v>96.759608138658635</v>
      </c>
      <c r="H31" s="79">
        <v>105.80256217030899</v>
      </c>
      <c r="J31" s="83"/>
      <c r="K31" s="83"/>
      <c r="L31" s="83"/>
      <c r="M31" s="83"/>
      <c r="N31" s="83"/>
    </row>
    <row r="32" spans="2:14">
      <c r="B32" s="87"/>
      <c r="C32" s="87"/>
      <c r="D32" s="79">
        <v>103.99397136397891</v>
      </c>
      <c r="E32" s="79">
        <v>102.41145440844011</v>
      </c>
      <c r="F32" s="79">
        <v>108.06330067822157</v>
      </c>
      <c r="G32" s="79">
        <v>103.31574981160514</v>
      </c>
      <c r="H32" s="79">
        <v>103.76789751318765</v>
      </c>
      <c r="J32" s="83"/>
      <c r="K32" s="83"/>
      <c r="L32" s="83"/>
      <c r="M32" s="83"/>
      <c r="N32" s="83"/>
    </row>
    <row r="33" spans="2:14">
      <c r="B33" s="87"/>
      <c r="C33" s="87"/>
      <c r="D33" s="79">
        <v>105.57648831951771</v>
      </c>
      <c r="E33" s="79">
        <v>106.706857573474</v>
      </c>
      <c r="F33" s="79">
        <v>100.82893745290129</v>
      </c>
      <c r="G33" s="79">
        <v>109.87189148455163</v>
      </c>
      <c r="H33" s="79">
        <v>103.5418236623964</v>
      </c>
      <c r="J33" s="83"/>
      <c r="K33" s="83"/>
      <c r="L33" s="83"/>
      <c r="M33" s="83"/>
      <c r="N33" s="83"/>
    </row>
    <row r="34" spans="2:14">
      <c r="B34" s="87"/>
      <c r="C34" s="79"/>
      <c r="D34" s="79"/>
      <c r="E34" s="79"/>
      <c r="F34" s="79"/>
      <c r="G34" s="79"/>
      <c r="H34" s="79"/>
    </row>
    <row r="35" spans="2:14">
      <c r="B35" s="87"/>
      <c r="C35" s="79" t="s">
        <v>15</v>
      </c>
      <c r="D35" s="15">
        <v>75</v>
      </c>
      <c r="E35" s="15">
        <v>150</v>
      </c>
      <c r="F35" s="15">
        <v>300</v>
      </c>
      <c r="G35" s="15">
        <v>400</v>
      </c>
      <c r="H35" s="15">
        <v>500</v>
      </c>
    </row>
    <row r="36" spans="2:14">
      <c r="B36" s="87"/>
      <c r="C36" s="87" t="s">
        <v>18</v>
      </c>
      <c r="D36" s="79">
        <v>96.965317919075176</v>
      </c>
      <c r="E36" s="79">
        <v>99.85549132947979</v>
      </c>
      <c r="F36" s="79">
        <v>85.838150289017364</v>
      </c>
      <c r="G36" s="79">
        <v>76.300578034682104</v>
      </c>
      <c r="H36" s="79">
        <v>61.416184971098275</v>
      </c>
      <c r="J36" s="83"/>
      <c r="K36" s="83"/>
      <c r="L36" s="83"/>
      <c r="M36" s="83"/>
      <c r="N36" s="83"/>
    </row>
    <row r="37" spans="2:14">
      <c r="B37" s="87"/>
      <c r="C37" s="87"/>
      <c r="D37" s="79">
        <v>112.71676300578038</v>
      </c>
      <c r="E37" s="79">
        <v>108.52601156069366</v>
      </c>
      <c r="F37" s="79">
        <v>82.514450867052034</v>
      </c>
      <c r="G37" s="79">
        <v>79.62427745664742</v>
      </c>
      <c r="H37" s="79">
        <v>65.31791907514453</v>
      </c>
      <c r="J37" s="83"/>
      <c r="K37" s="83"/>
      <c r="L37" s="83"/>
      <c r="M37" s="83"/>
      <c r="N37" s="83"/>
    </row>
    <row r="38" spans="2:14">
      <c r="B38" s="87"/>
      <c r="C38" s="87"/>
      <c r="D38" s="79">
        <v>117.48554913294799</v>
      </c>
      <c r="E38" s="79">
        <v>100.4335260115607</v>
      </c>
      <c r="F38" s="79">
        <v>78.90173410404627</v>
      </c>
      <c r="G38" s="79">
        <v>84.393063583815035</v>
      </c>
      <c r="H38" s="79">
        <v>60.404624277456662</v>
      </c>
      <c r="J38" s="83"/>
      <c r="K38" s="83"/>
      <c r="L38" s="83"/>
      <c r="M38" s="83"/>
      <c r="N38" s="83"/>
    </row>
    <row r="39" spans="2:14">
      <c r="B39" s="87"/>
      <c r="C39" s="79"/>
      <c r="D39" s="79"/>
      <c r="E39" s="79"/>
      <c r="F39" s="79"/>
      <c r="G39" s="79"/>
      <c r="H39" s="79"/>
    </row>
    <row r="40" spans="2:14">
      <c r="B40" s="87"/>
      <c r="C40" s="79" t="s">
        <v>15</v>
      </c>
      <c r="D40" s="15">
        <v>75</v>
      </c>
      <c r="E40" s="15">
        <v>150</v>
      </c>
      <c r="F40" s="15">
        <v>300</v>
      </c>
      <c r="G40" s="15">
        <v>400</v>
      </c>
      <c r="H40" s="15">
        <v>500</v>
      </c>
    </row>
    <row r="41" spans="2:14">
      <c r="B41" s="87"/>
      <c r="C41" s="87" t="s">
        <v>19</v>
      </c>
      <c r="D41" s="79">
        <v>87.23221936589546</v>
      </c>
      <c r="E41" s="79">
        <v>65.80976863753213</v>
      </c>
      <c r="F41" s="79">
        <v>73.607540702656379</v>
      </c>
      <c r="G41" s="79">
        <v>53.813196229648675</v>
      </c>
      <c r="H41" s="79">
        <v>46.700942587832053</v>
      </c>
      <c r="J41" s="83"/>
      <c r="K41" s="83"/>
      <c r="L41" s="83"/>
      <c r="M41" s="83"/>
      <c r="N41" s="83"/>
    </row>
    <row r="42" spans="2:14">
      <c r="B42" s="87"/>
      <c r="C42" s="87"/>
      <c r="D42" s="79">
        <v>77.720651242502143</v>
      </c>
      <c r="E42" s="79">
        <v>85.604113110539842</v>
      </c>
      <c r="F42" s="79">
        <v>69.665809768637516</v>
      </c>
      <c r="G42" s="79">
        <v>54.498714652956295</v>
      </c>
      <c r="H42" s="79">
        <v>45.072836332476435</v>
      </c>
      <c r="J42" s="83"/>
      <c r="K42" s="83"/>
      <c r="L42" s="83"/>
      <c r="M42" s="83"/>
      <c r="N42" s="83"/>
    </row>
    <row r="43" spans="2:14">
      <c r="B43" s="87"/>
      <c r="C43" s="87"/>
      <c r="D43" s="79">
        <v>95.972579263067701</v>
      </c>
      <c r="E43" s="79">
        <v>82.862039417309333</v>
      </c>
      <c r="F43" s="79">
        <v>73.350471293916016</v>
      </c>
      <c r="G43" s="79">
        <v>53.556126820908311</v>
      </c>
      <c r="H43" s="79">
        <v>44.044558697514994</v>
      </c>
      <c r="J43" s="83"/>
      <c r="K43" s="83"/>
      <c r="L43" s="83"/>
      <c r="M43" s="83"/>
      <c r="N43" s="83"/>
    </row>
    <row r="47" spans="2:14">
      <c r="B47" s="87" t="s">
        <v>266</v>
      </c>
      <c r="C47" s="79" t="s">
        <v>15</v>
      </c>
      <c r="D47" s="15">
        <v>75</v>
      </c>
      <c r="E47" s="15">
        <v>150</v>
      </c>
      <c r="F47" s="15">
        <v>300</v>
      </c>
      <c r="G47" s="15">
        <v>400</v>
      </c>
      <c r="H47" s="15">
        <v>500</v>
      </c>
    </row>
    <row r="48" spans="2:14">
      <c r="B48" s="87"/>
      <c r="C48" s="87" t="s">
        <v>16</v>
      </c>
      <c r="D48" s="79">
        <v>96.569122098890006</v>
      </c>
      <c r="E48" s="79">
        <v>111.09989909182643</v>
      </c>
      <c r="F48" s="79">
        <v>97.477295660948528</v>
      </c>
      <c r="G48" s="79">
        <v>92.330978809283536</v>
      </c>
      <c r="H48" s="79">
        <v>96.569122098890006</v>
      </c>
      <c r="K48" s="83"/>
      <c r="L48" s="83"/>
      <c r="M48" s="83"/>
      <c r="N48" s="83"/>
    </row>
    <row r="49" spans="2:14">
      <c r="B49" s="87"/>
      <c r="C49" s="87"/>
      <c r="D49" s="79">
        <v>92.63370332996972</v>
      </c>
      <c r="E49" s="79">
        <v>91.725529767911183</v>
      </c>
      <c r="F49" s="79">
        <v>99.293642785065586</v>
      </c>
      <c r="G49" s="79">
        <v>85.973763874873839</v>
      </c>
      <c r="H49" s="79">
        <v>98.08274470232088</v>
      </c>
      <c r="J49" s="83"/>
      <c r="K49" s="83"/>
      <c r="L49" s="83"/>
      <c r="M49" s="83"/>
      <c r="N49" s="83"/>
    </row>
    <row r="50" spans="2:14">
      <c r="B50" s="87"/>
      <c r="C50" s="87"/>
      <c r="D50" s="79">
        <v>96.569122098890006</v>
      </c>
      <c r="E50" s="79">
        <v>105.95358224016142</v>
      </c>
      <c r="F50" s="79">
        <v>103.83451059535822</v>
      </c>
      <c r="G50" s="79">
        <v>93.844601412714425</v>
      </c>
      <c r="H50" s="79">
        <v>102.62361251261352</v>
      </c>
      <c r="J50" s="83"/>
      <c r="K50" s="83"/>
      <c r="L50" s="83"/>
      <c r="M50" s="83"/>
      <c r="N50" s="83"/>
    </row>
    <row r="51" spans="2:14">
      <c r="B51" s="87"/>
      <c r="C51" s="79"/>
      <c r="D51" s="79"/>
      <c r="E51" s="79"/>
      <c r="F51" s="79"/>
      <c r="G51" s="79"/>
      <c r="H51" s="79"/>
    </row>
    <row r="52" spans="2:14">
      <c r="B52" s="87"/>
      <c r="C52" s="79" t="s">
        <v>15</v>
      </c>
      <c r="D52" s="15">
        <v>75</v>
      </c>
      <c r="E52" s="15">
        <v>150</v>
      </c>
      <c r="F52" s="15">
        <v>300</v>
      </c>
      <c r="G52" s="15">
        <v>400</v>
      </c>
      <c r="H52" s="15">
        <v>500</v>
      </c>
    </row>
    <row r="53" spans="2:14">
      <c r="B53" s="87"/>
      <c r="C53" s="87" t="s">
        <v>17</v>
      </c>
      <c r="D53" s="79">
        <v>92.031872509960152</v>
      </c>
      <c r="E53" s="79">
        <v>105.77689243027888</v>
      </c>
      <c r="F53" s="79">
        <v>91.434262948207163</v>
      </c>
      <c r="G53" s="79">
        <v>98.30677290836654</v>
      </c>
      <c r="H53" s="79">
        <v>88.446215139442231</v>
      </c>
      <c r="J53" s="83"/>
      <c r="K53" s="83"/>
      <c r="L53" s="83"/>
      <c r="M53" s="83"/>
      <c r="N53" s="83"/>
    </row>
    <row r="54" spans="2:14">
      <c r="B54" s="87"/>
      <c r="C54" s="87"/>
      <c r="D54" s="79">
        <v>116.23505976095618</v>
      </c>
      <c r="E54" s="79">
        <v>109.3625498007968</v>
      </c>
      <c r="F54" s="79">
        <v>95.318725099601593</v>
      </c>
      <c r="G54" s="79">
        <v>103.68525896414343</v>
      </c>
      <c r="H54" s="79">
        <v>93.824701195219134</v>
      </c>
      <c r="J54" s="83"/>
      <c r="K54" s="83"/>
      <c r="L54" s="83"/>
      <c r="M54" s="83"/>
      <c r="N54" s="83"/>
    </row>
    <row r="55" spans="2:14">
      <c r="B55" s="87"/>
      <c r="C55" s="87"/>
      <c r="D55" s="79">
        <v>106.37450199203187</v>
      </c>
      <c r="E55" s="79">
        <v>95.318725099601593</v>
      </c>
      <c r="F55" s="79">
        <v>100.99601593625498</v>
      </c>
      <c r="G55" s="79">
        <v>91.434262948207163</v>
      </c>
      <c r="H55" s="79">
        <v>81.274900398406373</v>
      </c>
      <c r="J55" s="83"/>
      <c r="K55" s="83"/>
      <c r="L55" s="83"/>
      <c r="M55" s="83"/>
      <c r="N55" s="83"/>
    </row>
    <row r="56" spans="2:14">
      <c r="B56" s="87"/>
      <c r="C56" s="79"/>
      <c r="D56" s="79"/>
      <c r="E56" s="79"/>
      <c r="F56" s="79"/>
      <c r="G56" s="79"/>
      <c r="H56" s="79"/>
    </row>
    <row r="57" spans="2:14">
      <c r="B57" s="87"/>
      <c r="C57" s="79" t="s">
        <v>15</v>
      </c>
      <c r="D57" s="15">
        <v>75</v>
      </c>
      <c r="E57" s="15">
        <v>150</v>
      </c>
      <c r="F57" s="15">
        <v>300</v>
      </c>
      <c r="G57" s="15">
        <v>400</v>
      </c>
      <c r="H57" s="15">
        <v>500</v>
      </c>
    </row>
    <row r="58" spans="2:14">
      <c r="B58" s="87"/>
      <c r="C58" s="87" t="s">
        <v>18</v>
      </c>
      <c r="D58" s="79">
        <v>92.295918367346943</v>
      </c>
      <c r="E58" s="79">
        <v>96.275510204081641</v>
      </c>
      <c r="F58" s="79">
        <v>84.795918367346943</v>
      </c>
      <c r="G58" s="79">
        <v>76.836734693877546</v>
      </c>
      <c r="H58" s="79">
        <v>63.367346938775505</v>
      </c>
      <c r="J58" s="83"/>
      <c r="K58" s="83"/>
      <c r="L58" s="83"/>
      <c r="M58" s="83"/>
      <c r="N58" s="83"/>
    </row>
    <row r="59" spans="2:14">
      <c r="B59" s="87"/>
      <c r="C59" s="87"/>
      <c r="D59" s="79">
        <v>105.61224489795917</v>
      </c>
      <c r="E59" s="79">
        <v>103.92857142857143</v>
      </c>
      <c r="F59" s="79">
        <v>80.816326530612244</v>
      </c>
      <c r="G59" s="79">
        <v>80.816326530612244</v>
      </c>
      <c r="H59" s="79">
        <v>68.571428571428569</v>
      </c>
      <c r="J59" s="83"/>
      <c r="K59" s="83"/>
      <c r="L59" s="83"/>
      <c r="M59" s="83"/>
      <c r="N59" s="83"/>
    </row>
    <row r="60" spans="2:14">
      <c r="B60" s="87"/>
      <c r="C60" s="87"/>
      <c r="D60" s="79">
        <v>110.96938775510203</v>
      </c>
      <c r="E60" s="79">
        <v>96.58163265306122</v>
      </c>
      <c r="F60" s="79">
        <v>77.448979591836746</v>
      </c>
      <c r="G60" s="79">
        <v>85.25510204081634</v>
      </c>
      <c r="H60" s="79">
        <v>62.908163265306115</v>
      </c>
      <c r="J60" s="83"/>
      <c r="K60" s="83"/>
      <c r="L60" s="83"/>
      <c r="M60" s="83"/>
      <c r="N60" s="83"/>
    </row>
    <row r="61" spans="2:14">
      <c r="B61" s="87"/>
      <c r="C61" s="79"/>
      <c r="D61" s="79"/>
      <c r="E61" s="79"/>
      <c r="F61" s="79"/>
      <c r="G61" s="79"/>
      <c r="H61" s="79"/>
    </row>
    <row r="62" spans="2:14">
      <c r="B62" s="87"/>
      <c r="C62" s="79" t="s">
        <v>15</v>
      </c>
      <c r="D62" s="15">
        <v>75</v>
      </c>
      <c r="E62" s="15">
        <v>150</v>
      </c>
      <c r="F62" s="15">
        <v>300</v>
      </c>
      <c r="G62" s="15">
        <v>400</v>
      </c>
      <c r="H62" s="15">
        <v>500</v>
      </c>
    </row>
    <row r="63" spans="2:14">
      <c r="B63" s="87"/>
      <c r="C63" s="87" t="s">
        <v>19</v>
      </c>
      <c r="D63" s="79">
        <v>92.202227934875765</v>
      </c>
      <c r="E63" s="79">
        <v>70.608397600685507</v>
      </c>
      <c r="F63" s="79">
        <v>71.636675235646948</v>
      </c>
      <c r="G63" s="79">
        <v>49.528706083976004</v>
      </c>
      <c r="H63" s="79">
        <v>43.10197086546701</v>
      </c>
      <c r="J63" s="83"/>
      <c r="K63" s="83"/>
      <c r="L63" s="83"/>
      <c r="M63" s="83"/>
      <c r="N63" s="83"/>
    </row>
    <row r="64" spans="2:14">
      <c r="B64" s="87"/>
      <c r="C64" s="87"/>
      <c r="D64" s="79">
        <v>77.549271636675229</v>
      </c>
      <c r="E64" s="79">
        <v>85.175664095972579</v>
      </c>
      <c r="F64" s="79">
        <v>66.409597257926308</v>
      </c>
      <c r="G64" s="79">
        <v>49.014567266495277</v>
      </c>
      <c r="H64" s="79">
        <v>42.159383033419026</v>
      </c>
      <c r="J64" s="83"/>
      <c r="K64" s="83"/>
      <c r="L64" s="83"/>
      <c r="M64" s="83"/>
      <c r="N64" s="83"/>
    </row>
    <row r="65" spans="2:14">
      <c r="B65" s="87"/>
      <c r="C65" s="87"/>
      <c r="D65" s="79">
        <v>87.060839760068546</v>
      </c>
      <c r="E65" s="79">
        <v>75.749785775492711</v>
      </c>
      <c r="F65" s="79">
        <v>65.80976863753213</v>
      </c>
      <c r="G65" s="79">
        <v>51.328191945158522</v>
      </c>
      <c r="H65" s="79">
        <v>43.01628106255356</v>
      </c>
      <c r="J65" s="83"/>
      <c r="K65" s="83"/>
      <c r="L65" s="83"/>
      <c r="M65" s="83"/>
      <c r="N65" s="83"/>
    </row>
  </sheetData>
  <mergeCells count="15">
    <mergeCell ref="B47:B65"/>
    <mergeCell ref="C48:C50"/>
    <mergeCell ref="C53:C55"/>
    <mergeCell ref="C58:C60"/>
    <mergeCell ref="C63:C65"/>
    <mergeCell ref="C26:C28"/>
    <mergeCell ref="C31:C33"/>
    <mergeCell ref="C36:C38"/>
    <mergeCell ref="C41:C43"/>
    <mergeCell ref="B25:B43"/>
    <mergeCell ref="C4:C6"/>
    <mergeCell ref="C9:C11"/>
    <mergeCell ref="C14:C16"/>
    <mergeCell ref="C19:C21"/>
    <mergeCell ref="B3:B21"/>
  </mergeCells>
  <phoneticPr fontId="1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4:N65"/>
  <sheetViews>
    <sheetView topLeftCell="A31" workbookViewId="0">
      <selection activeCell="J39" sqref="J39"/>
    </sheetView>
  </sheetViews>
  <sheetFormatPr defaultColWidth="9" defaultRowHeight="12.75"/>
  <cols>
    <col min="1" max="1" width="9" style="13"/>
    <col min="2" max="2" width="13" style="13" customWidth="1"/>
    <col min="3" max="3" width="18.875" style="13" customWidth="1"/>
    <col min="4" max="16384" width="9" style="13"/>
  </cols>
  <sheetData>
    <row r="4" spans="3:8">
      <c r="C4" s="13" t="s">
        <v>20</v>
      </c>
      <c r="D4" s="15">
        <v>75</v>
      </c>
      <c r="E4" s="15">
        <v>150</v>
      </c>
      <c r="F4" s="15">
        <v>300</v>
      </c>
      <c r="G4" s="15">
        <v>400</v>
      </c>
      <c r="H4" s="15">
        <v>500</v>
      </c>
    </row>
    <row r="5" spans="3:8">
      <c r="C5" s="87" t="s">
        <v>16</v>
      </c>
      <c r="D5" s="13">
        <v>109.257589419898</v>
      </c>
      <c r="E5" s="13">
        <v>107.604448452059</v>
      </c>
      <c r="F5" s="13">
        <v>108.355876164713</v>
      </c>
      <c r="G5" s="13">
        <v>93.327321911632097</v>
      </c>
      <c r="H5" s="13">
        <v>94.980462879471006</v>
      </c>
    </row>
    <row r="6" spans="3:8">
      <c r="C6" s="87"/>
      <c r="D6" s="13">
        <v>90.021039975954295</v>
      </c>
      <c r="E6" s="13">
        <v>85.362188157499205</v>
      </c>
      <c r="F6" s="13">
        <v>91.223324316200802</v>
      </c>
      <c r="G6" s="13">
        <v>95.882176134655893</v>
      </c>
      <c r="H6" s="13">
        <v>91.974752028854795</v>
      </c>
    </row>
    <row r="7" spans="3:8">
      <c r="C7" s="87"/>
      <c r="D7" s="13">
        <v>91.974752028854795</v>
      </c>
      <c r="E7" s="13">
        <v>105.65073639915801</v>
      </c>
      <c r="F7" s="13">
        <v>93.928464081755394</v>
      </c>
      <c r="G7" s="13">
        <v>92.726179741508901</v>
      </c>
      <c r="H7" s="13">
        <v>96.333032762248294</v>
      </c>
    </row>
    <row r="9" spans="3:8">
      <c r="C9" s="13" t="s">
        <v>20</v>
      </c>
      <c r="D9" s="15">
        <v>75</v>
      </c>
      <c r="E9" s="15">
        <v>150</v>
      </c>
      <c r="F9" s="15">
        <v>300</v>
      </c>
      <c r="G9" s="15">
        <v>400</v>
      </c>
      <c r="H9" s="15">
        <v>500</v>
      </c>
    </row>
    <row r="10" spans="3:8">
      <c r="C10" s="87" t="s">
        <v>17</v>
      </c>
      <c r="D10" s="13">
        <v>106.18034447821699</v>
      </c>
      <c r="E10" s="13">
        <v>95.542046605876394</v>
      </c>
      <c r="F10" s="13">
        <v>94.1236068895643</v>
      </c>
      <c r="G10" s="13">
        <v>83.181357649442802</v>
      </c>
      <c r="H10" s="13">
        <v>86.626139817629195</v>
      </c>
    </row>
    <row r="11" spans="3:8">
      <c r="C11" s="87"/>
      <c r="D11" s="13">
        <v>93.718338399189506</v>
      </c>
      <c r="E11" s="13">
        <v>96.859169199594703</v>
      </c>
      <c r="F11" s="13">
        <v>101.013171225937</v>
      </c>
      <c r="G11" s="13">
        <v>84.599797365754796</v>
      </c>
      <c r="H11" s="13">
        <v>70.415400202634203</v>
      </c>
    </row>
    <row r="12" spans="3:8">
      <c r="C12" s="87"/>
      <c r="D12" s="13">
        <v>85.714285714285694</v>
      </c>
      <c r="E12" s="13">
        <v>99.088145896656499</v>
      </c>
      <c r="F12" s="13">
        <v>95.845997973657603</v>
      </c>
      <c r="G12" s="13">
        <v>83.181357649442802</v>
      </c>
      <c r="H12" s="13">
        <v>96.960486322188501</v>
      </c>
    </row>
    <row r="14" spans="3:8">
      <c r="C14" s="13" t="s">
        <v>20</v>
      </c>
      <c r="D14" s="15">
        <v>75</v>
      </c>
      <c r="E14" s="15">
        <v>150</v>
      </c>
      <c r="F14" s="15">
        <v>300</v>
      </c>
      <c r="G14" s="15">
        <v>400</v>
      </c>
      <c r="H14" s="15">
        <v>500</v>
      </c>
    </row>
    <row r="15" spans="3:8">
      <c r="C15" s="87" t="s">
        <v>18</v>
      </c>
      <c r="D15" s="13">
        <v>58.809293320425901</v>
      </c>
      <c r="E15" s="13">
        <v>61.132623426911898</v>
      </c>
      <c r="F15" s="13">
        <v>60.696999031945801</v>
      </c>
      <c r="G15" s="13">
        <v>58.0832526621491</v>
      </c>
      <c r="H15" s="13">
        <v>34.269119070667998</v>
      </c>
    </row>
    <row r="16" spans="3:8">
      <c r="C16" s="87"/>
      <c r="D16" s="13">
        <v>82.768635043562398</v>
      </c>
      <c r="E16" s="13">
        <v>56.050338818973898</v>
      </c>
      <c r="F16" s="13">
        <v>61.2778315585673</v>
      </c>
      <c r="G16" s="13">
        <v>51.258470474346602</v>
      </c>
      <c r="H16" s="13">
        <v>33.397870280735702</v>
      </c>
    </row>
    <row r="17" spans="2:13">
      <c r="C17" s="87"/>
      <c r="D17" s="13">
        <v>76.524685382381406</v>
      </c>
      <c r="E17" s="13">
        <v>68.973862536301993</v>
      </c>
      <c r="F17" s="13">
        <v>60.551790900290399</v>
      </c>
      <c r="G17" s="13">
        <v>51.548886737657298</v>
      </c>
      <c r="H17" s="13">
        <v>48.4995159728945</v>
      </c>
    </row>
    <row r="19" spans="2:13">
      <c r="C19" s="13" t="s">
        <v>20</v>
      </c>
      <c r="D19" s="15">
        <v>75</v>
      </c>
      <c r="E19" s="15">
        <v>150</v>
      </c>
      <c r="F19" s="15">
        <v>300</v>
      </c>
      <c r="G19" s="15">
        <v>400</v>
      </c>
      <c r="H19" s="15">
        <v>500</v>
      </c>
    </row>
    <row r="20" spans="2:13">
      <c r="C20" s="87" t="s">
        <v>19</v>
      </c>
      <c r="D20" s="13">
        <v>33.981931897150801</v>
      </c>
      <c r="E20" s="13">
        <v>32.626824183460698</v>
      </c>
      <c r="F20" s="13">
        <v>27.8318276580959</v>
      </c>
      <c r="G20" s="13">
        <v>26.997915218902001</v>
      </c>
      <c r="H20" s="13">
        <v>26.268241834607402</v>
      </c>
    </row>
    <row r="21" spans="2:13">
      <c r="C21" s="87"/>
      <c r="D21" s="13">
        <v>35.4412786657401</v>
      </c>
      <c r="E21" s="13">
        <v>36.1709520500347</v>
      </c>
      <c r="F21" s="13">
        <v>30.854760250173701</v>
      </c>
      <c r="G21" s="13">
        <v>28.769979152188998</v>
      </c>
      <c r="H21" s="13">
        <v>27.9360667129951</v>
      </c>
    </row>
    <row r="22" spans="2:13">
      <c r="C22" s="87"/>
      <c r="D22" s="13">
        <v>31.5844336344684</v>
      </c>
      <c r="E22" s="13">
        <v>34.920083391243899</v>
      </c>
      <c r="F22" s="13">
        <v>32.731063238360001</v>
      </c>
      <c r="G22" s="13">
        <v>28.248783877692802</v>
      </c>
      <c r="H22" s="13">
        <v>26.059763724808899</v>
      </c>
    </row>
    <row r="25" spans="2:13">
      <c r="B25" s="87" t="s">
        <v>265</v>
      </c>
      <c r="C25" s="79" t="s">
        <v>20</v>
      </c>
      <c r="D25" s="15">
        <v>75</v>
      </c>
      <c r="E25" s="15">
        <v>150</v>
      </c>
      <c r="F25" s="15">
        <v>300</v>
      </c>
      <c r="G25" s="15">
        <v>400</v>
      </c>
      <c r="H25" s="15">
        <v>500</v>
      </c>
    </row>
    <row r="26" spans="2:13">
      <c r="B26" s="87"/>
      <c r="C26" s="87" t="s">
        <v>16</v>
      </c>
      <c r="D26" s="79">
        <v>100.73284477015324</v>
      </c>
      <c r="E26" s="79">
        <v>106.32911392405065</v>
      </c>
      <c r="F26" s="79">
        <v>94.536975349766834</v>
      </c>
      <c r="G26" s="79">
        <v>91.139240506329116</v>
      </c>
      <c r="H26" s="79">
        <v>98.934043970686218</v>
      </c>
      <c r="J26" s="83"/>
      <c r="K26" s="83"/>
      <c r="L26" s="83"/>
      <c r="M26" s="83"/>
    </row>
    <row r="27" spans="2:13">
      <c r="B27" s="87"/>
      <c r="C27" s="87"/>
      <c r="D27" s="79">
        <v>89.54030646235843</v>
      </c>
      <c r="E27" s="79">
        <v>98.534310459693543</v>
      </c>
      <c r="F27" s="79">
        <v>102.7315123251166</v>
      </c>
      <c r="G27" s="79">
        <v>100.5329780146569</v>
      </c>
      <c r="H27" s="79">
        <v>100.73284477015324</v>
      </c>
      <c r="I27" s="83"/>
      <c r="J27" s="83"/>
      <c r="K27" s="83"/>
      <c r="L27" s="83"/>
      <c r="M27" s="83"/>
    </row>
    <row r="28" spans="2:13">
      <c r="B28" s="87"/>
      <c r="C28" s="87"/>
      <c r="D28" s="79">
        <v>89.740173217854775</v>
      </c>
      <c r="E28" s="79">
        <v>100.93271152564958</v>
      </c>
      <c r="F28" s="79">
        <v>118.32111925383077</v>
      </c>
      <c r="G28" s="79">
        <v>112.92471685542971</v>
      </c>
      <c r="H28" s="79">
        <v>119.92005329780146</v>
      </c>
      <c r="I28" s="83"/>
      <c r="J28" s="83"/>
      <c r="K28" s="83"/>
      <c r="L28" s="83"/>
      <c r="M28" s="83"/>
    </row>
    <row r="29" spans="2:13">
      <c r="B29" s="87"/>
      <c r="C29" s="79"/>
      <c r="D29" s="79"/>
      <c r="E29" s="79"/>
      <c r="F29" s="79"/>
      <c r="G29" s="79"/>
      <c r="H29" s="79"/>
    </row>
    <row r="30" spans="2:13">
      <c r="B30" s="87"/>
      <c r="C30" s="79" t="s">
        <v>20</v>
      </c>
      <c r="D30" s="15">
        <v>75</v>
      </c>
      <c r="E30" s="15">
        <v>150</v>
      </c>
      <c r="F30" s="15">
        <v>300</v>
      </c>
      <c r="G30" s="15">
        <v>400</v>
      </c>
      <c r="H30" s="15">
        <v>500</v>
      </c>
    </row>
    <row r="31" spans="2:13">
      <c r="B31" s="87"/>
      <c r="C31" s="87" t="s">
        <v>17</v>
      </c>
      <c r="D31" s="79">
        <v>109.39104915627294</v>
      </c>
      <c r="E31" s="79">
        <v>94.203961848862804</v>
      </c>
      <c r="F31" s="79">
        <v>87.820983125458554</v>
      </c>
      <c r="G31" s="79">
        <v>89.801907556859859</v>
      </c>
      <c r="H31" s="79">
        <v>89.361702127659584</v>
      </c>
      <c r="I31" s="83"/>
      <c r="J31" s="83"/>
      <c r="K31" s="83"/>
      <c r="L31" s="83"/>
      <c r="M31" s="83"/>
    </row>
    <row r="32" spans="2:13">
      <c r="B32" s="87"/>
      <c r="C32" s="87"/>
      <c r="D32" s="79">
        <v>102.78796771826855</v>
      </c>
      <c r="E32" s="79">
        <v>99.486426999266328</v>
      </c>
      <c r="F32" s="79">
        <v>85.399853264856944</v>
      </c>
      <c r="G32" s="79">
        <v>84.739545121056508</v>
      </c>
      <c r="H32" s="79">
        <v>87.820983125458554</v>
      </c>
      <c r="I32" s="83"/>
      <c r="J32" s="83"/>
      <c r="K32" s="83"/>
      <c r="L32" s="83"/>
      <c r="M32" s="83"/>
    </row>
    <row r="33" spans="2:14">
      <c r="B33" s="87"/>
      <c r="C33" s="87"/>
      <c r="D33" s="79">
        <v>86.940572267057973</v>
      </c>
      <c r="E33" s="79">
        <v>86.500366837857683</v>
      </c>
      <c r="F33" s="79">
        <v>86.500366837857683</v>
      </c>
      <c r="G33" s="79">
        <v>97.945707997065298</v>
      </c>
      <c r="H33" s="79">
        <v>96.404988994864269</v>
      </c>
      <c r="I33" s="83"/>
      <c r="J33" s="83"/>
      <c r="K33" s="83"/>
      <c r="L33" s="83"/>
      <c r="M33" s="83"/>
    </row>
    <row r="34" spans="2:14">
      <c r="B34" s="87"/>
      <c r="C34" s="79"/>
      <c r="D34" s="79"/>
      <c r="E34" s="79"/>
      <c r="F34" s="79"/>
      <c r="G34" s="79"/>
      <c r="H34" s="79"/>
    </row>
    <row r="35" spans="2:14">
      <c r="B35" s="87"/>
      <c r="C35" s="79" t="s">
        <v>20</v>
      </c>
      <c r="D35" s="15">
        <v>75</v>
      </c>
      <c r="E35" s="15">
        <v>150</v>
      </c>
      <c r="F35" s="15">
        <v>300</v>
      </c>
      <c r="G35" s="15">
        <v>400</v>
      </c>
      <c r="H35" s="15">
        <v>500</v>
      </c>
    </row>
    <row r="36" spans="2:14">
      <c r="B36" s="87"/>
      <c r="C36" s="87" t="s">
        <v>18</v>
      </c>
      <c r="D36" s="79">
        <v>50.557103064066858</v>
      </c>
      <c r="E36" s="79">
        <v>49.721448467966574</v>
      </c>
      <c r="F36" s="79">
        <v>47.910863509749305</v>
      </c>
      <c r="G36" s="79">
        <v>48.32869080779944</v>
      </c>
      <c r="H36" s="79">
        <v>48.32869080779944</v>
      </c>
      <c r="I36" s="83"/>
      <c r="J36" s="83"/>
      <c r="K36" s="83"/>
      <c r="L36" s="83"/>
      <c r="M36" s="83"/>
    </row>
    <row r="37" spans="2:14">
      <c r="B37" s="87"/>
      <c r="C37" s="87"/>
      <c r="D37" s="79">
        <v>50.139275766016709</v>
      </c>
      <c r="E37" s="79">
        <v>41.782729805013929</v>
      </c>
      <c r="F37" s="79">
        <v>44.707520891364908</v>
      </c>
      <c r="G37" s="79">
        <v>47.353760445682461</v>
      </c>
      <c r="H37" s="79">
        <v>46.239554317548752</v>
      </c>
      <c r="I37" s="83"/>
      <c r="J37" s="83"/>
      <c r="K37" s="83"/>
      <c r="L37" s="83"/>
      <c r="M37" s="83"/>
    </row>
    <row r="38" spans="2:14">
      <c r="B38" s="87"/>
      <c r="C38" s="87"/>
      <c r="D38" s="79">
        <v>50</v>
      </c>
      <c r="E38" s="79">
        <v>48.885793871866298</v>
      </c>
      <c r="F38" s="79">
        <v>50.696378830083567</v>
      </c>
      <c r="G38" s="79">
        <v>47.632311977715887</v>
      </c>
      <c r="H38" s="79">
        <v>49.442896935933142</v>
      </c>
      <c r="I38" s="83"/>
      <c r="J38" s="83"/>
      <c r="K38" s="83"/>
      <c r="L38" s="83"/>
      <c r="M38" s="83"/>
    </row>
    <row r="39" spans="2:14">
      <c r="B39" s="87"/>
      <c r="C39" s="79"/>
      <c r="D39" s="79"/>
      <c r="E39" s="79"/>
      <c r="F39" s="79"/>
      <c r="G39" s="79"/>
      <c r="H39" s="79"/>
    </row>
    <row r="40" spans="2:14">
      <c r="B40" s="87"/>
      <c r="C40" s="79" t="s">
        <v>20</v>
      </c>
      <c r="D40" s="15">
        <v>75</v>
      </c>
      <c r="E40" s="15">
        <v>150</v>
      </c>
      <c r="F40" s="15">
        <v>300</v>
      </c>
      <c r="G40" s="15">
        <v>400</v>
      </c>
      <c r="H40" s="15">
        <v>500</v>
      </c>
    </row>
    <row r="41" spans="2:14">
      <c r="B41" s="87"/>
      <c r="C41" s="87" t="s">
        <v>19</v>
      </c>
      <c r="D41" s="79">
        <v>40.778032036613268</v>
      </c>
      <c r="E41" s="79">
        <v>35.423340961098397</v>
      </c>
      <c r="F41" s="79">
        <v>23.203661327231121</v>
      </c>
      <c r="G41" s="79">
        <v>33.432494279176197</v>
      </c>
      <c r="H41" s="79">
        <v>32.334096109839813</v>
      </c>
      <c r="I41" s="83"/>
      <c r="J41" s="83"/>
      <c r="K41" s="83"/>
      <c r="L41" s="83"/>
      <c r="M41" s="83"/>
    </row>
    <row r="42" spans="2:14">
      <c r="B42" s="87"/>
      <c r="C42" s="87"/>
      <c r="D42" s="79">
        <v>39.954233409610978</v>
      </c>
      <c r="E42" s="79">
        <v>35.972540045766586</v>
      </c>
      <c r="F42" s="79">
        <v>33.569794050343241</v>
      </c>
      <c r="G42" s="79">
        <v>29.931350114416471</v>
      </c>
      <c r="H42" s="79">
        <v>33.089244851258577</v>
      </c>
      <c r="I42" s="83"/>
      <c r="J42" s="83"/>
      <c r="K42" s="83"/>
      <c r="L42" s="83"/>
      <c r="M42" s="83"/>
    </row>
    <row r="43" spans="2:14">
      <c r="B43" s="87"/>
      <c r="C43" s="87"/>
      <c r="D43" s="79">
        <v>39.267734553775732</v>
      </c>
      <c r="E43" s="79">
        <v>35.217391304347821</v>
      </c>
      <c r="F43" s="79">
        <v>32.334096109839813</v>
      </c>
      <c r="G43" s="79">
        <v>34.874141876430201</v>
      </c>
      <c r="H43" s="79">
        <v>33.020594965675052</v>
      </c>
      <c r="I43" s="83"/>
      <c r="J43" s="83"/>
      <c r="K43" s="83"/>
      <c r="L43" s="83"/>
      <c r="M43" s="83"/>
    </row>
    <row r="47" spans="2:14">
      <c r="B47" s="87" t="s">
        <v>267</v>
      </c>
      <c r="C47" s="79" t="s">
        <v>20</v>
      </c>
      <c r="D47" s="15">
        <v>75</v>
      </c>
      <c r="E47" s="15">
        <v>150</v>
      </c>
      <c r="F47" s="15">
        <v>300</v>
      </c>
      <c r="G47" s="15">
        <v>400</v>
      </c>
      <c r="H47" s="15">
        <v>500</v>
      </c>
    </row>
    <row r="48" spans="2:14">
      <c r="B48" s="87"/>
      <c r="C48" s="87" t="s">
        <v>16</v>
      </c>
      <c r="D48" s="79">
        <v>94.582881906825548</v>
      </c>
      <c r="E48" s="79">
        <v>103.35861321776814</v>
      </c>
      <c r="F48" s="79">
        <v>95.232936078006475</v>
      </c>
      <c r="G48" s="79">
        <v>103.03358613217767</v>
      </c>
      <c r="H48" s="79">
        <v>115.70964247020584</v>
      </c>
      <c r="K48" s="83"/>
      <c r="L48" s="83"/>
      <c r="M48" s="83"/>
      <c r="N48" s="83"/>
    </row>
    <row r="49" spans="2:14">
      <c r="B49" s="87"/>
      <c r="C49" s="87"/>
      <c r="D49" s="79">
        <v>103.68364030335862</v>
      </c>
      <c r="E49" s="79">
        <v>99.133261105092075</v>
      </c>
      <c r="F49" s="79">
        <v>113.43445287107257</v>
      </c>
      <c r="G49" s="79">
        <v>101.73347778981581</v>
      </c>
      <c r="H49" s="79">
        <v>103.68364030335862</v>
      </c>
      <c r="J49" s="83"/>
      <c r="K49" s="83"/>
      <c r="L49" s="83"/>
      <c r="M49" s="83"/>
      <c r="N49" s="83"/>
    </row>
    <row r="50" spans="2:14">
      <c r="B50" s="87"/>
      <c r="C50" s="87"/>
      <c r="D50" s="79">
        <v>95.557963163596952</v>
      </c>
      <c r="E50" s="79">
        <v>98.483206933911148</v>
      </c>
      <c r="F50" s="79">
        <v>96.208017334777878</v>
      </c>
      <c r="G50" s="79">
        <v>101.40845070422534</v>
      </c>
      <c r="H50" s="79">
        <v>109.53412784398699</v>
      </c>
      <c r="J50" s="83"/>
      <c r="K50" s="83"/>
      <c r="L50" s="83"/>
      <c r="M50" s="83"/>
      <c r="N50" s="83"/>
    </row>
    <row r="51" spans="2:14">
      <c r="B51" s="87"/>
      <c r="C51" s="79"/>
      <c r="D51" s="79"/>
      <c r="E51" s="79"/>
      <c r="F51" s="79"/>
      <c r="G51" s="79"/>
      <c r="H51" s="79"/>
    </row>
    <row r="52" spans="2:14">
      <c r="B52" s="87"/>
      <c r="C52" s="79" t="s">
        <v>20</v>
      </c>
      <c r="D52" s="15">
        <v>75</v>
      </c>
      <c r="E52" s="15">
        <v>150</v>
      </c>
      <c r="F52" s="15">
        <v>300</v>
      </c>
      <c r="G52" s="15">
        <v>400</v>
      </c>
      <c r="H52" s="15">
        <v>500</v>
      </c>
    </row>
    <row r="53" spans="2:14">
      <c r="B53" s="87"/>
      <c r="C53" s="87" t="s">
        <v>17</v>
      </c>
      <c r="D53" s="79">
        <v>117.42983751846383</v>
      </c>
      <c r="E53" s="79">
        <v>109.23190546528805</v>
      </c>
      <c r="F53" s="79">
        <v>108.34564254062037</v>
      </c>
      <c r="G53" s="79">
        <v>93.722304283604146</v>
      </c>
      <c r="H53" s="79">
        <v>103.47119645494831</v>
      </c>
      <c r="J53" s="83"/>
      <c r="K53" s="83"/>
      <c r="L53" s="83"/>
      <c r="M53" s="83"/>
      <c r="N53" s="83"/>
    </row>
    <row r="54" spans="2:14">
      <c r="B54" s="87"/>
      <c r="C54" s="87"/>
      <c r="D54" s="79">
        <v>101.25553914327918</v>
      </c>
      <c r="E54" s="79">
        <v>94.608567208271793</v>
      </c>
      <c r="F54" s="79">
        <v>97.045790251107832</v>
      </c>
      <c r="G54" s="79">
        <v>89.069423929098974</v>
      </c>
      <c r="H54" s="79">
        <v>96.159527326440184</v>
      </c>
      <c r="J54" s="83"/>
      <c r="K54" s="83"/>
      <c r="L54" s="83"/>
      <c r="M54" s="83"/>
      <c r="N54" s="83"/>
    </row>
    <row r="55" spans="2:14">
      <c r="B55" s="87"/>
      <c r="C55" s="87"/>
      <c r="D55" s="79">
        <v>104.35745937961596</v>
      </c>
      <c r="E55" s="79">
        <v>93.722304283604146</v>
      </c>
      <c r="F55" s="79">
        <v>93.057607090103403</v>
      </c>
      <c r="G55" s="79">
        <v>92.171344165435741</v>
      </c>
      <c r="H55" s="79">
        <v>97.932053175775494</v>
      </c>
      <c r="J55" s="83"/>
      <c r="K55" s="83"/>
      <c r="L55" s="83"/>
      <c r="M55" s="83"/>
      <c r="N55" s="83"/>
    </row>
    <row r="56" spans="2:14">
      <c r="B56" s="87"/>
      <c r="C56" s="79"/>
      <c r="D56" s="79"/>
      <c r="E56" s="79"/>
      <c r="F56" s="79"/>
      <c r="G56" s="79"/>
      <c r="H56" s="79"/>
    </row>
    <row r="57" spans="2:14">
      <c r="B57" s="87"/>
      <c r="C57" s="79" t="s">
        <v>20</v>
      </c>
      <c r="D57" s="15">
        <v>75</v>
      </c>
      <c r="E57" s="15">
        <v>150</v>
      </c>
      <c r="F57" s="15">
        <v>300</v>
      </c>
      <c r="G57" s="15">
        <v>400</v>
      </c>
      <c r="H57" s="15">
        <v>500</v>
      </c>
    </row>
    <row r="58" spans="2:14">
      <c r="B58" s="87"/>
      <c r="C58" s="87" t="s">
        <v>18</v>
      </c>
      <c r="D58" s="79">
        <v>47.734899328859058</v>
      </c>
      <c r="E58" s="79">
        <v>40.184563758389267</v>
      </c>
      <c r="F58" s="79">
        <v>42.114093959731548</v>
      </c>
      <c r="G58" s="79">
        <v>34.815436241610733</v>
      </c>
      <c r="H58" s="79">
        <v>43.624161073825505</v>
      </c>
      <c r="J58" s="83"/>
      <c r="K58" s="83"/>
      <c r="L58" s="83"/>
      <c r="M58" s="83"/>
      <c r="N58" s="83"/>
    </row>
    <row r="59" spans="2:14">
      <c r="B59" s="87"/>
      <c r="C59" s="87"/>
      <c r="D59" s="79">
        <v>59.899328859060411</v>
      </c>
      <c r="E59" s="79">
        <v>49.328859060402685</v>
      </c>
      <c r="F59" s="79">
        <v>40.604026845637584</v>
      </c>
      <c r="G59" s="79">
        <v>39.345637583892618</v>
      </c>
      <c r="H59" s="79">
        <v>34.144295302013425</v>
      </c>
      <c r="J59" s="83"/>
      <c r="K59" s="83"/>
      <c r="L59" s="83"/>
      <c r="M59" s="83"/>
      <c r="N59" s="83"/>
    </row>
    <row r="60" spans="2:14">
      <c r="B60" s="87"/>
      <c r="C60" s="87"/>
      <c r="D60" s="79">
        <v>56.6275167785235</v>
      </c>
      <c r="E60" s="79">
        <v>48.406040268456373</v>
      </c>
      <c r="F60" s="79">
        <v>39.177852348993291</v>
      </c>
      <c r="G60" s="79">
        <v>37.416107382550337</v>
      </c>
      <c r="H60" s="79">
        <v>37.080536912751676</v>
      </c>
      <c r="J60" s="83"/>
      <c r="K60" s="83"/>
      <c r="L60" s="83"/>
      <c r="M60" s="83"/>
      <c r="N60" s="83"/>
    </row>
    <row r="61" spans="2:14">
      <c r="B61" s="87"/>
      <c r="C61" s="79"/>
      <c r="D61" s="79"/>
      <c r="E61" s="79"/>
      <c r="F61" s="79"/>
      <c r="G61" s="79"/>
      <c r="H61" s="79"/>
    </row>
    <row r="62" spans="2:14">
      <c r="B62" s="87"/>
      <c r="C62" s="79" t="s">
        <v>20</v>
      </c>
      <c r="D62" s="15">
        <v>75</v>
      </c>
      <c r="E62" s="15">
        <v>150</v>
      </c>
      <c r="F62" s="15">
        <v>300</v>
      </c>
      <c r="G62" s="15">
        <v>400</v>
      </c>
      <c r="H62" s="15">
        <v>500</v>
      </c>
    </row>
    <row r="63" spans="2:14">
      <c r="B63" s="87"/>
      <c r="C63" s="87" t="s">
        <v>19</v>
      </c>
      <c r="D63" s="79">
        <v>38.691049085659287</v>
      </c>
      <c r="E63" s="79">
        <v>28.456849534809116</v>
      </c>
      <c r="F63" s="79">
        <v>24.895733076676297</v>
      </c>
      <c r="G63" s="79">
        <v>23.355790824510748</v>
      </c>
      <c r="H63" s="79">
        <v>25.473211421238375</v>
      </c>
      <c r="J63" s="83"/>
      <c r="K63" s="83"/>
      <c r="L63" s="83"/>
      <c r="M63" s="83"/>
      <c r="N63" s="83"/>
    </row>
    <row r="64" spans="2:14">
      <c r="B64" s="87"/>
      <c r="C64" s="87"/>
      <c r="D64" s="79">
        <v>56.560795636830285</v>
      </c>
      <c r="E64" s="79">
        <v>30.189284568495349</v>
      </c>
      <c r="F64" s="79">
        <v>25.120307988450435</v>
      </c>
      <c r="G64" s="79">
        <v>25.152390118703888</v>
      </c>
      <c r="H64" s="79">
        <v>20.532563362207252</v>
      </c>
      <c r="J64" s="83"/>
      <c r="K64" s="83"/>
      <c r="L64" s="83"/>
      <c r="M64" s="83"/>
      <c r="N64" s="83"/>
    </row>
    <row r="65" spans="2:14">
      <c r="B65" s="87"/>
      <c r="C65" s="87"/>
      <c r="D65" s="79">
        <v>38.658966955405852</v>
      </c>
      <c r="E65" s="79">
        <v>27.975617581007384</v>
      </c>
      <c r="F65" s="79">
        <v>23.067051652229711</v>
      </c>
      <c r="G65" s="79">
        <v>21.687520051331415</v>
      </c>
      <c r="H65" s="79">
        <v>24.959897337183193</v>
      </c>
      <c r="J65" s="83"/>
      <c r="K65" s="83"/>
      <c r="L65" s="83"/>
      <c r="M65" s="83"/>
      <c r="N65" s="83"/>
    </row>
  </sheetData>
  <mergeCells count="14">
    <mergeCell ref="B47:B65"/>
    <mergeCell ref="C48:C50"/>
    <mergeCell ref="C53:C55"/>
    <mergeCell ref="C58:C60"/>
    <mergeCell ref="C63:C65"/>
    <mergeCell ref="C5:C7"/>
    <mergeCell ref="C10:C12"/>
    <mergeCell ref="C15:C17"/>
    <mergeCell ref="C20:C22"/>
    <mergeCell ref="B25:B43"/>
    <mergeCell ref="C26:C28"/>
    <mergeCell ref="C31:C33"/>
    <mergeCell ref="C36:C38"/>
    <mergeCell ref="C41:C43"/>
  </mergeCells>
  <phoneticPr fontId="1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C4:I44"/>
  <sheetViews>
    <sheetView workbookViewId="0">
      <selection activeCell="J36" sqref="J36"/>
    </sheetView>
  </sheetViews>
  <sheetFormatPr defaultColWidth="9" defaultRowHeight="12.75"/>
  <cols>
    <col min="1" max="2" width="9" style="4"/>
    <col min="3" max="3" width="26.5" style="4" customWidth="1"/>
    <col min="4" max="4" width="15.25" style="4" customWidth="1"/>
    <col min="5" max="6" width="9" style="4"/>
    <col min="7" max="7" width="17.375" style="4" customWidth="1"/>
    <col min="8" max="16384" width="9" style="4"/>
  </cols>
  <sheetData>
    <row r="4" spans="3:8">
      <c r="C4" s="4" t="s">
        <v>21</v>
      </c>
      <c r="D4" s="5" t="s">
        <v>22</v>
      </c>
      <c r="E4" s="5" t="s">
        <v>23</v>
      </c>
      <c r="F4" s="13"/>
      <c r="G4" s="5" t="s">
        <v>24</v>
      </c>
      <c r="H4" s="5" t="s">
        <v>23</v>
      </c>
    </row>
    <row r="5" spans="3:8">
      <c r="D5" s="88" t="s">
        <v>25</v>
      </c>
      <c r="E5" s="88"/>
      <c r="F5" s="13"/>
      <c r="G5" s="88" t="s">
        <v>26</v>
      </c>
      <c r="H5" s="88"/>
    </row>
    <row r="6" spans="3:8">
      <c r="D6" s="13">
        <v>4</v>
      </c>
      <c r="E6" s="13">
        <v>89</v>
      </c>
      <c r="F6" s="13"/>
      <c r="G6" s="13">
        <v>4</v>
      </c>
      <c r="H6" s="13">
        <v>80</v>
      </c>
    </row>
    <row r="7" spans="3:8">
      <c r="D7" s="13">
        <v>4</v>
      </c>
      <c r="E7" s="13">
        <v>80</v>
      </c>
      <c r="F7" s="13"/>
      <c r="G7" s="13">
        <v>5</v>
      </c>
      <c r="H7" s="13">
        <v>78</v>
      </c>
    </row>
    <row r="8" spans="3:8">
      <c r="D8" s="13">
        <v>5</v>
      </c>
      <c r="E8" s="13">
        <v>85</v>
      </c>
      <c r="F8" s="13"/>
      <c r="G8" s="13">
        <v>7</v>
      </c>
      <c r="H8" s="13">
        <v>86</v>
      </c>
    </row>
    <row r="9" spans="3:8">
      <c r="D9" s="13">
        <v>6</v>
      </c>
      <c r="E9" s="13">
        <v>85</v>
      </c>
      <c r="F9" s="13"/>
      <c r="G9" s="13">
        <v>7</v>
      </c>
      <c r="H9" s="13">
        <v>80</v>
      </c>
    </row>
    <row r="10" spans="3:8">
      <c r="D10" s="13">
        <v>6</v>
      </c>
      <c r="E10" s="13">
        <v>80</v>
      </c>
      <c r="F10" s="13"/>
      <c r="G10" s="13">
        <v>6</v>
      </c>
      <c r="H10" s="13">
        <v>81</v>
      </c>
    </row>
    <row r="11" spans="3:8">
      <c r="D11" s="13">
        <v>7</v>
      </c>
      <c r="E11" s="13">
        <v>87</v>
      </c>
      <c r="F11" s="13"/>
      <c r="G11" s="13">
        <v>3</v>
      </c>
      <c r="H11" s="13">
        <v>74</v>
      </c>
    </row>
    <row r="12" spans="3:8">
      <c r="D12" s="13">
        <v>6</v>
      </c>
      <c r="E12" s="13">
        <v>88</v>
      </c>
      <c r="F12" s="13"/>
      <c r="G12" s="13">
        <v>2</v>
      </c>
      <c r="H12" s="13">
        <v>83</v>
      </c>
    </row>
    <row r="13" spans="3:8">
      <c r="D13" s="13">
        <v>4</v>
      </c>
      <c r="E13" s="13">
        <v>87</v>
      </c>
      <c r="F13" s="13"/>
      <c r="G13" s="13">
        <v>1</v>
      </c>
      <c r="H13" s="13">
        <v>80</v>
      </c>
    </row>
    <row r="14" spans="3:8">
      <c r="D14" s="13">
        <v>6</v>
      </c>
      <c r="E14" s="13">
        <v>84</v>
      </c>
      <c r="F14" s="13"/>
      <c r="G14" s="13">
        <v>1</v>
      </c>
      <c r="H14" s="13">
        <v>83</v>
      </c>
    </row>
    <row r="15" spans="3:8">
      <c r="D15" s="13">
        <v>5</v>
      </c>
      <c r="E15" s="13">
        <v>85</v>
      </c>
      <c r="F15" s="13"/>
      <c r="G15" s="13">
        <v>6</v>
      </c>
      <c r="H15" s="13">
        <v>80</v>
      </c>
    </row>
    <row r="16" spans="3:8">
      <c r="D16" s="13">
        <v>4</v>
      </c>
      <c r="E16" s="13">
        <v>85</v>
      </c>
      <c r="F16" s="13"/>
      <c r="G16" s="13">
        <v>3</v>
      </c>
      <c r="H16" s="13">
        <v>78</v>
      </c>
    </row>
    <row r="17" spans="3:9">
      <c r="D17" s="13">
        <v>6</v>
      </c>
      <c r="E17" s="13">
        <v>85</v>
      </c>
      <c r="F17" s="13"/>
      <c r="G17" s="13">
        <v>5</v>
      </c>
      <c r="H17" s="13">
        <v>77</v>
      </c>
    </row>
    <row r="25" spans="3:9">
      <c r="C25" s="79" t="s">
        <v>263</v>
      </c>
      <c r="D25" s="79" t="s">
        <v>24</v>
      </c>
      <c r="E25" s="79" t="s">
        <v>23</v>
      </c>
      <c r="F25" s="79"/>
      <c r="G25" s="79" t="s">
        <v>24</v>
      </c>
      <c r="H25" s="79" t="s">
        <v>23</v>
      </c>
      <c r="I25" s="79"/>
    </row>
    <row r="26" spans="3:9">
      <c r="C26" s="79"/>
      <c r="D26" s="79" t="s">
        <v>25</v>
      </c>
      <c r="E26" s="79"/>
      <c r="F26" s="79"/>
      <c r="G26" s="79" t="s">
        <v>26</v>
      </c>
      <c r="H26" s="79"/>
      <c r="I26" s="79"/>
    </row>
    <row r="27" spans="3:9">
      <c r="C27" s="79"/>
      <c r="D27" s="79">
        <v>4</v>
      </c>
      <c r="E27" s="79">
        <v>98</v>
      </c>
      <c r="F27" s="79"/>
      <c r="G27" s="79">
        <v>5</v>
      </c>
      <c r="H27" s="79">
        <v>120</v>
      </c>
      <c r="I27" s="79"/>
    </row>
    <row r="28" spans="3:9">
      <c r="D28" s="78">
        <v>4</v>
      </c>
      <c r="E28" s="78">
        <v>108</v>
      </c>
      <c r="F28" s="78"/>
      <c r="G28" s="78">
        <v>5</v>
      </c>
      <c r="H28" s="78">
        <v>118</v>
      </c>
    </row>
    <row r="29" spans="3:9">
      <c r="C29" s="79"/>
      <c r="D29" s="79">
        <v>2</v>
      </c>
      <c r="E29" s="79">
        <v>89</v>
      </c>
      <c r="F29" s="79"/>
      <c r="G29" s="79">
        <v>4</v>
      </c>
      <c r="H29" s="79">
        <v>78</v>
      </c>
      <c r="I29" s="79"/>
    </row>
    <row r="30" spans="3:9">
      <c r="C30" s="79"/>
      <c r="D30" s="79">
        <v>1</v>
      </c>
      <c r="E30" s="79">
        <v>122</v>
      </c>
      <c r="F30" s="79"/>
      <c r="G30" s="79">
        <v>3</v>
      </c>
      <c r="H30" s="79">
        <v>77</v>
      </c>
      <c r="I30" s="79"/>
    </row>
    <row r="31" spans="3:9">
      <c r="C31" s="79"/>
      <c r="D31" s="79">
        <v>1</v>
      </c>
      <c r="E31" s="79">
        <v>92</v>
      </c>
      <c r="F31" s="79"/>
      <c r="G31" s="79">
        <v>5</v>
      </c>
      <c r="H31" s="79">
        <v>81</v>
      </c>
      <c r="I31" s="79"/>
    </row>
    <row r="32" spans="3:9">
      <c r="D32" s="78">
        <v>12</v>
      </c>
      <c r="E32" s="78">
        <v>75</v>
      </c>
      <c r="F32" s="78"/>
      <c r="G32" s="78">
        <v>5</v>
      </c>
      <c r="H32" s="78">
        <v>81</v>
      </c>
    </row>
    <row r="33" spans="3:9">
      <c r="C33" s="79"/>
      <c r="D33" s="79"/>
      <c r="E33" s="79"/>
      <c r="F33" s="79"/>
      <c r="G33" s="79"/>
      <c r="H33" s="79"/>
      <c r="I33" s="79"/>
    </row>
    <row r="34" spans="3:9">
      <c r="C34" s="79"/>
      <c r="D34" s="79"/>
      <c r="E34" s="79"/>
      <c r="F34" s="79"/>
      <c r="G34" s="79"/>
      <c r="H34" s="79"/>
      <c r="I34" s="79"/>
    </row>
    <row r="35" spans="3:9">
      <c r="C35" s="79"/>
      <c r="D35" s="79"/>
      <c r="E35" s="79"/>
      <c r="F35" s="79"/>
      <c r="G35" s="79"/>
      <c r="H35" s="79"/>
      <c r="I35" s="79"/>
    </row>
    <row r="36" spans="3:9">
      <c r="C36" s="78" t="s">
        <v>264</v>
      </c>
      <c r="D36" s="78" t="s">
        <v>258</v>
      </c>
      <c r="E36" s="78" t="s">
        <v>259</v>
      </c>
      <c r="F36" s="78"/>
      <c r="G36" s="78" t="s">
        <v>260</v>
      </c>
      <c r="H36" s="78" t="s">
        <v>259</v>
      </c>
    </row>
    <row r="37" spans="3:9">
      <c r="C37" s="79"/>
      <c r="D37" s="79" t="s">
        <v>261</v>
      </c>
      <c r="E37" s="79"/>
      <c r="F37" s="79"/>
      <c r="G37" s="79" t="s">
        <v>262</v>
      </c>
      <c r="H37" s="79"/>
      <c r="I37" s="79"/>
    </row>
    <row r="38" spans="3:9">
      <c r="C38" s="79"/>
      <c r="D38" s="79">
        <v>7</v>
      </c>
      <c r="E38" s="79">
        <v>169</v>
      </c>
      <c r="F38" s="79"/>
      <c r="G38" s="79">
        <v>6</v>
      </c>
      <c r="H38" s="79">
        <v>120</v>
      </c>
      <c r="I38" s="79"/>
    </row>
    <row r="39" spans="3:9">
      <c r="C39" s="79"/>
      <c r="D39" s="79">
        <v>8</v>
      </c>
      <c r="E39" s="79">
        <v>158</v>
      </c>
      <c r="F39" s="79"/>
      <c r="G39" s="79">
        <v>6</v>
      </c>
      <c r="H39" s="79">
        <v>129</v>
      </c>
      <c r="I39" s="79"/>
    </row>
    <row r="40" spans="3:9">
      <c r="D40" s="78">
        <v>12</v>
      </c>
      <c r="E40" s="78">
        <v>165</v>
      </c>
      <c r="F40" s="78"/>
      <c r="G40" s="78">
        <v>2</v>
      </c>
      <c r="H40" s="78">
        <v>131</v>
      </c>
    </row>
    <row r="41" spans="3:9">
      <c r="C41" s="79"/>
      <c r="D41" s="79">
        <v>8</v>
      </c>
      <c r="E41" s="79">
        <v>149</v>
      </c>
      <c r="F41" s="79"/>
      <c r="G41" s="79">
        <v>3</v>
      </c>
      <c r="H41" s="79">
        <v>145</v>
      </c>
      <c r="I41" s="79"/>
    </row>
    <row r="42" spans="3:9">
      <c r="C42" s="79"/>
      <c r="D42" s="79">
        <v>11</v>
      </c>
      <c r="E42" s="79">
        <v>153</v>
      </c>
      <c r="F42" s="79"/>
      <c r="G42" s="79">
        <v>1</v>
      </c>
      <c r="H42" s="79">
        <v>133</v>
      </c>
      <c r="I42" s="79"/>
    </row>
    <row r="43" spans="3:9">
      <c r="C43" s="79"/>
      <c r="D43" s="79">
        <v>19</v>
      </c>
      <c r="E43" s="79">
        <v>122</v>
      </c>
      <c r="F43" s="79"/>
      <c r="G43" s="79">
        <v>9</v>
      </c>
      <c r="H43" s="79">
        <v>148</v>
      </c>
      <c r="I43" s="79"/>
    </row>
    <row r="44" spans="3:9">
      <c r="D44" s="78"/>
      <c r="E44" s="78"/>
      <c r="F44" s="78"/>
      <c r="G44" s="78"/>
      <c r="H44" s="78"/>
    </row>
  </sheetData>
  <mergeCells count="2">
    <mergeCell ref="D5:E5"/>
    <mergeCell ref="G5:H5"/>
  </mergeCells>
  <phoneticPr fontId="1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4:Q37"/>
  <sheetViews>
    <sheetView topLeftCell="B10" zoomScaleNormal="100" workbookViewId="0">
      <selection activeCell="G22" sqref="G22"/>
    </sheetView>
  </sheetViews>
  <sheetFormatPr defaultColWidth="9" defaultRowHeight="12.75"/>
  <cols>
    <col min="1" max="1" width="9" style="1"/>
    <col min="2" max="2" width="12.25" style="1" customWidth="1"/>
    <col min="3" max="3" width="9.5" style="1" customWidth="1"/>
    <col min="4" max="5" width="11.125" style="1"/>
    <col min="6" max="6" width="10.25" style="1" customWidth="1"/>
    <col min="7" max="9" width="11.125" style="1"/>
    <col min="10" max="16384" width="9" style="1"/>
  </cols>
  <sheetData>
    <row r="4" spans="3:17">
      <c r="C4" s="89" t="s">
        <v>27</v>
      </c>
      <c r="D4" s="89"/>
      <c r="E4" s="89"/>
      <c r="F4" s="69"/>
      <c r="G4" s="90" t="s">
        <v>28</v>
      </c>
      <c r="H4" s="90"/>
      <c r="I4" s="90"/>
      <c r="J4" s="70"/>
      <c r="K4" s="91" t="s">
        <v>29</v>
      </c>
      <c r="L4" s="91"/>
      <c r="M4" s="91"/>
      <c r="N4" s="71"/>
      <c r="O4" s="92" t="s">
        <v>30</v>
      </c>
      <c r="P4" s="92"/>
      <c r="Q4" s="92"/>
    </row>
    <row r="5" spans="3:17">
      <c r="C5" s="1">
        <v>99.0178163544998</v>
      </c>
      <c r="D5" s="1">
        <v>110.324349017816</v>
      </c>
      <c r="E5" s="1">
        <v>113.636363636364</v>
      </c>
      <c r="G5" s="1">
        <v>104.27135678392</v>
      </c>
      <c r="H5" s="1">
        <v>80.516217450890807</v>
      </c>
      <c r="I5" s="1">
        <v>96.733668341708494</v>
      </c>
      <c r="K5" s="1">
        <v>94.654210458025204</v>
      </c>
      <c r="L5" s="1">
        <v>86.220319190346402</v>
      </c>
      <c r="M5" s="1">
        <v>79.3434540028546</v>
      </c>
      <c r="O5" s="1">
        <v>74.114560559685202</v>
      </c>
      <c r="P5" s="1">
        <v>53.651071272409297</v>
      </c>
      <c r="Q5" s="1">
        <v>60.931351114997803</v>
      </c>
    </row>
    <row r="6" spans="3:17">
      <c r="C6" s="1">
        <v>101.75879396984899</v>
      </c>
      <c r="D6" s="1">
        <v>93.6500685244404</v>
      </c>
      <c r="E6" s="1">
        <v>89.995431703974404</v>
      </c>
      <c r="G6" s="1">
        <v>110.210141617177</v>
      </c>
      <c r="H6" s="1">
        <v>75.491091822750107</v>
      </c>
      <c r="I6" s="1">
        <v>91.594335312928294</v>
      </c>
      <c r="K6" s="1">
        <v>80.121967042948</v>
      </c>
      <c r="L6" s="1">
        <v>82.587258336577094</v>
      </c>
      <c r="M6" s="1">
        <v>81.938497469832598</v>
      </c>
      <c r="O6" s="1">
        <v>63.489287275907301</v>
      </c>
      <c r="P6" s="1">
        <v>48.731963270660302</v>
      </c>
      <c r="Q6" s="1">
        <v>48.141670310450401</v>
      </c>
    </row>
    <row r="7" spans="3:17">
      <c r="C7" s="1">
        <v>102.900867976245</v>
      </c>
      <c r="D7" s="1">
        <v>89.081772498857902</v>
      </c>
      <c r="E7" s="1">
        <v>90.909090909090907</v>
      </c>
      <c r="G7" s="1">
        <v>101.416171767931</v>
      </c>
      <c r="H7" s="1">
        <v>77.661032434901799</v>
      </c>
      <c r="I7" s="1">
        <v>89.881224303334804</v>
      </c>
      <c r="K7" s="1">
        <v>76.034773582457504</v>
      </c>
      <c r="L7" s="1">
        <v>84.987673543531898</v>
      </c>
      <c r="M7" s="1">
        <v>76.034773582457504</v>
      </c>
      <c r="O7" s="1">
        <v>40.205509400962001</v>
      </c>
      <c r="P7" s="1">
        <v>44.731088762571098</v>
      </c>
      <c r="Q7" s="1">
        <v>55.553126366418901</v>
      </c>
    </row>
    <row r="8" spans="3:17">
      <c r="C8" s="1">
        <v>102.900867976245</v>
      </c>
      <c r="D8" s="1">
        <v>90.452261306532705</v>
      </c>
      <c r="E8" s="1">
        <v>92.964824120602998</v>
      </c>
      <c r="G8" s="1">
        <v>104.956601187757</v>
      </c>
      <c r="H8" s="1">
        <v>93.079031521242598</v>
      </c>
      <c r="I8" s="1">
        <v>86.569209684787594</v>
      </c>
      <c r="K8" s="1">
        <v>80.511223562994701</v>
      </c>
      <c r="L8" s="1">
        <v>79.7327105229013</v>
      </c>
      <c r="M8" s="1">
        <v>82.781886596600501</v>
      </c>
      <c r="O8" s="1">
        <v>43.419326628771302</v>
      </c>
      <c r="P8" s="1">
        <v>34.236991692173198</v>
      </c>
      <c r="Q8" s="1">
        <v>37.5163970266725</v>
      </c>
    </row>
    <row r="9" spans="3:17">
      <c r="C9" s="1">
        <v>94.792142530836003</v>
      </c>
      <c r="D9" s="1">
        <v>88.282320694380999</v>
      </c>
      <c r="E9" s="1">
        <v>96.276838739150307</v>
      </c>
      <c r="G9" s="1">
        <v>89.995431703974404</v>
      </c>
      <c r="H9" s="1">
        <v>90.680676107811806</v>
      </c>
      <c r="I9" s="1">
        <v>92.964824120602998</v>
      </c>
      <c r="K9" s="1">
        <v>70.390554041780206</v>
      </c>
      <c r="L9" s="1">
        <v>77.721551835993296</v>
      </c>
      <c r="M9" s="1">
        <v>76.878162709225407</v>
      </c>
      <c r="O9" s="1">
        <v>38.959335373852198</v>
      </c>
      <c r="P9" s="1">
        <v>46.764320069960597</v>
      </c>
      <c r="Q9" s="1">
        <v>33.187581985133399</v>
      </c>
    </row>
    <row r="10" spans="3:17">
      <c r="C10" s="1">
        <v>96.505253540429393</v>
      </c>
      <c r="D10" s="1">
        <v>94.106898126998601</v>
      </c>
      <c r="E10" s="1">
        <v>93.7642759250799</v>
      </c>
      <c r="G10" s="1">
        <v>88.053905893101899</v>
      </c>
      <c r="H10" s="1">
        <v>92.393787117405196</v>
      </c>
      <c r="I10" s="1">
        <v>112.951119232526</v>
      </c>
      <c r="K10" s="1">
        <v>46.451278058907498</v>
      </c>
      <c r="L10" s="1">
        <v>56.442195406773102</v>
      </c>
      <c r="M10" s="1">
        <v>46.451278058907498</v>
      </c>
      <c r="O10" s="1">
        <v>33.646698731963298</v>
      </c>
      <c r="P10" s="1">
        <v>26.759947529514601</v>
      </c>
      <c r="Q10" s="1">
        <v>32.531700918233497</v>
      </c>
    </row>
    <row r="11" spans="3:17">
      <c r="C11" s="1">
        <v>102.900867976245</v>
      </c>
      <c r="D11" s="1">
        <v>96.962083142987694</v>
      </c>
      <c r="E11" s="1">
        <v>101.30196436729101</v>
      </c>
      <c r="G11" s="1">
        <v>97.647327546824997</v>
      </c>
      <c r="H11" s="1">
        <v>112.951119232526</v>
      </c>
      <c r="I11" s="1">
        <v>94.906349931475503</v>
      </c>
      <c r="K11" s="1">
        <v>36.200856364344098</v>
      </c>
      <c r="L11" s="1">
        <v>30.297132476969001</v>
      </c>
      <c r="M11" s="1">
        <v>29.7132476968989</v>
      </c>
      <c r="O11" s="1">
        <v>22.627896808045499</v>
      </c>
      <c r="P11" s="1">
        <v>24.792304328815</v>
      </c>
      <c r="Q11" s="1">
        <v>23.414954088325299</v>
      </c>
    </row>
    <row r="12" spans="3:17">
      <c r="C12" s="1">
        <v>106.098675194153</v>
      </c>
      <c r="D12" s="1">
        <v>93.7642759250799</v>
      </c>
      <c r="E12" s="1">
        <v>112.380082229328</v>
      </c>
      <c r="G12" s="1">
        <v>105.87026039287301</v>
      </c>
      <c r="H12" s="1">
        <v>98.104157149383298</v>
      </c>
      <c r="I12" s="1">
        <v>119.232526267702</v>
      </c>
      <c r="K12" s="1">
        <v>31.270273777085801</v>
      </c>
      <c r="L12" s="1">
        <v>25.236797716361799</v>
      </c>
      <c r="M12" s="1">
        <v>24.328532502919401</v>
      </c>
      <c r="O12" s="1">
        <v>18.7581985133362</v>
      </c>
      <c r="P12" s="1">
        <v>21.316134674245699</v>
      </c>
      <c r="Q12" s="1">
        <v>15.4787931788369</v>
      </c>
    </row>
    <row r="13" spans="3:17">
      <c r="C13" s="1">
        <v>120.260392873458</v>
      </c>
      <c r="D13" s="1">
        <v>111.238008222933</v>
      </c>
      <c r="E13" s="1">
        <v>118.433074463225</v>
      </c>
      <c r="G13" s="1">
        <v>110.210141617177</v>
      </c>
      <c r="H13" s="1">
        <v>103.471904979443</v>
      </c>
      <c r="I13" s="1">
        <v>108.953860210142</v>
      </c>
      <c r="K13" s="1">
        <v>24.912417282989502</v>
      </c>
      <c r="L13" s="1">
        <v>25.561178149734001</v>
      </c>
      <c r="M13" s="1">
        <v>20.371091215777898</v>
      </c>
      <c r="O13" s="1">
        <v>15.085264538697</v>
      </c>
      <c r="P13" s="1">
        <v>15.347616965456901</v>
      </c>
      <c r="Q13" s="1">
        <v>20.135548753826001</v>
      </c>
    </row>
    <row r="16" spans="3:17">
      <c r="C16" s="89" t="s">
        <v>27</v>
      </c>
      <c r="D16" s="89"/>
      <c r="E16" s="89"/>
      <c r="F16" s="69"/>
      <c r="G16" s="90" t="s">
        <v>28</v>
      </c>
      <c r="H16" s="90"/>
      <c r="I16" s="90"/>
      <c r="J16" s="70"/>
      <c r="K16" s="91" t="s">
        <v>29</v>
      </c>
      <c r="L16" s="91"/>
      <c r="M16" s="91"/>
      <c r="N16" s="71"/>
      <c r="O16" s="92" t="s">
        <v>30</v>
      </c>
      <c r="P16" s="92"/>
      <c r="Q16" s="92"/>
    </row>
    <row r="17" spans="2:17">
      <c r="B17" s="1" t="s">
        <v>9</v>
      </c>
      <c r="C17" s="1">
        <v>86.840390879478804</v>
      </c>
      <c r="D17" s="1">
        <v>100.195439739414</v>
      </c>
      <c r="E17" s="1">
        <v>88.208469055374593</v>
      </c>
      <c r="G17" s="68">
        <v>94.543808014489471</v>
      </c>
      <c r="H17" s="68">
        <v>115.32714512112294</v>
      </c>
      <c r="I17" s="68">
        <v>96.241793072221</v>
      </c>
      <c r="K17" s="1">
        <v>90.212164073550198</v>
      </c>
      <c r="L17" s="1">
        <v>88.345120226308296</v>
      </c>
      <c r="M17" s="1">
        <v>77.991513437058003</v>
      </c>
      <c r="O17" s="72">
        <v>73.688736027515006</v>
      </c>
      <c r="P17" s="72">
        <v>74.462596732588096</v>
      </c>
      <c r="Q17" s="72">
        <v>67.841788478073994</v>
      </c>
    </row>
    <row r="18" spans="2:17">
      <c r="C18" s="68">
        <v>99.869706840390904</v>
      </c>
      <c r="D18" s="68">
        <v>97.785016286644904</v>
      </c>
      <c r="E18" s="68">
        <v>94.983713355048806</v>
      </c>
      <c r="G18" s="68">
        <v>103.50916911931201</v>
      </c>
      <c r="H18" s="68">
        <v>103.50916911931176</v>
      </c>
      <c r="I18" s="68">
        <v>104.73171836087842</v>
      </c>
      <c r="K18" s="1">
        <v>77.736916548797694</v>
      </c>
      <c r="L18" s="1">
        <v>79.773691654879798</v>
      </c>
      <c r="M18" s="1">
        <v>63.649222065063597</v>
      </c>
      <c r="O18" s="72">
        <v>77.214101461736902</v>
      </c>
      <c r="P18" s="72">
        <v>67.669819432502194</v>
      </c>
      <c r="Q18" s="72">
        <v>50.386930352536503</v>
      </c>
    </row>
    <row r="19" spans="2:17">
      <c r="C19" s="68">
        <v>95.700325732899003</v>
      </c>
      <c r="D19" s="68">
        <v>99.413680781758998</v>
      </c>
      <c r="E19" s="68">
        <v>90.9446254071661</v>
      </c>
      <c r="G19" s="68">
        <v>98.890649762282095</v>
      </c>
      <c r="H19" s="68">
        <v>111.65949739642301</v>
      </c>
      <c r="I19" s="68">
        <v>105.27507357935301</v>
      </c>
      <c r="K19" s="1">
        <v>76.209335219236195</v>
      </c>
      <c r="L19" s="1">
        <v>64.158415841584102</v>
      </c>
      <c r="M19" s="1">
        <v>66.874115983026897</v>
      </c>
      <c r="O19" s="73">
        <v>62.596732588134103</v>
      </c>
      <c r="P19" s="73">
        <v>54.772141014617397</v>
      </c>
      <c r="Q19" s="73">
        <v>49.441100601891698</v>
      </c>
    </row>
    <row r="20" spans="2:17">
      <c r="C20" s="68">
        <v>97.785016286644904</v>
      </c>
      <c r="D20" s="68">
        <v>100.84690553745899</v>
      </c>
      <c r="E20" s="68">
        <v>93.811074918566803</v>
      </c>
      <c r="G20" s="68">
        <v>84.627575277337598</v>
      </c>
      <c r="H20" s="68">
        <v>89.993208059769103</v>
      </c>
      <c r="I20" s="68">
        <v>88.0235453928006</v>
      </c>
      <c r="K20" s="1">
        <v>70.268741159830256</v>
      </c>
      <c r="L20" s="1">
        <v>58.981612446958977</v>
      </c>
      <c r="M20" s="1">
        <v>66.195190947666205</v>
      </c>
      <c r="O20" s="72">
        <v>44.453998280309499</v>
      </c>
      <c r="P20" s="72">
        <v>68.873602751504706</v>
      </c>
      <c r="Q20" s="72">
        <v>51.934651762682698</v>
      </c>
    </row>
    <row r="21" spans="2:17">
      <c r="C21" s="68">
        <v>90.097719869706793</v>
      </c>
      <c r="D21" s="68">
        <v>107.687296416938</v>
      </c>
      <c r="E21" s="68">
        <v>92.964169381107496</v>
      </c>
      <c r="G21" s="68">
        <v>85.510527507357907</v>
      </c>
      <c r="H21" s="68">
        <v>115.59882273036</v>
      </c>
      <c r="I21" s="68">
        <v>107.38057505094</v>
      </c>
      <c r="K21" s="1">
        <v>66.364922206506407</v>
      </c>
      <c r="L21" s="1">
        <v>53.974540311174003</v>
      </c>
      <c r="M21" s="1">
        <v>46.251768033946199</v>
      </c>
      <c r="O21" s="72">
        <v>32.416165090283698</v>
      </c>
      <c r="P21" s="72">
        <v>39.0369733447979</v>
      </c>
      <c r="Q21" s="72">
        <v>34.909716251074798</v>
      </c>
    </row>
    <row r="22" spans="2:17">
      <c r="C22" s="68">
        <v>88.208469055374593</v>
      </c>
      <c r="D22" s="68">
        <v>91.986970684039093</v>
      </c>
      <c r="E22" s="68">
        <v>105.798045602606</v>
      </c>
      <c r="G22" s="68">
        <v>85.035091691193102</v>
      </c>
      <c r="H22" s="68">
        <v>107.244736246321</v>
      </c>
      <c r="I22" s="68">
        <v>107.31265564863</v>
      </c>
      <c r="K22" s="1">
        <v>57.029702970297002</v>
      </c>
      <c r="L22" s="1">
        <v>47.355021216407401</v>
      </c>
      <c r="M22" s="1">
        <v>49.476661951909499</v>
      </c>
      <c r="O22" s="72">
        <v>31.126397248495302</v>
      </c>
      <c r="P22" s="72">
        <v>28.460877042132399</v>
      </c>
      <c r="Q22" s="72">
        <v>34.909716251074798</v>
      </c>
    </row>
    <row r="23" spans="2:17">
      <c r="C23" s="68">
        <v>102.671009771987</v>
      </c>
      <c r="D23" s="68">
        <v>99.087947882736103</v>
      </c>
      <c r="E23" s="68">
        <v>97.328990228012998</v>
      </c>
      <c r="G23" s="68">
        <v>97.192664704550594</v>
      </c>
      <c r="H23" s="68">
        <v>78.3110708625764</v>
      </c>
      <c r="I23" s="68">
        <v>98.890649762282095</v>
      </c>
      <c r="K23" s="1">
        <v>42.3479490806223</v>
      </c>
      <c r="L23" s="1">
        <v>46.845827439886797</v>
      </c>
      <c r="M23" s="1">
        <v>45.063649222065102</v>
      </c>
      <c r="O23" s="72">
        <v>18.3147033533964</v>
      </c>
      <c r="P23" s="72">
        <v>25.6233877901978</v>
      </c>
      <c r="Q23" s="72">
        <v>37.059329320722298</v>
      </c>
    </row>
    <row r="24" spans="2:17">
      <c r="C24" s="68">
        <v>90.03257328990226</v>
      </c>
      <c r="D24" s="68">
        <v>95.309446254071702</v>
      </c>
      <c r="E24" s="68">
        <v>106.44951140065145</v>
      </c>
      <c r="G24" s="68">
        <v>125.039619651347</v>
      </c>
      <c r="H24" s="68">
        <v>118.38351822504001</v>
      </c>
      <c r="I24" s="68">
        <v>107.788091464795</v>
      </c>
      <c r="K24" s="1">
        <v>18.161244695898201</v>
      </c>
      <c r="L24" s="1">
        <v>28.7694483734088</v>
      </c>
      <c r="M24" s="1">
        <v>35.388967468175402</v>
      </c>
      <c r="O24" s="72">
        <v>12.8116938950989</v>
      </c>
      <c r="P24" s="72">
        <v>9.88822012037833</v>
      </c>
      <c r="Q24" s="72">
        <v>15.219260533104</v>
      </c>
    </row>
    <row r="25" spans="2:17">
      <c r="C25" s="68">
        <v>110.16286644951138</v>
      </c>
      <c r="D25" s="68">
        <v>98.827361563517897</v>
      </c>
      <c r="E25" s="68">
        <v>117.133550488599</v>
      </c>
      <c r="G25" s="68">
        <v>109.553995924836</v>
      </c>
      <c r="H25" s="68">
        <v>110.16527054561899</v>
      </c>
      <c r="I25" s="68">
        <v>103.101652705456</v>
      </c>
      <c r="K25" s="1">
        <v>28.514851485148501</v>
      </c>
      <c r="L25" s="1">
        <v>27.496463932107499</v>
      </c>
      <c r="M25" s="1">
        <v>20.113154172560101</v>
      </c>
      <c r="O25" s="72">
        <v>13.9294926913156</v>
      </c>
      <c r="P25" s="72">
        <v>11.6079105760963</v>
      </c>
      <c r="Q25" s="72">
        <v>15.9071367153912</v>
      </c>
    </row>
    <row r="26" spans="2:17">
      <c r="O26" s="72"/>
      <c r="P26" s="72"/>
      <c r="Q26" s="72"/>
    </row>
    <row r="27" spans="2:17">
      <c r="K27" s="74"/>
      <c r="L27" s="74"/>
      <c r="M27" s="74"/>
      <c r="N27" s="74"/>
      <c r="O27" s="75"/>
      <c r="P27" s="75"/>
      <c r="Q27" s="75"/>
    </row>
    <row r="28" spans="2:17">
      <c r="C28" s="89" t="s">
        <v>27</v>
      </c>
      <c r="D28" s="89"/>
      <c r="E28" s="89"/>
      <c r="F28" s="69"/>
      <c r="G28" s="90" t="s">
        <v>28</v>
      </c>
      <c r="H28" s="90"/>
      <c r="I28" s="90"/>
      <c r="J28" s="70"/>
      <c r="K28" s="91" t="s">
        <v>29</v>
      </c>
      <c r="L28" s="91"/>
      <c r="M28" s="91"/>
      <c r="N28" s="71"/>
      <c r="O28" s="92" t="s">
        <v>30</v>
      </c>
      <c r="P28" s="92"/>
      <c r="Q28" s="92"/>
    </row>
    <row r="29" spans="2:17">
      <c r="B29" s="1" t="s">
        <v>10</v>
      </c>
      <c r="C29" s="68">
        <v>98.660508083140897</v>
      </c>
      <c r="D29" s="68">
        <v>102.193995381062</v>
      </c>
      <c r="E29" s="68">
        <v>92.494226327944602</v>
      </c>
      <c r="G29" s="68">
        <v>87.937579080556702</v>
      </c>
      <c r="H29" s="68">
        <v>103.05778152678199</v>
      </c>
      <c r="I29" s="68">
        <v>87.874314635174997</v>
      </c>
      <c r="K29" s="27">
        <v>77.500387657001099</v>
      </c>
      <c r="L29" s="27">
        <v>75.267483330749002</v>
      </c>
      <c r="M29" s="27">
        <v>80.477593425337304</v>
      </c>
      <c r="O29" s="27">
        <v>75.223613595706595</v>
      </c>
      <c r="P29" s="27">
        <v>71.466905187835394</v>
      </c>
      <c r="Q29" s="27">
        <v>62.343470483005397</v>
      </c>
    </row>
    <row r="30" spans="2:17">
      <c r="C30" s="68">
        <v>114.73441108545035</v>
      </c>
      <c r="D30" s="68">
        <v>98.591224018475799</v>
      </c>
      <c r="E30" s="68">
        <v>95.057736720554274</v>
      </c>
      <c r="G30" s="68">
        <v>93.315056938000865</v>
      </c>
      <c r="H30" s="68">
        <v>83.192745676929576</v>
      </c>
      <c r="I30" s="68">
        <v>101.98228595529315</v>
      </c>
      <c r="K30" s="27">
        <v>75.546596371530498</v>
      </c>
      <c r="L30" s="27">
        <v>78.151651418824599</v>
      </c>
      <c r="M30" s="27">
        <v>74.057993487362396</v>
      </c>
      <c r="O30" s="27">
        <v>64.669051878354196</v>
      </c>
      <c r="P30" s="27">
        <v>70.751341681574203</v>
      </c>
      <c r="Q30" s="27">
        <v>56.8872987477639</v>
      </c>
    </row>
    <row r="31" spans="2:17">
      <c r="C31" s="68">
        <v>112.170900692841</v>
      </c>
      <c r="D31" s="68">
        <v>105.58891454965401</v>
      </c>
      <c r="E31" s="68">
        <v>88.891454965357994</v>
      </c>
      <c r="G31" s="68">
        <v>88.380430198228609</v>
      </c>
      <c r="H31" s="68">
        <v>102.61493040911009</v>
      </c>
      <c r="I31" s="68">
        <v>111.02910164487558</v>
      </c>
      <c r="K31" s="27">
        <v>75.546596371530498</v>
      </c>
      <c r="L31" s="27">
        <v>70.801674678244694</v>
      </c>
      <c r="M31" s="27">
        <v>72.755465963715295</v>
      </c>
      <c r="O31" s="27">
        <v>65.026833631484806</v>
      </c>
      <c r="P31" s="27">
        <v>50.089445438282603</v>
      </c>
      <c r="Q31" s="27">
        <v>45.080500894454403</v>
      </c>
    </row>
    <row r="32" spans="2:17">
      <c r="C32" s="68">
        <v>101.154734411085</v>
      </c>
      <c r="D32" s="68">
        <v>109.676674364896</v>
      </c>
      <c r="E32" s="68">
        <v>91.385681293302497</v>
      </c>
      <c r="G32" s="68">
        <v>77.625474483340383</v>
      </c>
      <c r="H32" s="68">
        <v>98.566005904681589</v>
      </c>
      <c r="I32" s="68">
        <v>99.831294812315491</v>
      </c>
      <c r="K32" s="27">
        <v>70.057373236160601</v>
      </c>
      <c r="L32" s="27">
        <v>54.613118312916697</v>
      </c>
      <c r="M32" s="27">
        <v>72.476352922933799</v>
      </c>
      <c r="O32" s="27">
        <v>42.933810375670802</v>
      </c>
      <c r="P32" s="27">
        <v>66.010733452593897</v>
      </c>
      <c r="Q32" s="27">
        <v>48.479427549195002</v>
      </c>
    </row>
    <row r="33" spans="3:17">
      <c r="C33" s="68">
        <v>96.512702078521897</v>
      </c>
      <c r="D33" s="68">
        <v>108.498845265589</v>
      </c>
      <c r="E33" s="68">
        <v>95.612009237875299</v>
      </c>
      <c r="G33" s="68">
        <v>85.660059046815704</v>
      </c>
      <c r="H33" s="68">
        <v>107.29649936735557</v>
      </c>
      <c r="I33" s="68">
        <v>101.91902150991143</v>
      </c>
      <c r="K33" s="27">
        <v>58.799813924639501</v>
      </c>
      <c r="L33" s="27">
        <v>63.265622577143802</v>
      </c>
      <c r="M33" s="27">
        <v>56.008683516824298</v>
      </c>
      <c r="O33" s="27">
        <v>33.989266547406103</v>
      </c>
      <c r="P33" s="27">
        <v>39.266547406082303</v>
      </c>
      <c r="Q33" s="27">
        <v>35.152057245080499</v>
      </c>
    </row>
    <row r="34" spans="3:17">
      <c r="C34" s="68">
        <v>95.612009237875299</v>
      </c>
      <c r="D34" s="68">
        <v>95.127020785219401</v>
      </c>
      <c r="E34" s="68">
        <v>108.360277136259</v>
      </c>
      <c r="G34" s="68">
        <v>85.913116828342496</v>
      </c>
      <c r="H34" s="68">
        <v>100.52720371151413</v>
      </c>
      <c r="I34" s="68">
        <v>103.50063264445382</v>
      </c>
      <c r="K34" s="27">
        <v>49.403008218328402</v>
      </c>
      <c r="L34" s="27">
        <v>51.449837184059596</v>
      </c>
      <c r="M34" s="27">
        <v>56.287796557605802</v>
      </c>
      <c r="O34" s="27">
        <v>27.549194991055501</v>
      </c>
      <c r="P34" s="27">
        <v>27.459749552772799</v>
      </c>
      <c r="Q34" s="27">
        <v>33.810375670840799</v>
      </c>
    </row>
    <row r="35" spans="3:17">
      <c r="C35" s="68">
        <v>122.632794457275</v>
      </c>
      <c r="D35" s="68">
        <v>123.048498845266</v>
      </c>
      <c r="E35" s="68">
        <v>103.302540415704</v>
      </c>
      <c r="G35" s="68">
        <v>82.307043441585833</v>
      </c>
      <c r="H35" s="68">
        <v>85.470265710670617</v>
      </c>
      <c r="I35" s="68">
        <v>103.50063264445382</v>
      </c>
      <c r="K35" s="27">
        <v>37.773298185765199</v>
      </c>
      <c r="L35" s="27">
        <v>52.473251666925101</v>
      </c>
      <c r="M35" s="27">
        <v>49.775158939370399</v>
      </c>
      <c r="O35" s="27">
        <v>19.3202146690519</v>
      </c>
      <c r="P35" s="27">
        <v>26.654740608229002</v>
      </c>
      <c r="Q35" s="27">
        <v>38.193202146690503</v>
      </c>
    </row>
    <row r="36" spans="3:17">
      <c r="C36" s="68">
        <v>97.551963048498806</v>
      </c>
      <c r="D36" s="68">
        <v>97.690531177829101</v>
      </c>
      <c r="E36" s="68">
        <v>112.309468822171</v>
      </c>
      <c r="G36" s="68">
        <v>100.59046815689585</v>
      </c>
      <c r="H36" s="68">
        <v>117.41881062842685</v>
      </c>
      <c r="I36" s="68">
        <v>115.71067060312106</v>
      </c>
      <c r="K36" s="27">
        <v>21.4917041401768</v>
      </c>
      <c r="L36" s="27">
        <v>32.563188091176897</v>
      </c>
      <c r="M36" s="27">
        <v>37.122034423941699</v>
      </c>
      <c r="O36" s="27">
        <v>15.2057245080501</v>
      </c>
      <c r="P36" s="27">
        <v>12.343470483005399</v>
      </c>
      <c r="Q36" s="27">
        <v>17.799642218246898</v>
      </c>
    </row>
    <row r="37" spans="3:17">
      <c r="C37" s="68">
        <v>115.49653579676701</v>
      </c>
      <c r="D37" s="68">
        <v>109.46882217090101</v>
      </c>
      <c r="E37" s="68">
        <v>121.247113163972</v>
      </c>
      <c r="G37" s="68">
        <v>98.439477013918193</v>
      </c>
      <c r="H37" s="68">
        <v>116.02699283002956</v>
      </c>
      <c r="I37" s="68">
        <v>113.30662167861662</v>
      </c>
      <c r="K37" s="27">
        <v>15.351217242983401</v>
      </c>
      <c r="L37" s="27">
        <v>21.863854861218801</v>
      </c>
      <c r="M37" s="27">
        <v>26.143588153202099</v>
      </c>
      <c r="O37" s="27">
        <v>13.953488372093</v>
      </c>
      <c r="P37" s="27">
        <v>10.6440071556351</v>
      </c>
      <c r="Q37" s="27">
        <v>16.189624329159201</v>
      </c>
    </row>
  </sheetData>
  <mergeCells count="12">
    <mergeCell ref="C28:E28"/>
    <mergeCell ref="G28:I28"/>
    <mergeCell ref="K28:M28"/>
    <mergeCell ref="O28:Q28"/>
    <mergeCell ref="C4:E4"/>
    <mergeCell ref="G4:I4"/>
    <mergeCell ref="K4:M4"/>
    <mergeCell ref="O4:Q4"/>
    <mergeCell ref="C16:E16"/>
    <mergeCell ref="G16:I16"/>
    <mergeCell ref="K16:M16"/>
    <mergeCell ref="O16:Q16"/>
  </mergeCells>
  <phoneticPr fontId="1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8"/>
  <sheetViews>
    <sheetView topLeftCell="A7" workbookViewId="0">
      <selection activeCell="G28" sqref="G28"/>
    </sheetView>
  </sheetViews>
  <sheetFormatPr defaultRowHeight="12.75"/>
  <cols>
    <col min="1" max="1" width="9" style="78"/>
    <col min="2" max="3" width="16.375" style="78" customWidth="1"/>
    <col min="4" max="4" width="15.75" style="78" customWidth="1"/>
    <col min="5" max="16384" width="9" style="78"/>
  </cols>
  <sheetData>
    <row r="3" spans="2:4">
      <c r="B3" s="78" t="s">
        <v>254</v>
      </c>
      <c r="D3" s="84" t="s">
        <v>255</v>
      </c>
    </row>
    <row r="4" spans="2:4">
      <c r="C4" s="78" t="s">
        <v>32</v>
      </c>
      <c r="D4" s="78">
        <v>3.7</v>
      </c>
    </row>
    <row r="5" spans="2:4">
      <c r="C5" s="78" t="s">
        <v>33</v>
      </c>
      <c r="D5" s="78">
        <v>4.8</v>
      </c>
    </row>
    <row r="6" spans="2:4">
      <c r="C6" s="78" t="s">
        <v>27</v>
      </c>
      <c r="D6" s="78">
        <v>7.8</v>
      </c>
    </row>
    <row r="7" spans="2:4">
      <c r="C7" s="78" t="s">
        <v>34</v>
      </c>
      <c r="D7" s="78">
        <v>8</v>
      </c>
    </row>
    <row r="8" spans="2:4">
      <c r="C8" s="78" t="s">
        <v>35</v>
      </c>
      <c r="D8" s="78">
        <v>21.1</v>
      </c>
    </row>
    <row r="9" spans="2:4">
      <c r="C9" s="78" t="s">
        <v>36</v>
      </c>
      <c r="D9" s="78">
        <v>57.2</v>
      </c>
    </row>
    <row r="12" spans="2:4">
      <c r="B12" s="78" t="s">
        <v>253</v>
      </c>
      <c r="D12" s="84" t="s">
        <v>255</v>
      </c>
    </row>
    <row r="13" spans="2:4">
      <c r="C13" s="78" t="s">
        <v>32</v>
      </c>
      <c r="D13" s="78">
        <v>7.5</v>
      </c>
    </row>
    <row r="14" spans="2:4">
      <c r="C14" s="78" t="s">
        <v>33</v>
      </c>
      <c r="D14" s="78">
        <v>4.8</v>
      </c>
    </row>
    <row r="15" spans="2:4">
      <c r="C15" s="78" t="s">
        <v>27</v>
      </c>
      <c r="D15" s="78">
        <v>5</v>
      </c>
    </row>
    <row r="16" spans="2:4">
      <c r="C16" s="78" t="s">
        <v>34</v>
      </c>
      <c r="D16" s="78">
        <v>4.5999999999999996</v>
      </c>
    </row>
    <row r="17" spans="2:4">
      <c r="C17" s="78" t="s">
        <v>35</v>
      </c>
      <c r="D17" s="78">
        <v>29</v>
      </c>
    </row>
    <row r="18" spans="2:4">
      <c r="C18" s="78" t="s">
        <v>36</v>
      </c>
      <c r="D18" s="78">
        <v>63.6</v>
      </c>
    </row>
    <row r="22" spans="2:4">
      <c r="B22" s="78" t="s">
        <v>268</v>
      </c>
      <c r="D22" s="84" t="s">
        <v>255</v>
      </c>
    </row>
    <row r="23" spans="2:4">
      <c r="C23" s="78" t="s">
        <v>32</v>
      </c>
      <c r="D23" s="78">
        <v>4.8</v>
      </c>
    </row>
    <row r="24" spans="2:4">
      <c r="C24" s="78" t="s">
        <v>33</v>
      </c>
      <c r="D24" s="78">
        <v>6.3</v>
      </c>
    </row>
    <row r="25" spans="2:4">
      <c r="C25" s="78" t="s">
        <v>27</v>
      </c>
      <c r="D25" s="78">
        <v>5.8</v>
      </c>
    </row>
    <row r="26" spans="2:4">
      <c r="C26" s="78" t="s">
        <v>34</v>
      </c>
      <c r="D26" s="78">
        <v>5.2</v>
      </c>
    </row>
    <row r="27" spans="2:4">
      <c r="C27" s="78" t="s">
        <v>35</v>
      </c>
      <c r="D27" s="78">
        <v>24.8</v>
      </c>
    </row>
    <row r="28" spans="2:4">
      <c r="C28" s="78" t="s">
        <v>36</v>
      </c>
      <c r="D28" s="78">
        <v>52.2</v>
      </c>
    </row>
  </sheetData>
  <phoneticPr fontId="19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4:E34"/>
  <sheetViews>
    <sheetView topLeftCell="A16" workbookViewId="0">
      <selection activeCell="F22" sqref="F22"/>
    </sheetView>
  </sheetViews>
  <sheetFormatPr defaultColWidth="9" defaultRowHeight="12.75"/>
  <cols>
    <col min="1" max="1" width="9" style="78"/>
    <col min="2" max="2" width="20.625" style="78" customWidth="1"/>
    <col min="3" max="5" width="9" style="78"/>
    <col min="6" max="6" width="16.5" style="78" customWidth="1"/>
    <col min="7" max="8" width="9" style="78"/>
    <col min="9" max="9" width="17.75" style="78" customWidth="1"/>
    <col min="10" max="16384" width="9" style="78"/>
  </cols>
  <sheetData>
    <row r="4" spans="2:5">
      <c r="C4" s="78" t="s">
        <v>31</v>
      </c>
    </row>
    <row r="5" spans="2:5">
      <c r="B5" s="78" t="s">
        <v>32</v>
      </c>
      <c r="C5" s="78">
        <v>4.0409272581934497</v>
      </c>
      <c r="D5" s="78">
        <v>2.0698108180122601</v>
      </c>
      <c r="E5" s="78">
        <v>3.05536903810285</v>
      </c>
    </row>
    <row r="6" spans="2:5">
      <c r="B6" s="78" t="s">
        <v>33</v>
      </c>
      <c r="C6" s="78">
        <v>1.8797406519229101</v>
      </c>
      <c r="D6" s="78">
        <v>4.2962252420285996</v>
      </c>
      <c r="E6" s="78">
        <v>3.08798294697575</v>
      </c>
    </row>
    <row r="7" spans="2:5">
      <c r="B7" s="78" t="s">
        <v>27</v>
      </c>
      <c r="C7" s="78">
        <v>1.9675610622613</v>
      </c>
      <c r="D7" s="78">
        <v>3.0713944400035502</v>
      </c>
      <c r="E7" s="78">
        <v>2.5194777511324302</v>
      </c>
    </row>
    <row r="8" spans="2:5">
      <c r="B8" s="78" t="s">
        <v>34</v>
      </c>
      <c r="C8" s="78">
        <v>3.4512665423216999</v>
      </c>
      <c r="D8" s="78">
        <v>3.0232471800337501</v>
      </c>
      <c r="E8" s="78">
        <v>3.2122568611777198</v>
      </c>
    </row>
    <row r="9" spans="2:5">
      <c r="B9" s="78" t="s">
        <v>35</v>
      </c>
      <c r="C9" s="78">
        <v>9.5370903277378094</v>
      </c>
      <c r="D9" s="78">
        <v>7.4982414068744996</v>
      </c>
      <c r="E9" s="78">
        <v>8.5176658673061496</v>
      </c>
    </row>
    <row r="10" spans="2:5">
      <c r="B10" s="78" t="s">
        <v>36</v>
      </c>
      <c r="C10" s="78">
        <v>21.315631938893301</v>
      </c>
      <c r="D10" s="78">
        <v>20.742597033484302</v>
      </c>
      <c r="E10" s="78">
        <v>21.029114486188799</v>
      </c>
    </row>
    <row r="14" spans="2:5">
      <c r="B14" s="78" t="s">
        <v>256</v>
      </c>
    </row>
    <row r="15" spans="2:5">
      <c r="C15" s="78" t="s">
        <v>31</v>
      </c>
    </row>
    <row r="16" spans="2:5">
      <c r="B16" s="78" t="s">
        <v>32</v>
      </c>
      <c r="C16" s="4">
        <v>3.5367190196755267</v>
      </c>
      <c r="D16" s="4">
        <v>3.601441146013117</v>
      </c>
      <c r="E16" s="4">
        <v>2.8894977562996202</v>
      </c>
    </row>
    <row r="17" spans="2:5">
      <c r="B17" s="78" t="s">
        <v>33</v>
      </c>
      <c r="C17" s="4">
        <v>2.84634967207456</v>
      </c>
      <c r="D17" s="4">
        <v>3.2994045564376941</v>
      </c>
      <c r="E17" s="4">
        <v>2.8247756299620299</v>
      </c>
    </row>
    <row r="18" spans="2:5">
      <c r="B18" s="78" t="s">
        <v>27</v>
      </c>
      <c r="C18" s="4">
        <v>4.98217984121505</v>
      </c>
      <c r="D18" s="4">
        <v>5.3920866413531243</v>
      </c>
      <c r="E18" s="4">
        <v>4.0329219882637215</v>
      </c>
    </row>
    <row r="19" spans="2:5">
      <c r="B19" s="78" t="s">
        <v>34</v>
      </c>
      <c r="C19" s="4">
        <v>4.4644028305143255</v>
      </c>
      <c r="D19" s="4">
        <v>4.7232913358646877</v>
      </c>
      <c r="E19" s="4">
        <v>6.5786589575422862</v>
      </c>
    </row>
    <row r="20" spans="2:5">
      <c r="B20" s="78" t="s">
        <v>35</v>
      </c>
      <c r="C20" s="4">
        <v>9.8363393165343478</v>
      </c>
      <c r="D20" s="4">
        <v>10.1599499482223</v>
      </c>
      <c r="E20" s="4">
        <v>11.109207801173628</v>
      </c>
    </row>
    <row r="21" spans="2:5">
      <c r="B21" s="78" t="s">
        <v>36</v>
      </c>
      <c r="C21" s="4">
        <v>18.530678287884019</v>
      </c>
      <c r="D21" s="4">
        <v>19.544658267172938</v>
      </c>
      <c r="E21" s="4">
        <v>18.207067656196067</v>
      </c>
    </row>
    <row r="27" spans="2:5">
      <c r="B27" s="78" t="s">
        <v>257</v>
      </c>
    </row>
    <row r="28" spans="2:5">
      <c r="C28" s="78" t="s">
        <v>31</v>
      </c>
    </row>
    <row r="29" spans="2:5">
      <c r="B29" s="78" t="s">
        <v>32</v>
      </c>
      <c r="C29" s="4">
        <v>3.4246168388360001</v>
      </c>
      <c r="D29" s="4">
        <v>3.5596516102896496</v>
      </c>
      <c r="E29" s="4">
        <v>3.1770530911709765</v>
      </c>
    </row>
    <row r="30" spans="2:5">
      <c r="B30" s="78" t="s">
        <v>33</v>
      </c>
      <c r="C30" s="4">
        <v>2.3668444624490808</v>
      </c>
      <c r="D30" s="4">
        <v>3.0645241149596019</v>
      </c>
      <c r="E30" s="4">
        <v>4.0772849008619723</v>
      </c>
    </row>
    <row r="31" spans="2:5">
      <c r="B31" s="78" t="s">
        <v>27</v>
      </c>
      <c r="C31" s="4">
        <v>3.7396979722278485</v>
      </c>
      <c r="D31" s="4">
        <v>2.6144082101141044</v>
      </c>
      <c r="E31" s="4">
        <v>2.5243850291450047</v>
      </c>
    </row>
    <row r="32" spans="2:5">
      <c r="B32" s="78" t="s">
        <v>34</v>
      </c>
      <c r="C32" s="4">
        <v>4.7299529628879435</v>
      </c>
      <c r="D32" s="4">
        <v>3.4246168388360001</v>
      </c>
      <c r="E32" s="4">
        <v>3.0420183197173269</v>
      </c>
    </row>
    <row r="33" spans="2:5">
      <c r="B33" s="78" t="s">
        <v>35</v>
      </c>
      <c r="C33" s="4">
        <v>9.4786757590079453</v>
      </c>
      <c r="D33" s="4">
        <v>8.6909729255283228</v>
      </c>
      <c r="E33" s="4">
        <v>8.9835482636778963</v>
      </c>
    </row>
    <row r="34" spans="2:5">
      <c r="B34" s="78" t="s">
        <v>36</v>
      </c>
      <c r="C34" s="4">
        <v>19.246190894155248</v>
      </c>
      <c r="D34" s="4">
        <v>19.22368509891297</v>
      </c>
      <c r="E34" s="4">
        <v>19.22368509891297</v>
      </c>
    </row>
  </sheetData>
  <phoneticPr fontId="1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C5:K29"/>
  <sheetViews>
    <sheetView topLeftCell="A10" workbookViewId="0">
      <selection activeCell="I27" sqref="I27"/>
    </sheetView>
  </sheetViews>
  <sheetFormatPr defaultColWidth="9" defaultRowHeight="12.75"/>
  <cols>
    <col min="1" max="2" width="9" style="17"/>
    <col min="3" max="3" width="11.5" style="17" customWidth="1"/>
    <col min="4" max="4" width="18.625" style="17" customWidth="1"/>
    <col min="5" max="7" width="11.125" style="17" customWidth="1"/>
    <col min="8" max="16384" width="9" style="17"/>
  </cols>
  <sheetData>
    <row r="5" spans="3:8">
      <c r="E5" s="17" t="s">
        <v>37</v>
      </c>
      <c r="H5" s="67"/>
    </row>
    <row r="6" spans="3:8">
      <c r="D6" s="17" t="s">
        <v>38</v>
      </c>
      <c r="E6" s="17">
        <v>35.25</v>
      </c>
      <c r="F6" s="17">
        <v>16.6933333333333</v>
      </c>
      <c r="G6" s="17">
        <v>32.5566666666667</v>
      </c>
    </row>
    <row r="7" spans="3:8">
      <c r="D7" s="17" t="s">
        <v>33</v>
      </c>
      <c r="E7" s="17">
        <v>35.071428571428598</v>
      </c>
      <c r="F7" s="17">
        <v>12.35</v>
      </c>
      <c r="G7" s="17">
        <v>31.810714285714301</v>
      </c>
    </row>
    <row r="8" spans="3:8">
      <c r="D8" s="17" t="s">
        <v>39</v>
      </c>
      <c r="E8" s="17">
        <v>37.214285714285701</v>
      </c>
      <c r="F8" s="17">
        <v>27.214285714285701</v>
      </c>
      <c r="G8" s="17">
        <v>92.75</v>
      </c>
    </row>
    <row r="9" spans="3:8">
      <c r="D9" s="17" t="s">
        <v>34</v>
      </c>
      <c r="E9" s="17">
        <v>32.928571428571402</v>
      </c>
      <c r="F9" s="17">
        <v>35.25</v>
      </c>
      <c r="G9" s="17">
        <v>71.0833333333333</v>
      </c>
    </row>
    <row r="10" spans="3:8">
      <c r="D10" s="17" t="s">
        <v>40</v>
      </c>
      <c r="E10" s="17">
        <v>259.41666666666703</v>
      </c>
      <c r="F10" s="17">
        <v>241.916666666667</v>
      </c>
      <c r="G10" s="17">
        <v>250.25</v>
      </c>
    </row>
    <row r="11" spans="3:8">
      <c r="D11" s="17" t="s">
        <v>36</v>
      </c>
      <c r="E11" s="17">
        <v>356.08333333333297</v>
      </c>
      <c r="F11" s="17">
        <v>357.75</v>
      </c>
      <c r="G11" s="17">
        <v>314.41666666666703</v>
      </c>
    </row>
    <row r="15" spans="3:8">
      <c r="C15" s="17" t="s">
        <v>9</v>
      </c>
      <c r="D15" s="17" t="s">
        <v>38</v>
      </c>
      <c r="E15" s="17">
        <v>84</v>
      </c>
      <c r="F15" s="17">
        <v>52.620689655172399</v>
      </c>
      <c r="G15" s="17">
        <v>57.7931034482759</v>
      </c>
    </row>
    <row r="16" spans="3:8">
      <c r="D16" s="17" t="s">
        <v>33</v>
      </c>
      <c r="E16" s="17">
        <v>54</v>
      </c>
      <c r="F16" s="17">
        <v>53.310344827586199</v>
      </c>
      <c r="G16" s="17">
        <v>67.7931034482759</v>
      </c>
    </row>
    <row r="17" spans="3:11">
      <c r="D17" s="17" t="s">
        <v>39</v>
      </c>
      <c r="E17" s="17">
        <v>73.310344827586206</v>
      </c>
      <c r="F17" s="17">
        <v>66.068965517241395</v>
      </c>
      <c r="G17" s="17">
        <v>67.448275862068996</v>
      </c>
    </row>
    <row r="18" spans="3:11">
      <c r="D18" s="17" t="s">
        <v>34</v>
      </c>
      <c r="E18" s="17">
        <v>78.482758620689694</v>
      </c>
      <c r="F18" s="17">
        <v>61.931034482758598</v>
      </c>
      <c r="G18" s="17">
        <v>62.620689655172399</v>
      </c>
    </row>
    <row r="19" spans="3:11">
      <c r="D19" s="17" t="s">
        <v>40</v>
      </c>
      <c r="E19" s="17">
        <v>264.34482758620697</v>
      </c>
      <c r="F19" s="17">
        <v>269.17241379310298</v>
      </c>
      <c r="G19" s="17">
        <v>258.13793103448302</v>
      </c>
    </row>
    <row r="20" spans="3:11">
      <c r="D20" s="17" t="s">
        <v>36</v>
      </c>
      <c r="E20" s="17">
        <v>422.27586206896598</v>
      </c>
      <c r="F20" s="17">
        <v>410.20689655172401</v>
      </c>
      <c r="G20" s="17">
        <v>396.068965517241</v>
      </c>
    </row>
    <row r="24" spans="3:11">
      <c r="C24" s="17" t="s">
        <v>10</v>
      </c>
      <c r="D24" s="17" t="s">
        <v>38</v>
      </c>
      <c r="E24" s="17">
        <v>34.8965517241379</v>
      </c>
      <c r="F24" s="17">
        <v>64.551724137931004</v>
      </c>
      <c r="G24" s="17">
        <v>21.7931034482759</v>
      </c>
      <c r="H24" s="68"/>
      <c r="I24" s="68"/>
      <c r="J24" s="68"/>
      <c r="K24" s="68"/>
    </row>
    <row r="25" spans="3:11">
      <c r="D25" s="17" t="s">
        <v>33</v>
      </c>
      <c r="E25" s="17">
        <v>32.827586206896598</v>
      </c>
      <c r="F25" s="17">
        <v>38.344827586206897</v>
      </c>
      <c r="G25" s="17">
        <v>72.137931034482804</v>
      </c>
      <c r="H25" s="68"/>
      <c r="I25" s="68"/>
      <c r="J25" s="68"/>
      <c r="K25" s="68"/>
    </row>
    <row r="26" spans="3:11">
      <c r="D26" s="17" t="s">
        <v>39</v>
      </c>
      <c r="E26" s="17">
        <v>52.137931034482797</v>
      </c>
      <c r="F26" s="17">
        <v>87.310344827586206</v>
      </c>
      <c r="G26" s="17">
        <v>45.931034482758598</v>
      </c>
      <c r="H26" s="68"/>
      <c r="I26" s="68"/>
      <c r="J26" s="68"/>
      <c r="K26" s="68"/>
    </row>
    <row r="27" spans="3:11">
      <c r="D27" s="17" t="s">
        <v>34</v>
      </c>
      <c r="E27" s="17">
        <v>29.379310344827601</v>
      </c>
      <c r="F27" s="17">
        <v>30.068965517241399</v>
      </c>
      <c r="G27" s="17">
        <v>36.965517241379303</v>
      </c>
      <c r="H27" s="68"/>
      <c r="I27" s="68"/>
      <c r="J27" s="68"/>
      <c r="K27" s="68"/>
    </row>
    <row r="28" spans="3:11">
      <c r="D28" s="17" t="s">
        <v>40</v>
      </c>
      <c r="E28" s="17">
        <v>171.44827586206901</v>
      </c>
      <c r="F28" s="17">
        <v>236.27586206896601</v>
      </c>
      <c r="G28" s="17">
        <v>196.96551724137899</v>
      </c>
      <c r="H28" s="68"/>
      <c r="I28" s="68"/>
      <c r="J28" s="68"/>
      <c r="K28" s="68"/>
    </row>
    <row r="29" spans="3:11">
      <c r="D29" s="17" t="s">
        <v>36</v>
      </c>
      <c r="E29" s="17">
        <v>280.41379310344797</v>
      </c>
      <c r="F29" s="17">
        <v>450.068965517241</v>
      </c>
      <c r="G29" s="17">
        <v>316.27586206896598</v>
      </c>
      <c r="H29" s="68"/>
      <c r="I29" s="68"/>
      <c r="J29" s="68"/>
      <c r="K29" s="68"/>
    </row>
  </sheetData>
  <phoneticPr fontId="1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F28"/>
  <sheetViews>
    <sheetView workbookViewId="0">
      <selection activeCell="H20" sqref="H20"/>
    </sheetView>
  </sheetViews>
  <sheetFormatPr defaultRowHeight="13.5"/>
  <cols>
    <col min="4" max="4" width="14.375" customWidth="1"/>
    <col min="5" max="5" width="19.25" customWidth="1"/>
    <col min="6" max="6" width="13.625" customWidth="1"/>
  </cols>
  <sheetData>
    <row r="4" spans="4:6">
      <c r="D4" s="17"/>
      <c r="E4" s="17"/>
      <c r="F4" s="17" t="s">
        <v>269</v>
      </c>
    </row>
    <row r="5" spans="4:6">
      <c r="D5" s="17"/>
      <c r="E5" s="17" t="s">
        <v>38</v>
      </c>
      <c r="F5" s="17">
        <v>0.16</v>
      </c>
    </row>
    <row r="6" spans="4:6">
      <c r="D6" s="17"/>
      <c r="E6" s="17" t="s">
        <v>33</v>
      </c>
      <c r="F6" s="17">
        <v>0.16</v>
      </c>
    </row>
    <row r="7" spans="4:6">
      <c r="D7" s="17"/>
      <c r="E7" s="17" t="s">
        <v>39</v>
      </c>
      <c r="F7" s="17">
        <v>0.22</v>
      </c>
    </row>
    <row r="8" spans="4:6">
      <c r="D8" s="17"/>
      <c r="E8" s="17" t="s">
        <v>34</v>
      </c>
      <c r="F8" s="17">
        <v>0.22</v>
      </c>
    </row>
    <row r="9" spans="4:6">
      <c r="D9" s="17"/>
      <c r="E9" s="17" t="s">
        <v>40</v>
      </c>
      <c r="F9" s="17">
        <v>63.4</v>
      </c>
    </row>
    <row r="10" spans="4:6">
      <c r="D10" s="17"/>
      <c r="E10" s="17" t="s">
        <v>36</v>
      </c>
      <c r="F10" s="17">
        <v>92.4</v>
      </c>
    </row>
    <row r="11" spans="4:6">
      <c r="D11" s="17"/>
      <c r="E11" s="17"/>
      <c r="F11" s="17"/>
    </row>
    <row r="12" spans="4:6">
      <c r="D12" s="17"/>
      <c r="E12" s="17"/>
      <c r="F12" s="17"/>
    </row>
    <row r="13" spans="4:6">
      <c r="D13" s="17"/>
      <c r="E13" s="17"/>
      <c r="F13" s="17"/>
    </row>
    <row r="14" spans="4:6">
      <c r="D14" s="17" t="s">
        <v>9</v>
      </c>
      <c r="E14" s="17" t="s">
        <v>38</v>
      </c>
      <c r="F14" s="17">
        <v>0.43</v>
      </c>
    </row>
    <row r="15" spans="4:6">
      <c r="D15" s="17"/>
      <c r="E15" s="17" t="s">
        <v>33</v>
      </c>
      <c r="F15" s="17">
        <v>0.59</v>
      </c>
    </row>
    <row r="16" spans="4:6">
      <c r="D16" s="17"/>
      <c r="E16" s="17" t="s">
        <v>39</v>
      </c>
      <c r="F16" s="17">
        <v>0.69</v>
      </c>
    </row>
    <row r="17" spans="4:6">
      <c r="D17" s="17"/>
      <c r="E17" s="17" t="s">
        <v>34</v>
      </c>
      <c r="F17" s="17">
        <v>0.31</v>
      </c>
    </row>
    <row r="18" spans="4:6">
      <c r="D18" s="17"/>
      <c r="E18" s="17" t="s">
        <v>40</v>
      </c>
      <c r="F18" s="17">
        <v>63.6</v>
      </c>
    </row>
    <row r="19" spans="4:6">
      <c r="D19" s="17"/>
      <c r="E19" s="17" t="s">
        <v>36</v>
      </c>
      <c r="F19" s="17">
        <v>88.6</v>
      </c>
    </row>
    <row r="20" spans="4:6">
      <c r="D20" s="17"/>
      <c r="E20" s="17"/>
      <c r="F20" s="17"/>
    </row>
    <row r="21" spans="4:6">
      <c r="D21" s="17"/>
      <c r="E21" s="17"/>
      <c r="F21" s="17"/>
    </row>
    <row r="22" spans="4:6">
      <c r="D22" s="17"/>
      <c r="E22" s="17"/>
      <c r="F22" s="17"/>
    </row>
    <row r="23" spans="4:6">
      <c r="D23" s="17" t="s">
        <v>10</v>
      </c>
      <c r="E23" s="17" t="s">
        <v>38</v>
      </c>
      <c r="F23" s="17">
        <v>0.73</v>
      </c>
    </row>
    <row r="24" spans="4:6">
      <c r="D24" s="17"/>
      <c r="E24" s="17" t="s">
        <v>33</v>
      </c>
      <c r="F24" s="17">
        <v>0.74</v>
      </c>
    </row>
    <row r="25" spans="4:6">
      <c r="D25" s="17"/>
      <c r="E25" s="17" t="s">
        <v>39</v>
      </c>
      <c r="F25" s="17">
        <v>0.4</v>
      </c>
    </row>
    <row r="26" spans="4:6">
      <c r="D26" s="17"/>
      <c r="E26" s="17" t="s">
        <v>34</v>
      </c>
      <c r="F26" s="17">
        <v>0.02</v>
      </c>
    </row>
    <row r="27" spans="4:6">
      <c r="D27" s="17"/>
      <c r="E27" s="17" t="s">
        <v>40</v>
      </c>
      <c r="F27" s="17">
        <v>68.8</v>
      </c>
    </row>
    <row r="28" spans="4:6">
      <c r="D28" s="17"/>
      <c r="E28" s="17" t="s">
        <v>36</v>
      </c>
      <c r="F28" s="17">
        <v>85.1</v>
      </c>
    </row>
  </sheetData>
  <phoneticPr fontId="1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D3:H114"/>
  <sheetViews>
    <sheetView workbookViewId="0">
      <selection activeCell="H20" sqref="H20"/>
    </sheetView>
  </sheetViews>
  <sheetFormatPr defaultColWidth="9" defaultRowHeight="12.75"/>
  <cols>
    <col min="1" max="3" width="9" style="13"/>
    <col min="4" max="4" width="14.75" style="13" customWidth="1"/>
    <col min="5" max="16384" width="9" style="13"/>
  </cols>
  <sheetData>
    <row r="3" spans="4:8">
      <c r="D3" s="13" t="s">
        <v>41</v>
      </c>
      <c r="E3" s="66" t="s">
        <v>42</v>
      </c>
      <c r="F3" s="66" t="s">
        <v>43</v>
      </c>
      <c r="G3" s="66" t="s">
        <v>44</v>
      </c>
      <c r="H3" s="66" t="s">
        <v>45</v>
      </c>
    </row>
    <row r="4" spans="4:8">
      <c r="D4" s="13">
        <v>640</v>
      </c>
      <c r="E4" s="13">
        <v>13210</v>
      </c>
      <c r="F4" s="13">
        <v>15780</v>
      </c>
      <c r="G4" s="13">
        <v>13000</v>
      </c>
      <c r="H4" s="13">
        <v>7450</v>
      </c>
    </row>
    <row r="5" spans="4:8">
      <c r="D5" s="13">
        <v>641</v>
      </c>
      <c r="E5" s="13">
        <v>12190</v>
      </c>
      <c r="F5" s="13">
        <v>15070</v>
      </c>
      <c r="G5" s="13">
        <v>13060</v>
      </c>
      <c r="H5" s="13">
        <v>8860</v>
      </c>
    </row>
    <row r="6" spans="4:8">
      <c r="D6" s="13">
        <v>642</v>
      </c>
      <c r="E6" s="13">
        <v>11980</v>
      </c>
      <c r="F6" s="13">
        <v>15080</v>
      </c>
      <c r="G6" s="13">
        <v>12710</v>
      </c>
      <c r="H6" s="13">
        <v>9370</v>
      </c>
    </row>
    <row r="7" spans="4:8">
      <c r="D7" s="13">
        <v>643</v>
      </c>
      <c r="E7" s="13">
        <v>11540</v>
      </c>
      <c r="F7" s="13">
        <v>14780</v>
      </c>
      <c r="G7" s="13">
        <v>12170</v>
      </c>
      <c r="H7" s="13">
        <v>9990</v>
      </c>
    </row>
    <row r="8" spans="4:8">
      <c r="D8" s="13">
        <v>644</v>
      </c>
      <c r="E8" s="13">
        <v>12270</v>
      </c>
      <c r="F8" s="13">
        <v>14330</v>
      </c>
      <c r="G8" s="13">
        <v>12270</v>
      </c>
      <c r="H8" s="13">
        <v>11270</v>
      </c>
    </row>
    <row r="9" spans="4:8">
      <c r="D9" s="13">
        <v>645</v>
      </c>
      <c r="E9" s="13">
        <v>11910</v>
      </c>
      <c r="F9" s="13">
        <v>15320</v>
      </c>
      <c r="G9" s="13">
        <v>11980</v>
      </c>
      <c r="H9" s="13">
        <v>12210</v>
      </c>
    </row>
    <row r="10" spans="4:8">
      <c r="D10" s="13">
        <v>646</v>
      </c>
      <c r="E10" s="13">
        <v>12300</v>
      </c>
      <c r="F10" s="13">
        <v>15310</v>
      </c>
      <c r="G10" s="13">
        <v>13240</v>
      </c>
      <c r="H10" s="13">
        <v>12280</v>
      </c>
    </row>
    <row r="11" spans="4:8">
      <c r="D11" s="13">
        <v>647</v>
      </c>
      <c r="E11" s="13">
        <v>12260</v>
      </c>
      <c r="F11" s="13">
        <v>15260</v>
      </c>
      <c r="G11" s="13">
        <v>12680</v>
      </c>
      <c r="H11" s="13">
        <v>13700</v>
      </c>
    </row>
    <row r="12" spans="4:8">
      <c r="D12" s="13">
        <v>648</v>
      </c>
      <c r="E12" s="13">
        <v>11990</v>
      </c>
      <c r="F12" s="13">
        <v>16040</v>
      </c>
      <c r="G12" s="13">
        <v>12980</v>
      </c>
      <c r="H12" s="13">
        <v>14640</v>
      </c>
    </row>
    <row r="13" spans="4:8">
      <c r="D13" s="13">
        <v>649</v>
      </c>
      <c r="E13" s="13">
        <v>12540</v>
      </c>
      <c r="F13" s="13">
        <v>15870</v>
      </c>
      <c r="G13" s="13">
        <v>12830</v>
      </c>
      <c r="H13" s="13">
        <v>16620</v>
      </c>
    </row>
    <row r="14" spans="4:8">
      <c r="D14" s="13">
        <v>650</v>
      </c>
      <c r="E14" s="13">
        <v>12130</v>
      </c>
      <c r="F14" s="13">
        <v>15680</v>
      </c>
      <c r="G14" s="13">
        <v>12640</v>
      </c>
      <c r="H14" s="13">
        <v>17690</v>
      </c>
    </row>
    <row r="15" spans="4:8">
      <c r="D15" s="13">
        <v>651</v>
      </c>
      <c r="E15" s="13">
        <v>12740</v>
      </c>
      <c r="F15" s="13">
        <v>15990</v>
      </c>
      <c r="G15" s="13">
        <v>12970</v>
      </c>
      <c r="H15" s="13">
        <v>19720</v>
      </c>
    </row>
    <row r="16" spans="4:8">
      <c r="D16" s="13">
        <v>652</v>
      </c>
      <c r="E16" s="13">
        <v>11610</v>
      </c>
      <c r="F16" s="13">
        <v>17020</v>
      </c>
      <c r="G16" s="13">
        <v>13370</v>
      </c>
      <c r="H16" s="13">
        <v>21530</v>
      </c>
    </row>
    <row r="17" spans="4:8">
      <c r="D17" s="13">
        <v>653</v>
      </c>
      <c r="E17" s="13">
        <v>12610</v>
      </c>
      <c r="F17" s="13">
        <v>17340</v>
      </c>
      <c r="G17" s="13">
        <v>13120</v>
      </c>
      <c r="H17" s="13">
        <v>23990</v>
      </c>
    </row>
    <row r="18" spans="4:8">
      <c r="D18" s="13">
        <v>654</v>
      </c>
      <c r="E18" s="13">
        <v>13080</v>
      </c>
      <c r="F18" s="13">
        <v>19280</v>
      </c>
      <c r="G18" s="13">
        <v>14450</v>
      </c>
      <c r="H18" s="13">
        <v>28580</v>
      </c>
    </row>
    <row r="19" spans="4:8">
      <c r="D19" s="13">
        <v>655</v>
      </c>
      <c r="E19" s="13">
        <v>13900</v>
      </c>
      <c r="F19" s="13">
        <v>21200</v>
      </c>
      <c r="G19" s="13">
        <v>15950</v>
      </c>
      <c r="H19" s="13">
        <v>32150</v>
      </c>
    </row>
    <row r="20" spans="4:8">
      <c r="D20" s="13">
        <v>656</v>
      </c>
      <c r="E20" s="13">
        <v>14440</v>
      </c>
      <c r="F20" s="13">
        <v>23410</v>
      </c>
      <c r="G20" s="13">
        <v>16380</v>
      </c>
      <c r="H20" s="13">
        <v>37790</v>
      </c>
    </row>
    <row r="21" spans="4:8">
      <c r="D21" s="13">
        <v>657</v>
      </c>
      <c r="E21" s="13">
        <v>16800</v>
      </c>
      <c r="F21" s="13">
        <v>27230</v>
      </c>
      <c r="G21" s="13">
        <v>18700</v>
      </c>
      <c r="H21" s="13">
        <v>46270</v>
      </c>
    </row>
    <row r="22" spans="4:8">
      <c r="D22" s="13">
        <v>658</v>
      </c>
      <c r="E22" s="13">
        <v>17740</v>
      </c>
      <c r="F22" s="13">
        <v>30880</v>
      </c>
      <c r="G22" s="13">
        <v>21530</v>
      </c>
      <c r="H22" s="13">
        <v>55630</v>
      </c>
    </row>
    <row r="23" spans="4:8">
      <c r="D23" s="13">
        <v>659</v>
      </c>
      <c r="E23" s="13">
        <v>20180</v>
      </c>
      <c r="F23" s="13">
        <v>35980</v>
      </c>
      <c r="G23" s="13">
        <v>22820</v>
      </c>
      <c r="H23" s="13">
        <v>67450</v>
      </c>
    </row>
    <row r="24" spans="4:8">
      <c r="D24" s="13">
        <v>660</v>
      </c>
      <c r="E24" s="13">
        <v>24010</v>
      </c>
      <c r="F24" s="13">
        <v>43520</v>
      </c>
      <c r="G24" s="13">
        <v>28580</v>
      </c>
      <c r="H24" s="13">
        <v>82360</v>
      </c>
    </row>
    <row r="25" spans="4:8">
      <c r="D25" s="13">
        <v>661</v>
      </c>
      <c r="E25" s="13">
        <v>27440</v>
      </c>
      <c r="F25" s="13">
        <v>51700</v>
      </c>
      <c r="G25" s="13">
        <v>34200</v>
      </c>
      <c r="H25" s="13">
        <v>99640</v>
      </c>
    </row>
    <row r="26" spans="4:8">
      <c r="D26" s="13">
        <v>662</v>
      </c>
      <c r="E26" s="13">
        <v>32980</v>
      </c>
      <c r="F26" s="13">
        <v>60240</v>
      </c>
      <c r="G26" s="13">
        <v>37870</v>
      </c>
      <c r="H26" s="13">
        <v>124230</v>
      </c>
    </row>
    <row r="27" spans="4:8">
      <c r="D27" s="13">
        <v>663</v>
      </c>
      <c r="E27" s="13">
        <v>37490</v>
      </c>
      <c r="F27" s="13">
        <v>73420</v>
      </c>
      <c r="G27" s="13">
        <v>45910</v>
      </c>
      <c r="H27" s="13">
        <v>150550</v>
      </c>
    </row>
    <row r="28" spans="4:8">
      <c r="D28" s="13">
        <v>664</v>
      </c>
      <c r="E28" s="13">
        <v>45440</v>
      </c>
      <c r="F28" s="13">
        <v>86840</v>
      </c>
      <c r="G28" s="13">
        <v>54090</v>
      </c>
      <c r="H28" s="13">
        <v>183440</v>
      </c>
    </row>
    <row r="29" spans="4:8">
      <c r="D29" s="13">
        <v>665</v>
      </c>
      <c r="E29" s="13">
        <v>52630</v>
      </c>
      <c r="F29" s="13">
        <v>103690</v>
      </c>
      <c r="G29" s="13">
        <v>62630</v>
      </c>
      <c r="H29" s="13">
        <v>219670</v>
      </c>
    </row>
    <row r="30" spans="4:8">
      <c r="D30" s="13">
        <v>666</v>
      </c>
      <c r="E30" s="13">
        <v>61800</v>
      </c>
      <c r="F30" s="13">
        <v>120460</v>
      </c>
      <c r="G30" s="13">
        <v>76010</v>
      </c>
      <c r="H30" s="13">
        <v>257900</v>
      </c>
    </row>
    <row r="31" spans="4:8">
      <c r="D31" s="13">
        <v>667</v>
      </c>
      <c r="E31" s="13">
        <v>70530</v>
      </c>
      <c r="F31" s="13">
        <v>143180</v>
      </c>
      <c r="G31" s="13">
        <v>89500</v>
      </c>
      <c r="H31" s="13">
        <v>304510</v>
      </c>
    </row>
    <row r="32" spans="4:8">
      <c r="D32" s="13">
        <v>668</v>
      </c>
      <c r="E32" s="13">
        <v>81900</v>
      </c>
      <c r="F32" s="13">
        <v>162520</v>
      </c>
      <c r="G32" s="13">
        <v>101640</v>
      </c>
      <c r="H32" s="13">
        <v>351990</v>
      </c>
    </row>
    <row r="33" spans="4:8">
      <c r="D33" s="13">
        <v>669</v>
      </c>
      <c r="E33" s="13">
        <v>93970</v>
      </c>
      <c r="F33" s="13">
        <v>182680</v>
      </c>
      <c r="G33" s="13">
        <v>113460</v>
      </c>
      <c r="H33" s="13">
        <v>401630</v>
      </c>
    </row>
    <row r="34" spans="4:8">
      <c r="D34" s="13">
        <v>670</v>
      </c>
      <c r="E34" s="13">
        <v>104600</v>
      </c>
      <c r="F34" s="13">
        <v>203440</v>
      </c>
      <c r="G34" s="13">
        <v>128040</v>
      </c>
      <c r="H34" s="13">
        <v>450900</v>
      </c>
    </row>
    <row r="35" spans="4:8">
      <c r="D35" s="13">
        <v>671</v>
      </c>
      <c r="E35" s="13">
        <v>116440</v>
      </c>
      <c r="F35" s="13">
        <v>226870</v>
      </c>
      <c r="G35" s="13">
        <v>141840</v>
      </c>
      <c r="H35" s="13">
        <v>491870</v>
      </c>
    </row>
    <row r="36" spans="4:8">
      <c r="D36" s="13">
        <v>672</v>
      </c>
      <c r="E36" s="13">
        <v>125890</v>
      </c>
      <c r="F36" s="13">
        <v>243580</v>
      </c>
      <c r="G36" s="13">
        <v>152340</v>
      </c>
      <c r="H36" s="13">
        <v>540330</v>
      </c>
    </row>
    <row r="37" spans="4:8">
      <c r="D37" s="13">
        <v>673</v>
      </c>
      <c r="E37" s="13">
        <v>135770</v>
      </c>
      <c r="F37" s="13">
        <v>263310</v>
      </c>
      <c r="G37" s="13">
        <v>165060</v>
      </c>
      <c r="H37" s="13">
        <v>577370</v>
      </c>
    </row>
    <row r="38" spans="4:8">
      <c r="D38" s="13">
        <v>674</v>
      </c>
      <c r="E38" s="13">
        <v>140350</v>
      </c>
      <c r="F38" s="13">
        <v>274200</v>
      </c>
      <c r="G38" s="13">
        <v>175480</v>
      </c>
      <c r="H38" s="13">
        <v>613140</v>
      </c>
    </row>
    <row r="39" spans="4:8">
      <c r="D39" s="13">
        <v>675</v>
      </c>
      <c r="E39" s="13">
        <v>150800</v>
      </c>
      <c r="F39" s="13">
        <v>285170</v>
      </c>
      <c r="G39" s="13">
        <v>183110</v>
      </c>
      <c r="H39" s="13">
        <v>634790</v>
      </c>
    </row>
    <row r="40" spans="4:8">
      <c r="D40" s="13">
        <v>676</v>
      </c>
      <c r="E40" s="13">
        <v>153850</v>
      </c>
      <c r="F40" s="13">
        <v>290650</v>
      </c>
      <c r="G40" s="13">
        <v>190100</v>
      </c>
      <c r="H40" s="13">
        <v>654830</v>
      </c>
    </row>
    <row r="41" spans="4:8">
      <c r="D41" s="13">
        <v>677</v>
      </c>
      <c r="E41" s="13">
        <v>155160</v>
      </c>
      <c r="F41" s="13">
        <v>293980</v>
      </c>
      <c r="G41" s="13">
        <v>192220</v>
      </c>
      <c r="H41" s="13">
        <v>656570</v>
      </c>
    </row>
    <row r="42" spans="4:8">
      <c r="D42" s="13">
        <v>678</v>
      </c>
      <c r="E42" s="13">
        <v>156840</v>
      </c>
      <c r="F42" s="13">
        <v>295750</v>
      </c>
      <c r="G42" s="13">
        <v>191910</v>
      </c>
      <c r="H42" s="13">
        <v>666810</v>
      </c>
    </row>
    <row r="43" spans="4:8">
      <c r="D43" s="13">
        <v>679</v>
      </c>
      <c r="E43" s="13">
        <v>153990</v>
      </c>
      <c r="F43" s="13">
        <v>287870</v>
      </c>
      <c r="G43" s="13">
        <v>189360</v>
      </c>
      <c r="H43" s="13">
        <v>649210</v>
      </c>
    </row>
    <row r="44" spans="4:8">
      <c r="D44" s="13">
        <v>680</v>
      </c>
      <c r="E44" s="13">
        <v>149220</v>
      </c>
      <c r="F44" s="13">
        <v>276750</v>
      </c>
      <c r="G44" s="13">
        <v>185910</v>
      </c>
      <c r="H44" s="13">
        <v>631850</v>
      </c>
    </row>
    <row r="45" spans="4:8">
      <c r="D45" s="13">
        <v>681</v>
      </c>
      <c r="E45" s="13">
        <v>145850</v>
      </c>
      <c r="F45" s="13">
        <v>267120</v>
      </c>
      <c r="G45" s="13">
        <v>183080</v>
      </c>
      <c r="H45" s="13">
        <v>605550</v>
      </c>
    </row>
    <row r="46" spans="4:8">
      <c r="D46" s="13">
        <v>682</v>
      </c>
      <c r="E46" s="13">
        <v>139030</v>
      </c>
      <c r="F46" s="13">
        <v>253410</v>
      </c>
      <c r="G46" s="13">
        <v>169480</v>
      </c>
      <c r="H46" s="13">
        <v>575920</v>
      </c>
    </row>
    <row r="47" spans="4:8">
      <c r="D47" s="13">
        <v>683</v>
      </c>
      <c r="E47" s="13">
        <v>131660</v>
      </c>
      <c r="F47" s="13">
        <v>237630</v>
      </c>
      <c r="G47" s="13">
        <v>164220</v>
      </c>
      <c r="H47" s="13">
        <v>542760</v>
      </c>
    </row>
    <row r="48" spans="4:8">
      <c r="D48" s="13">
        <v>684</v>
      </c>
      <c r="E48" s="13">
        <v>123730</v>
      </c>
      <c r="F48" s="13">
        <v>221100</v>
      </c>
      <c r="G48" s="13">
        <v>153840</v>
      </c>
      <c r="H48" s="13">
        <v>510140</v>
      </c>
    </row>
    <row r="49" spans="4:8">
      <c r="D49" s="13">
        <v>685</v>
      </c>
      <c r="E49" s="13">
        <v>115390</v>
      </c>
      <c r="F49" s="13">
        <v>204710</v>
      </c>
      <c r="G49" s="13">
        <v>143050</v>
      </c>
      <c r="H49" s="13">
        <v>472510</v>
      </c>
    </row>
    <row r="50" spans="4:8">
      <c r="D50" s="13">
        <v>686</v>
      </c>
      <c r="E50" s="13">
        <v>104910</v>
      </c>
      <c r="F50" s="13">
        <v>187820</v>
      </c>
      <c r="G50" s="13">
        <v>131490</v>
      </c>
      <c r="H50" s="13">
        <v>436310</v>
      </c>
    </row>
    <row r="51" spans="4:8">
      <c r="D51" s="13">
        <v>687</v>
      </c>
      <c r="E51" s="13">
        <v>97500</v>
      </c>
      <c r="F51" s="13">
        <v>174180</v>
      </c>
      <c r="G51" s="13">
        <v>122040</v>
      </c>
      <c r="H51" s="13">
        <v>394480</v>
      </c>
    </row>
    <row r="52" spans="4:8">
      <c r="D52" s="13">
        <v>688</v>
      </c>
      <c r="E52" s="13">
        <v>89910</v>
      </c>
      <c r="F52" s="13">
        <v>160470</v>
      </c>
      <c r="G52" s="13">
        <v>110100</v>
      </c>
      <c r="H52" s="13">
        <v>367170</v>
      </c>
    </row>
    <row r="53" spans="4:8">
      <c r="D53" s="13">
        <v>689</v>
      </c>
      <c r="E53" s="13">
        <v>81010</v>
      </c>
      <c r="F53" s="13">
        <v>142630</v>
      </c>
      <c r="G53" s="13">
        <v>102810</v>
      </c>
      <c r="H53" s="13">
        <v>330590</v>
      </c>
    </row>
    <row r="54" spans="4:8">
      <c r="D54" s="13">
        <v>690</v>
      </c>
      <c r="E54" s="13">
        <v>74000</v>
      </c>
      <c r="F54" s="13">
        <v>132360</v>
      </c>
      <c r="G54" s="13">
        <v>93020</v>
      </c>
      <c r="H54" s="13">
        <v>303100</v>
      </c>
    </row>
    <row r="55" spans="4:8">
      <c r="D55" s="13">
        <v>691</v>
      </c>
      <c r="E55" s="13">
        <v>68440</v>
      </c>
      <c r="F55" s="13">
        <v>120660</v>
      </c>
      <c r="G55" s="13">
        <v>83470</v>
      </c>
      <c r="H55" s="13">
        <v>274970</v>
      </c>
    </row>
    <row r="56" spans="4:8">
      <c r="D56" s="13">
        <v>692</v>
      </c>
      <c r="E56" s="13">
        <v>60270</v>
      </c>
      <c r="F56" s="13">
        <v>107060</v>
      </c>
      <c r="G56" s="13">
        <v>76090</v>
      </c>
      <c r="H56" s="13">
        <v>249060</v>
      </c>
    </row>
    <row r="57" spans="4:8">
      <c r="D57" s="13">
        <v>693</v>
      </c>
      <c r="E57" s="13">
        <v>57870</v>
      </c>
      <c r="F57" s="13">
        <v>100280</v>
      </c>
      <c r="G57" s="13">
        <v>68260</v>
      </c>
      <c r="H57" s="13">
        <v>226570</v>
      </c>
    </row>
    <row r="58" spans="4:8">
      <c r="D58" s="13">
        <v>694</v>
      </c>
      <c r="E58" s="13">
        <v>52700</v>
      </c>
      <c r="F58" s="13">
        <v>89900</v>
      </c>
      <c r="G58" s="13">
        <v>64890</v>
      </c>
      <c r="H58" s="13">
        <v>206710</v>
      </c>
    </row>
    <row r="59" spans="4:8">
      <c r="D59" s="13">
        <v>695</v>
      </c>
      <c r="E59" s="13">
        <v>45500</v>
      </c>
      <c r="F59" s="13">
        <v>82190</v>
      </c>
      <c r="G59" s="13">
        <v>59010</v>
      </c>
      <c r="H59" s="13">
        <v>186400</v>
      </c>
    </row>
    <row r="60" spans="4:8">
      <c r="D60" s="13">
        <v>696</v>
      </c>
      <c r="E60" s="13">
        <v>42840</v>
      </c>
      <c r="F60" s="13">
        <v>76040</v>
      </c>
      <c r="G60" s="13">
        <v>53760</v>
      </c>
      <c r="H60" s="13">
        <v>168940</v>
      </c>
    </row>
    <row r="61" spans="4:8">
      <c r="D61" s="13">
        <v>697</v>
      </c>
      <c r="E61" s="13">
        <v>39600</v>
      </c>
      <c r="F61" s="13">
        <v>69230</v>
      </c>
      <c r="G61" s="13">
        <v>49120</v>
      </c>
      <c r="H61" s="13">
        <v>155230</v>
      </c>
    </row>
    <row r="62" spans="4:8">
      <c r="D62" s="13">
        <v>698</v>
      </c>
      <c r="E62" s="13">
        <v>35210</v>
      </c>
      <c r="F62" s="13">
        <v>64320</v>
      </c>
      <c r="G62" s="13">
        <v>45990</v>
      </c>
      <c r="H62" s="13">
        <v>141720</v>
      </c>
    </row>
    <row r="63" spans="4:8">
      <c r="D63" s="13">
        <v>699</v>
      </c>
      <c r="E63" s="13">
        <v>33450</v>
      </c>
      <c r="F63" s="13">
        <v>60180</v>
      </c>
      <c r="G63" s="13">
        <v>40830</v>
      </c>
      <c r="H63" s="13">
        <v>131000</v>
      </c>
    </row>
    <row r="64" spans="4:8">
      <c r="D64" s="13">
        <v>700</v>
      </c>
      <c r="E64" s="13">
        <v>31000</v>
      </c>
      <c r="F64" s="13">
        <v>54020</v>
      </c>
      <c r="G64" s="13">
        <v>38180</v>
      </c>
      <c r="H64" s="13">
        <v>122280</v>
      </c>
    </row>
    <row r="65" spans="4:8">
      <c r="D65" s="13">
        <v>701</v>
      </c>
      <c r="E65" s="13">
        <v>29910</v>
      </c>
      <c r="F65" s="13">
        <v>51270</v>
      </c>
      <c r="G65" s="13">
        <v>36650</v>
      </c>
      <c r="H65" s="13">
        <v>112810</v>
      </c>
    </row>
    <row r="66" spans="4:8">
      <c r="D66" s="13">
        <v>702</v>
      </c>
      <c r="E66" s="13">
        <v>28150</v>
      </c>
      <c r="F66" s="13">
        <v>48450</v>
      </c>
      <c r="G66" s="13">
        <v>36030</v>
      </c>
      <c r="H66" s="13">
        <v>107300</v>
      </c>
    </row>
    <row r="67" spans="4:8">
      <c r="D67" s="13">
        <v>703</v>
      </c>
      <c r="E67" s="13">
        <v>26330</v>
      </c>
      <c r="F67" s="13">
        <v>44760</v>
      </c>
      <c r="G67" s="13">
        <v>31760</v>
      </c>
      <c r="H67" s="13">
        <v>99660</v>
      </c>
    </row>
    <row r="68" spans="4:8">
      <c r="D68" s="13">
        <v>704</v>
      </c>
      <c r="E68" s="13">
        <v>26030</v>
      </c>
      <c r="F68" s="13">
        <v>42870</v>
      </c>
      <c r="G68" s="13">
        <v>31200</v>
      </c>
      <c r="H68" s="13">
        <v>94560</v>
      </c>
    </row>
    <row r="69" spans="4:8">
      <c r="D69" s="13">
        <v>705</v>
      </c>
      <c r="E69" s="13">
        <v>24430</v>
      </c>
      <c r="F69" s="13">
        <v>41950</v>
      </c>
      <c r="G69" s="13">
        <v>28700</v>
      </c>
      <c r="H69" s="13">
        <v>89500</v>
      </c>
    </row>
    <row r="70" spans="4:8">
      <c r="D70" s="13">
        <v>706</v>
      </c>
      <c r="E70" s="13">
        <v>22450</v>
      </c>
      <c r="F70" s="13">
        <v>39820</v>
      </c>
      <c r="G70" s="13">
        <v>27990</v>
      </c>
      <c r="H70" s="13">
        <v>86400</v>
      </c>
    </row>
    <row r="71" spans="4:8">
      <c r="D71" s="13">
        <v>707</v>
      </c>
      <c r="E71" s="13">
        <v>22250</v>
      </c>
      <c r="F71" s="13">
        <v>37930</v>
      </c>
      <c r="G71" s="13">
        <v>26940</v>
      </c>
      <c r="H71" s="13">
        <v>81960</v>
      </c>
    </row>
    <row r="72" spans="4:8">
      <c r="D72" s="13">
        <v>708</v>
      </c>
      <c r="E72" s="13">
        <v>20930</v>
      </c>
      <c r="F72" s="13">
        <v>35730</v>
      </c>
      <c r="G72" s="13">
        <v>26170</v>
      </c>
      <c r="H72" s="13">
        <v>78180</v>
      </c>
    </row>
    <row r="73" spans="4:8">
      <c r="D73" s="13">
        <v>709</v>
      </c>
      <c r="E73" s="13">
        <v>19930</v>
      </c>
      <c r="F73" s="13">
        <v>34800</v>
      </c>
      <c r="G73" s="13">
        <v>24750</v>
      </c>
      <c r="H73" s="13">
        <v>74530</v>
      </c>
    </row>
    <row r="74" spans="4:8">
      <c r="D74" s="13">
        <v>710</v>
      </c>
      <c r="E74" s="13">
        <v>19500</v>
      </c>
      <c r="F74" s="13">
        <v>32870</v>
      </c>
      <c r="G74" s="13">
        <v>23550</v>
      </c>
      <c r="H74" s="13">
        <v>72320</v>
      </c>
    </row>
    <row r="75" spans="4:8">
      <c r="D75" s="13">
        <v>711</v>
      </c>
      <c r="E75" s="13">
        <v>18960</v>
      </c>
      <c r="F75" s="13">
        <v>33050</v>
      </c>
      <c r="G75" s="13">
        <v>22680</v>
      </c>
      <c r="H75" s="13">
        <v>69580</v>
      </c>
    </row>
    <row r="76" spans="4:8">
      <c r="D76" s="13">
        <v>712</v>
      </c>
      <c r="E76" s="13">
        <v>17740</v>
      </c>
      <c r="F76" s="13">
        <v>30310</v>
      </c>
      <c r="G76" s="13">
        <v>22310</v>
      </c>
      <c r="H76" s="13">
        <v>65150</v>
      </c>
    </row>
    <row r="77" spans="4:8">
      <c r="D77" s="13">
        <v>713</v>
      </c>
      <c r="E77" s="13">
        <v>17500</v>
      </c>
      <c r="F77" s="13">
        <v>29500</v>
      </c>
      <c r="G77" s="13">
        <v>20860</v>
      </c>
      <c r="H77" s="13">
        <v>61380</v>
      </c>
    </row>
    <row r="78" spans="4:8">
      <c r="D78" s="13">
        <v>714</v>
      </c>
      <c r="E78" s="13">
        <v>17600</v>
      </c>
      <c r="F78" s="13">
        <v>27740</v>
      </c>
      <c r="G78" s="13">
        <v>20350</v>
      </c>
      <c r="H78" s="13">
        <v>57930</v>
      </c>
    </row>
    <row r="79" spans="4:8">
      <c r="D79" s="13">
        <v>715</v>
      </c>
      <c r="E79" s="13">
        <v>16060</v>
      </c>
      <c r="F79" s="13">
        <v>27030</v>
      </c>
      <c r="G79" s="13">
        <v>19790</v>
      </c>
      <c r="H79" s="13">
        <v>56570</v>
      </c>
    </row>
    <row r="80" spans="4:8">
      <c r="D80" s="13">
        <v>716</v>
      </c>
      <c r="E80" s="13">
        <v>15400</v>
      </c>
      <c r="F80" s="13">
        <v>24850</v>
      </c>
      <c r="G80" s="13">
        <v>18740</v>
      </c>
      <c r="H80" s="13">
        <v>54110</v>
      </c>
    </row>
    <row r="81" spans="4:8">
      <c r="D81" s="13">
        <v>717</v>
      </c>
      <c r="E81" s="13">
        <v>14250</v>
      </c>
      <c r="F81" s="13">
        <v>24870</v>
      </c>
      <c r="G81" s="13">
        <v>17800</v>
      </c>
      <c r="H81" s="13">
        <v>50860</v>
      </c>
    </row>
    <row r="82" spans="4:8">
      <c r="D82" s="13">
        <v>718</v>
      </c>
      <c r="E82" s="13">
        <v>14330</v>
      </c>
      <c r="F82" s="13">
        <v>24040</v>
      </c>
      <c r="G82" s="13">
        <v>17650</v>
      </c>
      <c r="H82" s="13">
        <v>48650</v>
      </c>
    </row>
    <row r="83" spans="4:8">
      <c r="D83" s="13">
        <v>719</v>
      </c>
      <c r="E83" s="13">
        <v>13380</v>
      </c>
      <c r="F83" s="13">
        <v>22600</v>
      </c>
      <c r="G83" s="13">
        <v>15730</v>
      </c>
      <c r="H83" s="13">
        <v>45250</v>
      </c>
    </row>
    <row r="84" spans="4:8">
      <c r="D84" s="13">
        <v>720</v>
      </c>
      <c r="E84" s="13">
        <v>13110</v>
      </c>
      <c r="F84" s="13">
        <v>20470</v>
      </c>
      <c r="G84" s="13">
        <v>15840</v>
      </c>
      <c r="H84" s="13">
        <v>43820</v>
      </c>
    </row>
    <row r="85" spans="4:8">
      <c r="D85" s="13">
        <v>721</v>
      </c>
      <c r="E85" s="13">
        <v>12360</v>
      </c>
      <c r="F85" s="13">
        <v>19720</v>
      </c>
      <c r="G85" s="13">
        <v>15510</v>
      </c>
      <c r="H85" s="13">
        <v>41340</v>
      </c>
    </row>
    <row r="86" spans="4:8">
      <c r="D86" s="13">
        <v>722</v>
      </c>
      <c r="E86" s="13">
        <v>11310</v>
      </c>
      <c r="F86" s="13">
        <v>18750</v>
      </c>
      <c r="G86" s="13">
        <v>14050</v>
      </c>
      <c r="H86" s="13">
        <v>39410</v>
      </c>
    </row>
    <row r="87" spans="4:8">
      <c r="D87" s="13">
        <v>723</v>
      </c>
      <c r="E87" s="13">
        <v>11290</v>
      </c>
      <c r="F87" s="13">
        <v>18970</v>
      </c>
      <c r="G87" s="13">
        <v>14600</v>
      </c>
      <c r="H87" s="13">
        <v>37060</v>
      </c>
    </row>
    <row r="88" spans="4:8">
      <c r="D88" s="13">
        <v>724</v>
      </c>
      <c r="E88" s="13">
        <v>10570</v>
      </c>
      <c r="F88" s="13">
        <v>18370</v>
      </c>
      <c r="G88" s="13">
        <v>13480</v>
      </c>
      <c r="H88" s="13">
        <v>35210</v>
      </c>
    </row>
    <row r="89" spans="4:8">
      <c r="D89" s="13">
        <v>725</v>
      </c>
      <c r="E89" s="13">
        <v>10460</v>
      </c>
      <c r="F89" s="13">
        <v>17000</v>
      </c>
      <c r="G89" s="13">
        <v>12320</v>
      </c>
      <c r="H89" s="13">
        <v>34160</v>
      </c>
    </row>
    <row r="90" spans="4:8">
      <c r="D90" s="13">
        <v>726</v>
      </c>
      <c r="E90" s="13">
        <v>10000</v>
      </c>
      <c r="F90" s="13">
        <v>16420</v>
      </c>
      <c r="G90" s="13">
        <v>12000</v>
      </c>
      <c r="H90" s="13">
        <v>30950</v>
      </c>
    </row>
    <row r="91" spans="4:8">
      <c r="D91" s="13">
        <v>727</v>
      </c>
      <c r="E91" s="13">
        <v>9830</v>
      </c>
      <c r="F91" s="13">
        <v>16100</v>
      </c>
      <c r="G91" s="13">
        <v>11920</v>
      </c>
      <c r="H91" s="13">
        <v>31770</v>
      </c>
    </row>
    <row r="92" spans="4:8">
      <c r="D92" s="13">
        <v>728</v>
      </c>
      <c r="E92" s="13">
        <v>9650</v>
      </c>
      <c r="F92" s="13">
        <v>16210</v>
      </c>
      <c r="G92" s="13">
        <v>11020</v>
      </c>
      <c r="H92" s="13">
        <v>30370</v>
      </c>
    </row>
    <row r="93" spans="4:8">
      <c r="D93" s="13">
        <v>729</v>
      </c>
      <c r="E93" s="13">
        <v>9290</v>
      </c>
      <c r="F93" s="13">
        <v>15830</v>
      </c>
      <c r="G93" s="13">
        <v>10960</v>
      </c>
      <c r="H93" s="13">
        <v>28160</v>
      </c>
    </row>
    <row r="94" spans="4:8">
      <c r="D94" s="13">
        <v>730</v>
      </c>
      <c r="E94" s="13">
        <v>9000</v>
      </c>
      <c r="F94" s="13">
        <v>14960</v>
      </c>
      <c r="G94" s="13">
        <v>11030</v>
      </c>
      <c r="H94" s="13">
        <v>29010</v>
      </c>
    </row>
    <row r="95" spans="4:8">
      <c r="D95" s="13">
        <v>731</v>
      </c>
      <c r="E95" s="13">
        <v>8640</v>
      </c>
      <c r="F95" s="13">
        <v>14360</v>
      </c>
      <c r="G95" s="13">
        <v>10400</v>
      </c>
      <c r="H95" s="13">
        <v>25790</v>
      </c>
    </row>
    <row r="96" spans="4:8">
      <c r="D96" s="13">
        <v>732</v>
      </c>
      <c r="E96" s="13">
        <v>8690</v>
      </c>
      <c r="F96" s="13">
        <v>14090</v>
      </c>
      <c r="G96" s="13">
        <v>10490</v>
      </c>
      <c r="H96" s="13">
        <v>27170</v>
      </c>
    </row>
    <row r="97" spans="4:8">
      <c r="D97" s="13">
        <v>733</v>
      </c>
      <c r="E97" s="13">
        <v>8680</v>
      </c>
      <c r="F97" s="13">
        <v>14140</v>
      </c>
      <c r="G97" s="13">
        <v>10100</v>
      </c>
      <c r="H97" s="13">
        <v>27160</v>
      </c>
    </row>
    <row r="98" spans="4:8">
      <c r="D98" s="13">
        <v>734</v>
      </c>
      <c r="E98" s="13">
        <v>8870</v>
      </c>
      <c r="F98" s="13">
        <v>13660</v>
      </c>
      <c r="G98" s="13">
        <v>10720</v>
      </c>
      <c r="H98" s="13">
        <v>27060</v>
      </c>
    </row>
    <row r="99" spans="4:8">
      <c r="D99" s="13">
        <v>735</v>
      </c>
      <c r="E99" s="13">
        <v>8690</v>
      </c>
      <c r="F99" s="13">
        <v>14280</v>
      </c>
      <c r="G99" s="13">
        <v>10380</v>
      </c>
      <c r="H99" s="13">
        <v>26510</v>
      </c>
    </row>
    <row r="100" spans="4:8">
      <c r="D100" s="13">
        <v>736</v>
      </c>
      <c r="E100" s="13">
        <v>8500</v>
      </c>
      <c r="F100" s="13">
        <v>13680</v>
      </c>
      <c r="G100" s="13">
        <v>9550</v>
      </c>
      <c r="H100" s="13">
        <v>26360</v>
      </c>
    </row>
    <row r="101" spans="4:8">
      <c r="D101" s="13">
        <v>737</v>
      </c>
      <c r="E101" s="13">
        <v>7830</v>
      </c>
      <c r="F101" s="13">
        <v>12880</v>
      </c>
      <c r="G101" s="13">
        <v>10280</v>
      </c>
      <c r="H101" s="13">
        <v>25990</v>
      </c>
    </row>
    <row r="102" spans="4:8">
      <c r="D102" s="13">
        <v>738</v>
      </c>
      <c r="E102" s="13">
        <v>7610</v>
      </c>
      <c r="F102" s="13">
        <v>13530</v>
      </c>
      <c r="G102" s="13">
        <v>9910</v>
      </c>
      <c r="H102" s="13">
        <v>25310</v>
      </c>
    </row>
    <row r="103" spans="4:8">
      <c r="D103" s="13">
        <v>739</v>
      </c>
      <c r="E103" s="13">
        <v>7860</v>
      </c>
      <c r="F103" s="13">
        <v>13820</v>
      </c>
      <c r="G103" s="13">
        <v>9590</v>
      </c>
      <c r="H103" s="13">
        <v>24340</v>
      </c>
    </row>
    <row r="104" spans="4:8">
      <c r="D104" s="13">
        <v>740</v>
      </c>
      <c r="E104" s="13">
        <v>8450</v>
      </c>
      <c r="F104" s="13">
        <v>12900</v>
      </c>
      <c r="G104" s="13">
        <v>9900</v>
      </c>
      <c r="H104" s="13">
        <v>24880</v>
      </c>
    </row>
    <row r="105" spans="4:8">
      <c r="D105" s="13">
        <v>741</v>
      </c>
      <c r="E105" s="13">
        <v>7860</v>
      </c>
      <c r="F105" s="13">
        <v>13520</v>
      </c>
      <c r="G105" s="13">
        <v>9550</v>
      </c>
      <c r="H105" s="13">
        <v>24720</v>
      </c>
    </row>
    <row r="106" spans="4:8">
      <c r="D106" s="13">
        <v>742</v>
      </c>
      <c r="E106" s="13">
        <v>7770</v>
      </c>
      <c r="F106" s="13">
        <v>13640</v>
      </c>
      <c r="G106" s="13">
        <v>9440</v>
      </c>
      <c r="H106" s="13">
        <v>24930</v>
      </c>
    </row>
    <row r="107" spans="4:8">
      <c r="D107" s="13">
        <v>743</v>
      </c>
      <c r="E107" s="13">
        <v>7670</v>
      </c>
      <c r="F107" s="13">
        <v>12600</v>
      </c>
      <c r="G107" s="13">
        <v>9570</v>
      </c>
      <c r="H107" s="13">
        <v>26090</v>
      </c>
    </row>
    <row r="108" spans="4:8">
      <c r="D108" s="13">
        <v>744</v>
      </c>
      <c r="E108" s="13">
        <v>7430</v>
      </c>
      <c r="F108" s="13">
        <v>12850</v>
      </c>
      <c r="G108" s="13">
        <v>9220</v>
      </c>
      <c r="H108" s="13">
        <v>24090</v>
      </c>
    </row>
    <row r="109" spans="4:8">
      <c r="D109" s="13">
        <v>745</v>
      </c>
      <c r="E109" s="13">
        <v>7610</v>
      </c>
      <c r="F109" s="13">
        <v>12130</v>
      </c>
      <c r="G109" s="13">
        <v>9460</v>
      </c>
      <c r="H109" s="13">
        <v>24550</v>
      </c>
    </row>
    <row r="110" spans="4:8">
      <c r="D110" s="13">
        <v>746</v>
      </c>
      <c r="E110" s="13">
        <v>8210</v>
      </c>
      <c r="F110" s="13">
        <v>12700</v>
      </c>
      <c r="G110" s="13">
        <v>9040</v>
      </c>
      <c r="H110" s="13">
        <v>23720</v>
      </c>
    </row>
    <row r="111" spans="4:8">
      <c r="D111" s="13">
        <v>747</v>
      </c>
      <c r="E111" s="13">
        <v>7460</v>
      </c>
      <c r="F111" s="13">
        <v>12320</v>
      </c>
      <c r="G111" s="13">
        <v>9290</v>
      </c>
      <c r="H111" s="13">
        <v>24230</v>
      </c>
    </row>
    <row r="112" spans="4:8">
      <c r="D112" s="13">
        <v>748</v>
      </c>
      <c r="E112" s="13">
        <v>7290</v>
      </c>
      <c r="F112" s="13">
        <v>11940</v>
      </c>
      <c r="G112" s="13">
        <v>9240</v>
      </c>
      <c r="H112" s="13">
        <v>23920</v>
      </c>
    </row>
    <row r="113" spans="4:8">
      <c r="D113" s="13">
        <v>749</v>
      </c>
      <c r="E113" s="13">
        <v>7330</v>
      </c>
      <c r="F113" s="13">
        <v>11840</v>
      </c>
      <c r="G113" s="13">
        <v>9550</v>
      </c>
      <c r="H113" s="13">
        <v>23730</v>
      </c>
    </row>
    <row r="114" spans="4:8">
      <c r="D114" s="13">
        <v>750</v>
      </c>
      <c r="E114" s="13">
        <v>7720</v>
      </c>
      <c r="F114" s="13">
        <v>12300</v>
      </c>
      <c r="G114" s="13">
        <v>8610</v>
      </c>
      <c r="H114" s="13">
        <v>21830</v>
      </c>
    </row>
  </sheetData>
  <phoneticPr fontId="1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C70"/>
  <sheetViews>
    <sheetView workbookViewId="0">
      <selection activeCell="E9" sqref="E9"/>
    </sheetView>
  </sheetViews>
  <sheetFormatPr defaultColWidth="9" defaultRowHeight="12.75"/>
  <cols>
    <col min="1" max="1" width="9" style="27"/>
    <col min="2" max="2" width="9.375" style="27" bestFit="1" customWidth="1"/>
    <col min="3" max="3" width="9.125" style="27" bestFit="1" customWidth="1"/>
    <col min="4" max="16384" width="9" style="27"/>
  </cols>
  <sheetData>
    <row r="1" spans="2:3">
      <c r="B1" s="27" t="s">
        <v>2</v>
      </c>
      <c r="C1" s="27" t="s">
        <v>46</v>
      </c>
    </row>
    <row r="2" spans="2:3">
      <c r="B2" s="27">
        <v>0.4</v>
      </c>
      <c r="C2" s="27">
        <v>0</v>
      </c>
    </row>
    <row r="3" spans="2:3">
      <c r="B3" s="27">
        <v>0.46300000000000002</v>
      </c>
      <c r="C3" s="27">
        <v>0</v>
      </c>
    </row>
    <row r="4" spans="2:3">
      <c r="B4" s="27">
        <v>0.53600000000000003</v>
      </c>
      <c r="C4" s="27">
        <v>0</v>
      </c>
    </row>
    <row r="5" spans="2:3">
      <c r="B5" s="27">
        <v>0.621</v>
      </c>
      <c r="C5" s="27">
        <v>0</v>
      </c>
    </row>
    <row r="6" spans="2:3">
      <c r="B6" s="27">
        <v>0.71899999999999997</v>
      </c>
      <c r="C6" s="27">
        <v>0</v>
      </c>
    </row>
    <row r="7" spans="2:3">
      <c r="B7" s="27">
        <v>0.83299999999999996</v>
      </c>
      <c r="C7" s="27">
        <v>0</v>
      </c>
    </row>
    <row r="8" spans="2:3">
      <c r="B8" s="27">
        <v>0.96499999999999997</v>
      </c>
      <c r="C8" s="27">
        <v>0</v>
      </c>
    </row>
    <row r="9" spans="2:3">
      <c r="B9" s="27">
        <v>1.1200000000000001</v>
      </c>
      <c r="C9" s="27">
        <v>0</v>
      </c>
    </row>
    <row r="10" spans="2:3">
      <c r="B10" s="27">
        <v>1.29</v>
      </c>
      <c r="C10" s="27">
        <v>0</v>
      </c>
    </row>
    <row r="11" spans="2:3">
      <c r="B11" s="27">
        <v>1.5</v>
      </c>
      <c r="C11" s="27">
        <v>0</v>
      </c>
    </row>
    <row r="12" spans="2:3">
      <c r="B12" s="27">
        <v>1.74</v>
      </c>
      <c r="C12" s="27">
        <v>0</v>
      </c>
    </row>
    <row r="13" spans="2:3">
      <c r="B13" s="27">
        <v>2.0099999999999998</v>
      </c>
      <c r="C13" s="27">
        <v>0</v>
      </c>
    </row>
    <row r="14" spans="2:3">
      <c r="B14" s="27">
        <v>2.33</v>
      </c>
      <c r="C14" s="27">
        <v>0</v>
      </c>
    </row>
    <row r="15" spans="2:3">
      <c r="B15" s="27">
        <v>2.7</v>
      </c>
      <c r="C15" s="27">
        <v>0</v>
      </c>
    </row>
    <row r="16" spans="2:3">
      <c r="B16" s="27">
        <v>3.12</v>
      </c>
      <c r="C16" s="27">
        <v>0</v>
      </c>
    </row>
    <row r="17" spans="2:3">
      <c r="B17" s="27">
        <v>3.62</v>
      </c>
      <c r="C17" s="27">
        <v>0</v>
      </c>
    </row>
    <row r="18" spans="2:3">
      <c r="B18" s="27">
        <v>4.1900000000000004</v>
      </c>
      <c r="C18" s="27">
        <v>0</v>
      </c>
    </row>
    <row r="19" spans="2:3">
      <c r="B19" s="27">
        <v>4.8499999999999996</v>
      </c>
      <c r="C19" s="27">
        <v>0</v>
      </c>
    </row>
    <row r="20" spans="2:3">
      <c r="B20" s="27">
        <v>5.61</v>
      </c>
      <c r="C20" s="27">
        <v>0</v>
      </c>
    </row>
    <row r="21" spans="2:3">
      <c r="B21" s="27">
        <v>6.5</v>
      </c>
      <c r="C21" s="27">
        <v>0</v>
      </c>
    </row>
    <row r="22" spans="2:3">
      <c r="B22" s="27">
        <v>7.53</v>
      </c>
      <c r="C22" s="27">
        <v>0</v>
      </c>
    </row>
    <row r="23" spans="2:3">
      <c r="B23" s="27">
        <v>8.7200000000000006</v>
      </c>
      <c r="C23" s="27">
        <v>0</v>
      </c>
    </row>
    <row r="24" spans="2:3">
      <c r="B24" s="27">
        <v>10.1</v>
      </c>
      <c r="C24" s="27">
        <v>0</v>
      </c>
    </row>
    <row r="25" spans="2:3">
      <c r="B25" s="27">
        <v>11.7</v>
      </c>
      <c r="C25" s="27">
        <v>0</v>
      </c>
    </row>
    <row r="26" spans="2:3">
      <c r="B26" s="27">
        <v>13.5</v>
      </c>
      <c r="C26" s="27">
        <v>0</v>
      </c>
    </row>
    <row r="27" spans="2:3">
      <c r="B27" s="27">
        <v>15.7</v>
      </c>
      <c r="C27" s="27">
        <v>0</v>
      </c>
    </row>
    <row r="28" spans="2:3">
      <c r="B28" s="27">
        <v>18.2</v>
      </c>
      <c r="C28" s="27">
        <v>0</v>
      </c>
    </row>
    <row r="29" spans="2:3">
      <c r="B29" s="27">
        <v>21</v>
      </c>
      <c r="C29" s="27">
        <v>0</v>
      </c>
    </row>
    <row r="30" spans="2:3">
      <c r="B30" s="27">
        <v>24.4</v>
      </c>
      <c r="C30" s="27">
        <v>0</v>
      </c>
    </row>
    <row r="31" spans="2:3">
      <c r="B31" s="27">
        <v>28.2</v>
      </c>
      <c r="C31" s="27">
        <v>0</v>
      </c>
    </row>
    <row r="32" spans="2:3">
      <c r="B32" s="27">
        <v>32.700000000000003</v>
      </c>
      <c r="C32" s="27">
        <v>0</v>
      </c>
    </row>
    <row r="33" spans="2:3">
      <c r="B33" s="27">
        <v>37.799999999999997</v>
      </c>
      <c r="C33" s="27">
        <v>5.32</v>
      </c>
    </row>
    <row r="34" spans="2:3">
      <c r="B34" s="27">
        <v>43.8</v>
      </c>
      <c r="C34" s="27">
        <v>17.399999999999999</v>
      </c>
    </row>
    <row r="35" spans="2:3">
      <c r="B35" s="27">
        <v>50.7</v>
      </c>
      <c r="C35" s="27">
        <v>24.2</v>
      </c>
    </row>
    <row r="36" spans="2:3">
      <c r="B36" s="27">
        <v>58.8</v>
      </c>
      <c r="C36" s="27">
        <v>20.8</v>
      </c>
    </row>
    <row r="37" spans="2:3">
      <c r="B37" s="27">
        <v>68.099999999999994</v>
      </c>
      <c r="C37" s="27">
        <v>14.1</v>
      </c>
    </row>
    <row r="38" spans="2:3">
      <c r="B38" s="27">
        <v>78.8</v>
      </c>
      <c r="C38" s="27">
        <v>8.35</v>
      </c>
    </row>
    <row r="39" spans="2:3">
      <c r="B39" s="27">
        <v>91.3</v>
      </c>
      <c r="C39" s="27">
        <v>4.62</v>
      </c>
    </row>
    <row r="40" spans="2:3">
      <c r="B40" s="27">
        <v>106</v>
      </c>
      <c r="C40" s="27">
        <v>2.46</v>
      </c>
    </row>
    <row r="41" spans="2:3">
      <c r="B41" s="27">
        <v>122</v>
      </c>
      <c r="C41" s="27">
        <v>1.29</v>
      </c>
    </row>
    <row r="42" spans="2:3">
      <c r="B42" s="27">
        <v>142</v>
      </c>
      <c r="C42" s="27">
        <v>0.68500000000000005</v>
      </c>
    </row>
    <row r="43" spans="2:3">
      <c r="B43" s="27">
        <v>164</v>
      </c>
      <c r="C43" s="27">
        <v>0.375</v>
      </c>
    </row>
    <row r="44" spans="2:3">
      <c r="B44" s="27">
        <v>190</v>
      </c>
      <c r="C44" s="27">
        <v>0.216</v>
      </c>
    </row>
    <row r="45" spans="2:3">
      <c r="B45" s="27">
        <v>220</v>
      </c>
      <c r="C45" s="27">
        <v>0.125</v>
      </c>
    </row>
    <row r="46" spans="2:3">
      <c r="B46" s="27">
        <v>255</v>
      </c>
      <c r="C46" s="27">
        <v>6.8500000000000005E-2</v>
      </c>
    </row>
    <row r="47" spans="2:3">
      <c r="B47" s="27">
        <v>295</v>
      </c>
      <c r="C47" s="27">
        <v>3.44E-2</v>
      </c>
    </row>
    <row r="48" spans="2:3">
      <c r="B48" s="27">
        <v>342</v>
      </c>
      <c r="C48" s="27">
        <v>1.4999999999999999E-2</v>
      </c>
    </row>
    <row r="49" spans="2:3">
      <c r="B49" s="27">
        <v>396</v>
      </c>
      <c r="C49" s="27">
        <v>5.1900000000000002E-3</v>
      </c>
    </row>
    <row r="50" spans="2:3">
      <c r="B50" s="27">
        <v>459</v>
      </c>
      <c r="C50" s="27">
        <v>1.1900000000000001E-3</v>
      </c>
    </row>
    <row r="51" spans="2:3">
      <c r="B51" s="27">
        <v>531</v>
      </c>
      <c r="C51" s="27">
        <v>1.2300000000000001E-4</v>
      </c>
    </row>
    <row r="52" spans="2:3">
      <c r="B52" s="27">
        <v>615</v>
      </c>
      <c r="C52" s="27">
        <v>0</v>
      </c>
    </row>
    <row r="53" spans="2:3">
      <c r="B53" s="27">
        <v>712</v>
      </c>
      <c r="C53" s="27">
        <v>0</v>
      </c>
    </row>
    <row r="54" spans="2:3">
      <c r="B54" s="27">
        <v>825</v>
      </c>
      <c r="C54" s="27">
        <v>0</v>
      </c>
    </row>
    <row r="55" spans="2:3">
      <c r="B55" s="27">
        <v>955</v>
      </c>
      <c r="C55" s="27">
        <v>0</v>
      </c>
    </row>
    <row r="56" spans="2:3">
      <c r="B56" s="29">
        <v>1110</v>
      </c>
      <c r="C56" s="27">
        <v>0</v>
      </c>
    </row>
    <row r="57" spans="2:3">
      <c r="B57" s="29">
        <v>1280</v>
      </c>
      <c r="C57" s="27">
        <v>0</v>
      </c>
    </row>
    <row r="58" spans="2:3">
      <c r="B58" s="29">
        <v>1480</v>
      </c>
      <c r="C58" s="27">
        <v>0</v>
      </c>
    </row>
    <row r="59" spans="2:3">
      <c r="B59" s="29">
        <v>1720</v>
      </c>
      <c r="C59" s="27">
        <v>0</v>
      </c>
    </row>
    <row r="60" spans="2:3">
      <c r="B60" s="29">
        <v>1990</v>
      </c>
      <c r="C60" s="27">
        <v>0</v>
      </c>
    </row>
    <row r="61" spans="2:3">
      <c r="B61" s="29">
        <v>2300</v>
      </c>
      <c r="C61" s="27">
        <v>0</v>
      </c>
    </row>
    <row r="62" spans="2:3">
      <c r="B62" s="29">
        <v>2670</v>
      </c>
      <c r="C62" s="27">
        <v>0</v>
      </c>
    </row>
    <row r="63" spans="2:3">
      <c r="B63" s="29">
        <v>3090</v>
      </c>
      <c r="C63" s="27">
        <v>0</v>
      </c>
    </row>
    <row r="64" spans="2:3">
      <c r="B64" s="29">
        <v>3580</v>
      </c>
      <c r="C64" s="27">
        <v>0</v>
      </c>
    </row>
    <row r="65" spans="2:3">
      <c r="B65" s="29">
        <v>4150</v>
      </c>
      <c r="C65" s="27">
        <v>0</v>
      </c>
    </row>
    <row r="66" spans="2:3">
      <c r="B66" s="29">
        <v>4800</v>
      </c>
      <c r="C66" s="27">
        <v>0</v>
      </c>
    </row>
    <row r="67" spans="2:3">
      <c r="B67" s="29">
        <v>5560</v>
      </c>
      <c r="C67" s="27">
        <v>0</v>
      </c>
    </row>
    <row r="68" spans="2:3">
      <c r="B68" s="29">
        <v>6440</v>
      </c>
      <c r="C68" s="27">
        <v>0</v>
      </c>
    </row>
    <row r="69" spans="2:3">
      <c r="B69" s="29">
        <v>7460</v>
      </c>
      <c r="C69" s="27">
        <v>0</v>
      </c>
    </row>
    <row r="70" spans="2:3">
      <c r="B70" s="29">
        <v>8630</v>
      </c>
      <c r="C70" s="27">
        <v>0</v>
      </c>
    </row>
  </sheetData>
  <phoneticPr fontId="1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4:Q62"/>
  <sheetViews>
    <sheetView topLeftCell="A4" workbookViewId="0">
      <selection activeCell="M63" sqref="M63"/>
    </sheetView>
  </sheetViews>
  <sheetFormatPr defaultColWidth="9" defaultRowHeight="12.75"/>
  <cols>
    <col min="1" max="1" width="16" style="1" customWidth="1"/>
    <col min="2" max="4" width="11.125" style="1"/>
    <col min="5" max="5" width="9" style="1"/>
    <col min="6" max="8" width="11.125" style="1"/>
    <col min="9" max="9" width="9" style="1"/>
    <col min="10" max="10" width="13.875" style="1" customWidth="1"/>
    <col min="11" max="17" width="11.125" style="1"/>
    <col min="18" max="16384" width="9" style="1"/>
  </cols>
  <sheetData>
    <row r="4" spans="1:17">
      <c r="A4" s="1" t="s">
        <v>50</v>
      </c>
      <c r="J4" s="1" t="s">
        <v>51</v>
      </c>
    </row>
    <row r="5" spans="1:17">
      <c r="A5" s="1" t="s">
        <v>26</v>
      </c>
      <c r="B5" s="93" t="s">
        <v>52</v>
      </c>
      <c r="C5" s="94"/>
      <c r="D5" s="95"/>
      <c r="F5" s="92" t="s">
        <v>53</v>
      </c>
      <c r="G5" s="92"/>
      <c r="H5" s="92"/>
      <c r="J5" s="1" t="s">
        <v>26</v>
      </c>
      <c r="K5" s="96" t="s">
        <v>54</v>
      </c>
      <c r="L5" s="96"/>
      <c r="M5" s="96"/>
      <c r="O5" s="90" t="s">
        <v>55</v>
      </c>
      <c r="P5" s="90"/>
      <c r="Q5" s="90"/>
    </row>
    <row r="6" spans="1:17">
      <c r="A6" s="1" t="s">
        <v>56</v>
      </c>
      <c r="B6" s="1">
        <v>93.349829879368997</v>
      </c>
      <c r="C6" s="1">
        <v>71.729044231364099</v>
      </c>
      <c r="D6" s="1">
        <v>70.893906588308099</v>
      </c>
      <c r="F6" s="1">
        <v>56.262295081967203</v>
      </c>
      <c r="G6" s="1">
        <v>55.672131147541002</v>
      </c>
      <c r="H6" s="1">
        <v>51.540983606557397</v>
      </c>
      <c r="J6" s="1" t="s">
        <v>57</v>
      </c>
      <c r="K6" s="1">
        <v>76.705769691165898</v>
      </c>
      <c r="L6" s="1">
        <v>81.5896576490304</v>
      </c>
      <c r="M6" s="1">
        <v>72.109169260234594</v>
      </c>
      <c r="O6" s="1">
        <v>51.849013220923602</v>
      </c>
      <c r="P6" s="1">
        <v>53.113623299482697</v>
      </c>
      <c r="Q6" s="1">
        <v>59.436673692278198</v>
      </c>
    </row>
    <row r="7" spans="1:17">
      <c r="A7" s="1" t="s">
        <v>58</v>
      </c>
      <c r="B7" s="1">
        <v>67.182183730281494</v>
      </c>
      <c r="C7" s="1">
        <v>59.294772656974999</v>
      </c>
      <c r="D7" s="1">
        <v>74.884008660686703</v>
      </c>
      <c r="F7" s="1">
        <v>44.360655737704903</v>
      </c>
      <c r="G7" s="1">
        <v>52.032786885245898</v>
      </c>
      <c r="H7" s="1">
        <v>49.180327868852501</v>
      </c>
      <c r="J7" s="1" t="s">
        <v>59</v>
      </c>
      <c r="K7" s="1">
        <v>57.717872968980799</v>
      </c>
      <c r="L7" s="1">
        <v>59.047267355982299</v>
      </c>
      <c r="M7" s="1">
        <v>56.277695716395897</v>
      </c>
      <c r="O7" s="1">
        <v>36.174198080074902</v>
      </c>
      <c r="P7" s="1">
        <v>33.949894638258002</v>
      </c>
      <c r="Q7" s="1">
        <v>31.374385389838402</v>
      </c>
    </row>
    <row r="8" spans="1:17">
      <c r="A8" s="1" t="s">
        <v>60</v>
      </c>
      <c r="B8" s="1">
        <v>48.2523971543458</v>
      </c>
      <c r="C8" s="1">
        <v>54.1911537271884</v>
      </c>
      <c r="D8" s="1">
        <v>50.850603154964404</v>
      </c>
      <c r="F8" s="1">
        <v>34.229508196721298</v>
      </c>
      <c r="G8" s="1">
        <v>36.688524590163901</v>
      </c>
      <c r="H8" s="1">
        <v>38.262295081967203</v>
      </c>
    </row>
    <row r="9" spans="1:17">
      <c r="A9" s="1" t="s">
        <v>61</v>
      </c>
      <c r="B9" s="1">
        <v>45.806451612903203</v>
      </c>
      <c r="C9" s="1">
        <v>46.344086021505397</v>
      </c>
      <c r="D9" s="1">
        <v>46.451612903225801</v>
      </c>
      <c r="F9" s="1">
        <v>19.4883203559511</v>
      </c>
      <c r="G9" s="1">
        <v>20.689655172413801</v>
      </c>
      <c r="H9" s="1">
        <v>17.3526140155729</v>
      </c>
    </row>
    <row r="13" spans="1:17">
      <c r="A13" s="1" t="s">
        <v>62</v>
      </c>
      <c r="J13" s="1" t="s">
        <v>63</v>
      </c>
    </row>
    <row r="14" spans="1:17">
      <c r="A14" s="1" t="s">
        <v>25</v>
      </c>
      <c r="B14" s="93" t="s">
        <v>52</v>
      </c>
      <c r="C14" s="94"/>
      <c r="D14" s="95"/>
      <c r="F14" s="92" t="s">
        <v>53</v>
      </c>
      <c r="G14" s="92"/>
      <c r="H14" s="92"/>
      <c r="J14" s="1" t="s">
        <v>25</v>
      </c>
      <c r="K14" s="96" t="s">
        <v>54</v>
      </c>
      <c r="L14" s="96"/>
      <c r="M14" s="96"/>
      <c r="O14" s="90" t="s">
        <v>55</v>
      </c>
      <c r="P14" s="90"/>
      <c r="Q14" s="90"/>
    </row>
    <row r="15" spans="1:17">
      <c r="A15" s="1" t="s">
        <v>56</v>
      </c>
      <c r="B15" s="1">
        <v>87.411073306526504</v>
      </c>
      <c r="C15" s="1">
        <v>96.690380451593001</v>
      </c>
      <c r="D15" s="1">
        <v>105.969687596659</v>
      </c>
      <c r="F15" s="1">
        <v>99.836065573770497</v>
      </c>
      <c r="G15" s="1">
        <v>81.344262295082004</v>
      </c>
      <c r="H15" s="1">
        <v>92.655737704917996</v>
      </c>
      <c r="J15" s="1" t="s">
        <v>57</v>
      </c>
      <c r="K15" s="1">
        <v>100.24162927166</v>
      </c>
      <c r="L15" s="1">
        <v>97.7562996202969</v>
      </c>
      <c r="M15" s="1">
        <v>100.862961684501</v>
      </c>
      <c r="O15" s="1">
        <v>110.179361751689</v>
      </c>
      <c r="P15" s="1">
        <v>103.074772886094</v>
      </c>
      <c r="Q15" s="1">
        <v>96.785464709992993</v>
      </c>
    </row>
    <row r="16" spans="1:17">
      <c r="A16" s="1" t="s">
        <v>58</v>
      </c>
      <c r="B16" s="1">
        <v>104.856170739251</v>
      </c>
      <c r="C16" s="1">
        <v>109.217445097433</v>
      </c>
      <c r="D16" s="1">
        <v>113.671512527065</v>
      </c>
      <c r="F16" s="1">
        <v>89.213114754098399</v>
      </c>
      <c r="G16" s="1">
        <v>92.459016393442596</v>
      </c>
      <c r="H16" s="1">
        <v>95.704918032786907</v>
      </c>
      <c r="J16" s="1" t="s">
        <v>59</v>
      </c>
      <c r="K16" s="1">
        <v>103.866068346565</v>
      </c>
      <c r="L16" s="1">
        <v>96.202968588194693</v>
      </c>
      <c r="M16" s="1">
        <v>98.274076630997598</v>
      </c>
      <c r="O16" s="1">
        <v>119.84626135569501</v>
      </c>
      <c r="P16" s="1">
        <v>105.404146284649</v>
      </c>
      <c r="Q16" s="1">
        <v>106.68530165385501</v>
      </c>
    </row>
    <row r="17" spans="1:17">
      <c r="A17" s="1" t="s">
        <v>60</v>
      </c>
      <c r="B17" s="1">
        <v>100.309310238169</v>
      </c>
      <c r="C17" s="1">
        <v>103.09310238168899</v>
      </c>
      <c r="D17" s="1">
        <v>101.70120630992901</v>
      </c>
      <c r="F17" s="1">
        <v>94.229508196721298</v>
      </c>
      <c r="G17" s="1">
        <v>112.426229508197</v>
      </c>
      <c r="H17" s="1">
        <v>117.049180327869</v>
      </c>
    </row>
    <row r="18" spans="1:17">
      <c r="A18" s="1" t="s">
        <v>61</v>
      </c>
      <c r="B18" s="1">
        <v>95.172413793103402</v>
      </c>
      <c r="C18" s="1">
        <v>84.093437152391502</v>
      </c>
      <c r="D18" s="1">
        <v>107.853170189099</v>
      </c>
      <c r="F18" s="1">
        <v>94.905450500556199</v>
      </c>
      <c r="G18" s="1">
        <v>90.634037819799801</v>
      </c>
      <c r="H18" s="1">
        <v>119.065628476085</v>
      </c>
    </row>
    <row r="19" spans="1:17">
      <c r="K19" s="97" t="s">
        <v>9</v>
      </c>
      <c r="L19" s="97"/>
      <c r="M19" s="97"/>
      <c r="N19" s="97"/>
      <c r="O19" s="97"/>
      <c r="P19" s="97"/>
      <c r="Q19" s="97"/>
    </row>
    <row r="20" spans="1:17">
      <c r="J20" s="1" t="s">
        <v>51</v>
      </c>
    </row>
    <row r="21" spans="1:17">
      <c r="J21" s="1" t="s">
        <v>26</v>
      </c>
      <c r="K21" s="96" t="s">
        <v>54</v>
      </c>
      <c r="L21" s="96"/>
      <c r="M21" s="96"/>
      <c r="O21" s="90" t="s">
        <v>55</v>
      </c>
      <c r="P21" s="90"/>
      <c r="Q21" s="90"/>
    </row>
    <row r="22" spans="1:17">
      <c r="B22" s="97" t="s">
        <v>9</v>
      </c>
      <c r="C22" s="97"/>
      <c r="D22" s="97"/>
      <c r="E22" s="97"/>
      <c r="F22" s="97"/>
      <c r="G22" s="97"/>
      <c r="H22" s="97"/>
      <c r="J22" s="1" t="s">
        <v>57</v>
      </c>
      <c r="K22" s="1">
        <v>69.107429182255501</v>
      </c>
      <c r="L22" s="1">
        <v>77.926242650988797</v>
      </c>
      <c r="M22" s="1">
        <v>72.875467664350595</v>
      </c>
      <c r="O22" s="1">
        <v>50.135043889263997</v>
      </c>
      <c r="P22" s="1">
        <v>41.8298446995273</v>
      </c>
      <c r="Q22" s="1">
        <v>51.9581363943282</v>
      </c>
    </row>
    <row r="23" spans="1:17">
      <c r="A23" s="1" t="s">
        <v>50</v>
      </c>
      <c r="J23" s="1" t="s">
        <v>59</v>
      </c>
      <c r="K23" s="1">
        <v>43.853554249064672</v>
      </c>
      <c r="L23" s="82">
        <v>53.47407803313736</v>
      </c>
      <c r="M23" s="82">
        <v>59.486905398182785</v>
      </c>
      <c r="O23" s="1">
        <v>43.551654287643501</v>
      </c>
      <c r="P23" s="1">
        <v>34.841323430114798</v>
      </c>
      <c r="Q23" s="1">
        <v>37.272113436867002</v>
      </c>
    </row>
    <row r="24" spans="1:17">
      <c r="A24" s="1" t="s">
        <v>26</v>
      </c>
      <c r="B24" s="93" t="s">
        <v>52</v>
      </c>
      <c r="C24" s="94"/>
      <c r="D24" s="95"/>
      <c r="F24" s="92" t="s">
        <v>53</v>
      </c>
      <c r="G24" s="92"/>
      <c r="H24" s="92"/>
      <c r="K24" s="82"/>
      <c r="L24" s="82"/>
      <c r="M24" s="82"/>
    </row>
    <row r="25" spans="1:17">
      <c r="A25" s="1" t="s">
        <v>56</v>
      </c>
      <c r="B25" s="78">
        <v>73.572228443449035</v>
      </c>
      <c r="C25" s="78">
        <v>96.836506159014561</v>
      </c>
      <c r="D25" s="78">
        <v>70.212765957446805</v>
      </c>
      <c r="F25" s="1">
        <v>68.641557342361409</v>
      </c>
      <c r="G25" s="1">
        <v>77.443927211172209</v>
      </c>
      <c r="H25" s="1">
        <v>70.418958950486697</v>
      </c>
    </row>
    <row r="26" spans="1:17">
      <c r="A26" s="1" t="s">
        <v>58</v>
      </c>
      <c r="B26" s="82">
        <v>68.113101903695409</v>
      </c>
      <c r="C26" s="82">
        <v>66.265397536394175</v>
      </c>
      <c r="D26" s="82">
        <v>63.325867861142214</v>
      </c>
      <c r="F26" s="1">
        <v>47.566652560304703</v>
      </c>
      <c r="G26" s="1">
        <v>57.977147693609801</v>
      </c>
      <c r="H26" s="1">
        <v>52.306390181972098</v>
      </c>
      <c r="I26" s="82"/>
    </row>
    <row r="27" spans="1:17">
      <c r="A27" s="1" t="s">
        <v>60</v>
      </c>
      <c r="B27" s="82">
        <v>64.681555004135703</v>
      </c>
      <c r="C27" s="82">
        <v>58.229942100909845</v>
      </c>
      <c r="D27" s="82">
        <v>50.454921422663368</v>
      </c>
      <c r="F27" s="1">
        <v>34.826012549914395</v>
      </c>
      <c r="G27" s="1">
        <v>35.938391329150001</v>
      </c>
      <c r="H27" s="1">
        <v>24.1300627495722</v>
      </c>
      <c r="I27" s="82"/>
    </row>
    <row r="28" spans="1:17">
      <c r="A28" s="1" t="s">
        <v>61</v>
      </c>
      <c r="B28" s="82">
        <v>39.529411764705898</v>
      </c>
      <c r="C28" s="82">
        <v>38.980392156862699</v>
      </c>
      <c r="D28" s="82">
        <v>38.980392156862699</v>
      </c>
      <c r="F28" s="1">
        <v>23.310479921645399</v>
      </c>
      <c r="G28" s="1">
        <v>18.609206660137101</v>
      </c>
      <c r="H28" s="1">
        <v>18.805093046033299</v>
      </c>
    </row>
    <row r="29" spans="1:17">
      <c r="J29" s="1" t="s">
        <v>63</v>
      </c>
      <c r="K29" s="98"/>
      <c r="L29" s="98"/>
      <c r="M29" s="98"/>
      <c r="N29" s="98"/>
      <c r="O29" s="98"/>
      <c r="P29" s="98"/>
      <c r="Q29" s="98"/>
    </row>
    <row r="30" spans="1:17">
      <c r="J30" s="1" t="s">
        <v>25</v>
      </c>
      <c r="K30" s="96" t="s">
        <v>54</v>
      </c>
      <c r="L30" s="96"/>
      <c r="M30" s="96"/>
      <c r="O30" s="90" t="s">
        <v>55</v>
      </c>
      <c r="P30" s="90"/>
      <c r="Q30" s="90"/>
    </row>
    <row r="31" spans="1:17">
      <c r="B31" s="98"/>
      <c r="C31" s="98"/>
      <c r="D31" s="98"/>
      <c r="E31" s="98"/>
      <c r="F31" s="98"/>
      <c r="G31" s="98"/>
      <c r="H31" s="98"/>
      <c r="J31" s="1" t="s">
        <v>57</v>
      </c>
      <c r="K31" s="1">
        <v>113.522180652058</v>
      </c>
      <c r="L31" s="1">
        <v>108.792089791555</v>
      </c>
      <c r="M31" s="1">
        <v>118.65312667022999</v>
      </c>
      <c r="O31" s="1">
        <v>118.60229574611699</v>
      </c>
      <c r="P31" s="1">
        <v>110.094530722485</v>
      </c>
      <c r="Q31" s="1">
        <v>116.77920324105335</v>
      </c>
    </row>
    <row r="32" spans="1:17">
      <c r="A32" s="1" t="s">
        <v>62</v>
      </c>
      <c r="J32" s="1" t="s">
        <v>59</v>
      </c>
      <c r="K32" s="1">
        <v>107.910208444682</v>
      </c>
      <c r="L32" s="1">
        <v>96.525921966862597</v>
      </c>
      <c r="M32" s="1">
        <v>113.682522715126</v>
      </c>
      <c r="O32" s="1">
        <v>107.47290359383901</v>
      </c>
      <c r="P32" s="1">
        <v>95.750142612664007</v>
      </c>
      <c r="Q32" s="1">
        <v>90.787221905305202</v>
      </c>
    </row>
    <row r="33" spans="1:17">
      <c r="A33" s="1" t="s">
        <v>25</v>
      </c>
      <c r="B33" s="93" t="s">
        <v>52</v>
      </c>
      <c r="C33" s="94"/>
      <c r="D33" s="95"/>
      <c r="F33" s="92" t="s">
        <v>53</v>
      </c>
      <c r="G33" s="92"/>
      <c r="H33" s="92"/>
    </row>
    <row r="34" spans="1:17">
      <c r="A34" s="1" t="s">
        <v>56</v>
      </c>
      <c r="B34" s="1">
        <v>97.760358342665199</v>
      </c>
      <c r="C34" s="1">
        <v>123.292273236282</v>
      </c>
      <c r="D34" s="1">
        <v>107.33482642777199</v>
      </c>
      <c r="F34" s="1">
        <v>99.788404570461296</v>
      </c>
      <c r="G34" s="1">
        <v>107.151925518409</v>
      </c>
      <c r="H34" s="1">
        <v>113.922979263648</v>
      </c>
      <c r="L34" s="82"/>
      <c r="M34" s="82"/>
    </row>
    <row r="35" spans="1:17">
      <c r="A35" s="1" t="s">
        <v>58</v>
      </c>
      <c r="B35" s="1">
        <v>119.176931690929</v>
      </c>
      <c r="C35" s="1">
        <v>112.374020156775</v>
      </c>
      <c r="D35" s="1">
        <v>93.057110862262007</v>
      </c>
      <c r="F35" s="1">
        <v>112.82268303004702</v>
      </c>
      <c r="G35" s="1">
        <v>104.78205670757501</v>
      </c>
      <c r="H35" s="1">
        <v>106.220905628438</v>
      </c>
      <c r="K35" s="82"/>
      <c r="L35" s="82"/>
      <c r="M35" s="82"/>
    </row>
    <row r="36" spans="1:17">
      <c r="A36" s="1" t="s">
        <v>60</v>
      </c>
      <c r="B36" s="1">
        <v>98.014888337469003</v>
      </c>
      <c r="C36" s="1">
        <v>128.70140612076099</v>
      </c>
      <c r="D36" s="1">
        <v>120.760959470637</v>
      </c>
      <c r="F36" s="1">
        <v>118.59669138619499</v>
      </c>
      <c r="G36" s="1">
        <v>106.10382201939501</v>
      </c>
      <c r="H36" s="1">
        <v>99.686252139190003</v>
      </c>
      <c r="K36" s="82"/>
      <c r="L36" s="82"/>
      <c r="M36" s="82"/>
    </row>
    <row r="37" spans="1:17">
      <c r="A37" s="1" t="s">
        <v>61</v>
      </c>
      <c r="B37" s="1">
        <v>86.431372549019599</v>
      </c>
      <c r="C37" s="1">
        <v>108.862745098039</v>
      </c>
      <c r="D37" s="1">
        <v>94.431372549019599</v>
      </c>
      <c r="F37" s="1">
        <v>92.850146914789406</v>
      </c>
      <c r="G37" s="1">
        <v>93.143976493633701</v>
      </c>
      <c r="H37" s="1">
        <v>99.706170421155704</v>
      </c>
      <c r="K37" s="82"/>
      <c r="L37" s="82"/>
      <c r="M37" s="82"/>
    </row>
    <row r="38" spans="1:17">
      <c r="C38" s="82"/>
      <c r="D38" s="82"/>
      <c r="F38" s="82"/>
      <c r="G38" s="82"/>
      <c r="H38" s="82"/>
    </row>
    <row r="39" spans="1:17" s="82" customFormat="1"/>
    <row r="40" spans="1:17">
      <c r="B40" s="82"/>
      <c r="C40" s="82"/>
      <c r="D40" s="82"/>
      <c r="F40" s="82"/>
      <c r="G40" s="82"/>
      <c r="H40" s="82"/>
    </row>
    <row r="41" spans="1:17">
      <c r="B41" s="82"/>
      <c r="C41" s="82"/>
      <c r="D41" s="82"/>
      <c r="F41" s="82"/>
      <c r="G41" s="82"/>
      <c r="H41" s="82"/>
    </row>
    <row r="42" spans="1:17">
      <c r="B42" s="97" t="s">
        <v>64</v>
      </c>
      <c r="C42" s="97"/>
      <c r="D42" s="97"/>
      <c r="E42" s="97"/>
      <c r="F42" s="97"/>
      <c r="G42" s="97"/>
      <c r="H42" s="97"/>
      <c r="K42" s="97" t="s">
        <v>10</v>
      </c>
      <c r="L42" s="97"/>
      <c r="M42" s="97"/>
      <c r="N42" s="97"/>
      <c r="O42" s="97"/>
      <c r="P42" s="97"/>
      <c r="Q42" s="97"/>
    </row>
    <row r="43" spans="1:17">
      <c r="A43" s="1" t="s">
        <v>50</v>
      </c>
      <c r="J43" s="1" t="s">
        <v>51</v>
      </c>
    </row>
    <row r="44" spans="1:17">
      <c r="A44" s="1" t="s">
        <v>26</v>
      </c>
      <c r="B44" s="93" t="s">
        <v>52</v>
      </c>
      <c r="C44" s="94"/>
      <c r="D44" s="95"/>
      <c r="F44" s="92" t="s">
        <v>53</v>
      </c>
      <c r="G44" s="92"/>
      <c r="H44" s="92"/>
      <c r="J44" s="1" t="s">
        <v>26</v>
      </c>
      <c r="K44" s="96" t="s">
        <v>54</v>
      </c>
      <c r="L44" s="96"/>
      <c r="M44" s="96"/>
      <c r="O44" s="90" t="s">
        <v>55</v>
      </c>
      <c r="P44" s="90"/>
      <c r="Q44" s="90"/>
    </row>
    <row r="45" spans="1:17">
      <c r="A45" s="1" t="s">
        <v>56</v>
      </c>
      <c r="B45" s="82">
        <v>75.112219451371573</v>
      </c>
      <c r="C45" s="82">
        <v>87.830423940149615</v>
      </c>
      <c r="D45" s="82">
        <v>87.905236907730682</v>
      </c>
      <c r="F45" s="82">
        <v>47.614917606244575</v>
      </c>
      <c r="G45" s="82">
        <v>55.247181266261912</v>
      </c>
      <c r="H45" s="82">
        <v>53.946227233304413</v>
      </c>
      <c r="J45" s="1" t="s">
        <v>57</v>
      </c>
      <c r="K45" s="82">
        <v>81.265133171912822</v>
      </c>
      <c r="L45" s="82">
        <v>83.625907990314758</v>
      </c>
      <c r="M45" s="82">
        <v>74.546004842615005</v>
      </c>
      <c r="O45" s="82">
        <v>0.45161290322580655</v>
      </c>
      <c r="P45" s="82">
        <v>0.49545078577336649</v>
      </c>
      <c r="Q45" s="82">
        <v>0.44086021505376349</v>
      </c>
    </row>
    <row r="46" spans="1:17">
      <c r="A46" s="1" t="s">
        <v>58</v>
      </c>
      <c r="B46" s="82">
        <v>69.127182044887775</v>
      </c>
      <c r="C46" s="82">
        <v>64.862842892768086</v>
      </c>
      <c r="D46" s="82">
        <v>55.436408977556106</v>
      </c>
      <c r="F46" s="82">
        <v>40.156114483954894</v>
      </c>
      <c r="G46" s="82">
        <v>32.957502168256717</v>
      </c>
      <c r="H46" s="82">
        <v>40.849956634865556</v>
      </c>
      <c r="J46" s="1" t="s">
        <v>59</v>
      </c>
      <c r="K46" s="82">
        <v>42.221549636803871</v>
      </c>
      <c r="L46" s="82">
        <v>52.481840193704585</v>
      </c>
      <c r="M46" s="82">
        <v>64.739709443099258</v>
      </c>
      <c r="O46" s="82">
        <v>0.34739454094292804</v>
      </c>
      <c r="P46" s="82">
        <v>0.27047146401985117</v>
      </c>
      <c r="Q46" s="82">
        <v>0.29776674937965264</v>
      </c>
    </row>
    <row r="47" spans="1:17">
      <c r="A47" s="1" t="s">
        <v>60</v>
      </c>
      <c r="B47" s="82">
        <v>50</v>
      </c>
      <c r="C47" s="82">
        <v>51.597444089456864</v>
      </c>
      <c r="D47" s="82">
        <v>55.511182108626187</v>
      </c>
      <c r="F47" s="82">
        <v>32.227378190255216</v>
      </c>
      <c r="G47" s="82">
        <v>33.828306264501158</v>
      </c>
      <c r="H47" s="82">
        <v>29.025522041763335</v>
      </c>
    </row>
    <row r="48" spans="1:17">
      <c r="A48" s="1" t="s">
        <v>61</v>
      </c>
      <c r="B48" s="1">
        <v>41.075593359857301</v>
      </c>
      <c r="C48" s="1">
        <v>42.392646453560204</v>
      </c>
      <c r="D48" s="1">
        <v>40.664014268075199</v>
      </c>
      <c r="F48" s="1">
        <v>25.9651643023882</v>
      </c>
      <c r="G48" s="1">
        <v>20.254982941282098</v>
      </c>
      <c r="H48" s="1">
        <v>20.6859400251392</v>
      </c>
      <c r="L48" s="82"/>
      <c r="M48" s="82"/>
      <c r="P48" s="82"/>
      <c r="Q48" s="82"/>
    </row>
    <row r="49" spans="1:17">
      <c r="C49" s="82"/>
      <c r="D49" s="82"/>
      <c r="K49" s="82"/>
      <c r="L49" s="82"/>
      <c r="M49" s="82"/>
      <c r="O49" s="82"/>
      <c r="P49" s="82"/>
      <c r="Q49" s="82"/>
    </row>
    <row r="50" spans="1:17">
      <c r="B50" s="82"/>
      <c r="C50" s="82"/>
      <c r="D50" s="82"/>
    </row>
    <row r="51" spans="1:17">
      <c r="B51" s="82"/>
      <c r="C51" s="82"/>
      <c r="D51" s="82"/>
      <c r="J51" s="1" t="s">
        <v>25</v>
      </c>
      <c r="K51" s="96" t="s">
        <v>54</v>
      </c>
      <c r="L51" s="96"/>
      <c r="M51" s="96"/>
      <c r="O51" s="90" t="s">
        <v>55</v>
      </c>
      <c r="P51" s="90"/>
      <c r="Q51" s="90"/>
    </row>
    <row r="52" spans="1:17">
      <c r="A52" s="1" t="s">
        <v>62</v>
      </c>
      <c r="B52" s="82"/>
      <c r="C52" s="82"/>
      <c r="D52" s="82"/>
      <c r="J52" s="1" t="s">
        <v>57</v>
      </c>
      <c r="K52" s="82">
        <v>100.15133171912831</v>
      </c>
      <c r="L52" s="82">
        <v>136.19854721549635</v>
      </c>
      <c r="M52" s="82">
        <v>121.76150121065372</v>
      </c>
      <c r="O52" s="82">
        <v>112.90322580645163</v>
      </c>
      <c r="P52" s="82">
        <v>118.36228287841193</v>
      </c>
      <c r="Q52" s="82">
        <v>104.05293631100083</v>
      </c>
    </row>
    <row r="53" spans="1:17">
      <c r="A53" s="1" t="s">
        <v>25</v>
      </c>
      <c r="B53" s="93" t="s">
        <v>52</v>
      </c>
      <c r="C53" s="94"/>
      <c r="D53" s="95"/>
      <c r="F53" s="92" t="s">
        <v>53</v>
      </c>
      <c r="G53" s="92"/>
      <c r="H53" s="92"/>
      <c r="J53" s="1" t="s">
        <v>59</v>
      </c>
      <c r="K53" s="82">
        <v>102.23970944309926</v>
      </c>
      <c r="L53" s="82">
        <v>125.12106537530263</v>
      </c>
      <c r="M53" s="82">
        <v>105.32687651331716</v>
      </c>
      <c r="O53" s="82">
        <v>116.21174524400332</v>
      </c>
      <c r="P53" s="82">
        <v>106.94789081885855</v>
      </c>
      <c r="Q53" s="82">
        <v>122.41521918941277</v>
      </c>
    </row>
    <row r="54" spans="1:17">
      <c r="A54" s="1" t="s">
        <v>56</v>
      </c>
      <c r="B54" s="82">
        <v>99.127182044887775</v>
      </c>
      <c r="C54" s="82">
        <v>101.3715710723192</v>
      </c>
      <c r="D54" s="82">
        <v>110.94763092269326</v>
      </c>
      <c r="F54" s="82">
        <v>84.735472679965284</v>
      </c>
      <c r="G54" s="82">
        <v>106.59150043365133</v>
      </c>
      <c r="H54" s="82">
        <v>108.58629661751948</v>
      </c>
    </row>
    <row r="55" spans="1:17">
      <c r="A55" s="1" t="s">
        <v>58</v>
      </c>
      <c r="B55" s="82">
        <v>109.52618453865337</v>
      </c>
      <c r="C55" s="82">
        <v>89.02743142144638</v>
      </c>
      <c r="D55" s="82">
        <v>101.07231920199501</v>
      </c>
      <c r="F55" s="82">
        <v>114.05030355594099</v>
      </c>
      <c r="G55" s="82">
        <v>114.48395490026017</v>
      </c>
      <c r="H55" s="82">
        <v>97.918473547267979</v>
      </c>
    </row>
    <row r="56" spans="1:17">
      <c r="A56" s="1" t="s">
        <v>60</v>
      </c>
      <c r="B56" s="82">
        <v>94.488817891373813</v>
      </c>
      <c r="C56" s="82">
        <v>117.73162939297124</v>
      </c>
      <c r="D56" s="82">
        <v>99.840255591054316</v>
      </c>
      <c r="F56" s="82">
        <v>93.410672853828302</v>
      </c>
      <c r="G56" s="82">
        <v>96.542923433874705</v>
      </c>
      <c r="H56" s="82">
        <v>89.651972157772619</v>
      </c>
    </row>
    <row r="57" spans="1:17">
      <c r="A57" s="1" t="s">
        <v>61</v>
      </c>
      <c r="B57" s="1">
        <v>88.571820551515998</v>
      </c>
      <c r="C57" s="1">
        <v>117.217725339553</v>
      </c>
      <c r="D57" s="1">
        <v>105.36424749622699</v>
      </c>
      <c r="F57" s="1">
        <v>90.500987609983895</v>
      </c>
      <c r="G57" s="1">
        <v>102.244568145089</v>
      </c>
      <c r="H57" s="1">
        <v>95.780211887232909</v>
      </c>
    </row>
    <row r="59" spans="1:17">
      <c r="C59" s="82"/>
      <c r="D59" s="82"/>
      <c r="F59" s="82"/>
      <c r="G59" s="82"/>
      <c r="H59" s="82"/>
    </row>
    <row r="60" spans="1:17">
      <c r="B60" s="82"/>
      <c r="C60" s="82"/>
      <c r="D60" s="82"/>
      <c r="F60" s="82"/>
      <c r="G60" s="82"/>
      <c r="H60" s="82"/>
    </row>
    <row r="61" spans="1:17">
      <c r="B61" s="82"/>
      <c r="C61" s="82"/>
      <c r="D61" s="82"/>
      <c r="F61" s="82"/>
      <c r="G61" s="82"/>
      <c r="H61" s="82"/>
    </row>
    <row r="62" spans="1:17">
      <c r="B62" s="82"/>
      <c r="C62" s="82"/>
      <c r="D62" s="82"/>
      <c r="F62" s="82"/>
      <c r="G62" s="82"/>
      <c r="H62" s="82"/>
    </row>
  </sheetData>
  <mergeCells count="30">
    <mergeCell ref="K51:M51"/>
    <mergeCell ref="O51:Q51"/>
    <mergeCell ref="B53:D53"/>
    <mergeCell ref="F53:H53"/>
    <mergeCell ref="B42:H42"/>
    <mergeCell ref="K42:Q42"/>
    <mergeCell ref="B44:D44"/>
    <mergeCell ref="F44:H44"/>
    <mergeCell ref="K44:M44"/>
    <mergeCell ref="O44:Q44"/>
    <mergeCell ref="K29:Q29"/>
    <mergeCell ref="K30:M30"/>
    <mergeCell ref="O30:Q30"/>
    <mergeCell ref="B31:H31"/>
    <mergeCell ref="B33:D33"/>
    <mergeCell ref="F33:H33"/>
    <mergeCell ref="K19:Q19"/>
    <mergeCell ref="K21:M21"/>
    <mergeCell ref="O21:Q21"/>
    <mergeCell ref="B22:H22"/>
    <mergeCell ref="B24:D24"/>
    <mergeCell ref="F24:H24"/>
    <mergeCell ref="B5:D5"/>
    <mergeCell ref="F5:H5"/>
    <mergeCell ref="K5:M5"/>
    <mergeCell ref="O5:Q5"/>
    <mergeCell ref="B14:D14"/>
    <mergeCell ref="F14:H14"/>
    <mergeCell ref="K14:M14"/>
    <mergeCell ref="O14:Q14"/>
  </mergeCells>
  <phoneticPr fontId="19" type="noConversion"/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E2:T77"/>
  <sheetViews>
    <sheetView topLeftCell="A58" workbookViewId="0">
      <selection activeCell="A28" sqref="A28:XFD28"/>
    </sheetView>
  </sheetViews>
  <sheetFormatPr defaultColWidth="9" defaultRowHeight="12.75"/>
  <cols>
    <col min="1" max="4" width="9" style="43"/>
    <col min="5" max="6" width="9" style="86"/>
    <col min="7" max="8" width="9.25" style="86"/>
    <col min="9" max="9" width="11.125" style="86"/>
    <col min="10" max="14" width="9" style="86"/>
    <col min="15" max="16" width="9" style="43"/>
    <col min="17" max="17" width="11.125" style="43"/>
    <col min="18" max="18" width="9" style="43"/>
    <col min="19" max="20" width="11.125" style="43"/>
    <col min="21" max="16384" width="9" style="43"/>
  </cols>
  <sheetData>
    <row r="2" spans="5:16">
      <c r="E2" s="85" t="s">
        <v>65</v>
      </c>
      <c r="F2" s="85" t="s">
        <v>66</v>
      </c>
      <c r="G2" s="85"/>
      <c r="H2" s="85"/>
      <c r="I2" s="85"/>
      <c r="J2" s="85"/>
      <c r="K2" s="85"/>
      <c r="L2" s="85" t="s">
        <v>66</v>
      </c>
      <c r="M2" s="85"/>
      <c r="N2" s="85"/>
      <c r="O2" s="27"/>
      <c r="P2" s="27"/>
    </row>
    <row r="3" spans="5:16">
      <c r="E3" s="85"/>
      <c r="F3" s="85" t="s">
        <v>39</v>
      </c>
      <c r="G3" s="85"/>
      <c r="H3" s="85"/>
      <c r="I3" s="85"/>
      <c r="J3" s="85"/>
      <c r="K3" s="85"/>
      <c r="L3" s="85" t="s">
        <v>26</v>
      </c>
      <c r="M3" s="85"/>
      <c r="N3" s="85"/>
      <c r="O3" s="27"/>
      <c r="P3" s="27"/>
    </row>
    <row r="4" spans="5:16">
      <c r="E4" s="85" t="s">
        <v>7</v>
      </c>
      <c r="F4" s="85">
        <v>7.0879099999999999</v>
      </c>
      <c r="G4" s="85">
        <v>8.9657099999999996</v>
      </c>
      <c r="H4" s="85">
        <v>5.2101100000000002</v>
      </c>
      <c r="I4" s="85"/>
      <c r="J4" s="85"/>
      <c r="K4" s="85" t="s">
        <v>7</v>
      </c>
      <c r="L4" s="85">
        <v>20.494509999999998</v>
      </c>
      <c r="M4" s="85">
        <v>23.57159</v>
      </c>
      <c r="N4" s="85">
        <v>17.41743</v>
      </c>
      <c r="O4" s="27"/>
      <c r="P4" s="27"/>
    </row>
    <row r="5" spans="5:16">
      <c r="E5" s="85" t="s">
        <v>8</v>
      </c>
      <c r="F5" s="85">
        <v>8.5164799999999996</v>
      </c>
      <c r="G5" s="85">
        <v>11.08071</v>
      </c>
      <c r="H5" s="85">
        <v>5.9522500000000003</v>
      </c>
      <c r="I5" s="85"/>
      <c r="J5" s="85"/>
      <c r="K5" s="85" t="s">
        <v>8</v>
      </c>
      <c r="L5" s="85">
        <v>46.978020000000001</v>
      </c>
      <c r="M5" s="85">
        <v>50.614570000000001</v>
      </c>
      <c r="N5" s="85">
        <v>43.341470000000001</v>
      </c>
      <c r="O5" s="27"/>
      <c r="P5" s="27"/>
    </row>
    <row r="6" spans="5:16">
      <c r="E6" s="85" t="s">
        <v>67</v>
      </c>
      <c r="F6" s="85">
        <v>10.82418</v>
      </c>
      <c r="G6" s="85">
        <v>13.85464</v>
      </c>
      <c r="H6" s="85">
        <v>7.7937200000000004</v>
      </c>
      <c r="I6" s="85"/>
      <c r="J6" s="85"/>
      <c r="K6" s="85" t="s">
        <v>67</v>
      </c>
      <c r="L6" s="85">
        <v>51.813189999999999</v>
      </c>
      <c r="M6" s="85">
        <v>56.941659999999999</v>
      </c>
      <c r="N6" s="85">
        <v>46.684719999999999</v>
      </c>
      <c r="O6" s="27"/>
      <c r="P6" s="27"/>
    </row>
    <row r="7" spans="5:16">
      <c r="E7" s="85" t="s">
        <v>58</v>
      </c>
      <c r="F7" s="85">
        <v>12.032970000000001</v>
      </c>
      <c r="G7" s="85">
        <v>16.30669</v>
      </c>
      <c r="H7" s="85">
        <v>7.7592499999999998</v>
      </c>
      <c r="I7" s="85"/>
      <c r="J7" s="85"/>
      <c r="K7" s="85" t="s">
        <v>58</v>
      </c>
      <c r="L7" s="85">
        <v>69.505489999999995</v>
      </c>
      <c r="M7" s="85">
        <v>74.378069999999994</v>
      </c>
      <c r="N7" s="85">
        <v>64.632909999999995</v>
      </c>
      <c r="O7" s="27"/>
      <c r="P7" s="27"/>
    </row>
    <row r="8" spans="5:16">
      <c r="E8" s="85" t="s">
        <v>60</v>
      </c>
      <c r="F8" s="85">
        <v>14.12088</v>
      </c>
      <c r="G8" s="85">
        <v>18.181370000000001</v>
      </c>
      <c r="H8" s="85">
        <v>10.06039</v>
      </c>
      <c r="I8" s="85"/>
      <c r="J8" s="85"/>
      <c r="K8" s="85" t="s">
        <v>60</v>
      </c>
      <c r="L8" s="85">
        <v>93.351650000000006</v>
      </c>
      <c r="M8" s="85">
        <v>98.703289999999996</v>
      </c>
      <c r="N8" s="85">
        <v>88.000010000000003</v>
      </c>
      <c r="O8" s="27"/>
      <c r="P8" s="27"/>
    </row>
    <row r="10" spans="5:16">
      <c r="E10" s="85" t="s">
        <v>68</v>
      </c>
      <c r="F10" s="85" t="s">
        <v>69</v>
      </c>
      <c r="G10" s="85"/>
      <c r="H10" s="85"/>
      <c r="I10" s="85"/>
      <c r="J10" s="85"/>
      <c r="K10" s="85"/>
      <c r="L10" s="85" t="s">
        <v>69</v>
      </c>
      <c r="M10" s="85"/>
      <c r="N10" s="85"/>
    </row>
    <row r="11" spans="5:16">
      <c r="E11" s="85"/>
      <c r="F11" s="85" t="s">
        <v>39</v>
      </c>
      <c r="G11" s="85"/>
      <c r="H11" s="85"/>
      <c r="I11" s="85"/>
      <c r="J11" s="85"/>
      <c r="K11" s="85"/>
      <c r="L11" s="85" t="s">
        <v>26</v>
      </c>
      <c r="M11" s="85"/>
      <c r="N11" s="85"/>
    </row>
    <row r="12" spans="5:16">
      <c r="E12" s="85" t="s">
        <v>7</v>
      </c>
      <c r="F12" s="85">
        <v>3.94</v>
      </c>
      <c r="G12" s="85">
        <v>5.3100500000000004</v>
      </c>
      <c r="H12" s="85">
        <v>2.56995</v>
      </c>
      <c r="I12" s="85"/>
      <c r="J12" s="85"/>
      <c r="K12" s="85" t="s">
        <v>7</v>
      </c>
      <c r="L12" s="85">
        <v>7.4066700000000001</v>
      </c>
      <c r="M12" s="85">
        <v>5.7626099999999996</v>
      </c>
      <c r="N12" s="85">
        <v>9.0507299999999997</v>
      </c>
    </row>
    <row r="13" spans="5:16">
      <c r="E13" s="85" t="s">
        <v>8</v>
      </c>
      <c r="F13" s="85">
        <v>5.34</v>
      </c>
      <c r="G13" s="85">
        <v>6.0823700000000001</v>
      </c>
      <c r="H13" s="85">
        <v>4.5976299999999997</v>
      </c>
      <c r="I13" s="85"/>
      <c r="J13" s="85"/>
      <c r="K13" s="85" t="s">
        <v>8</v>
      </c>
      <c r="L13" s="85">
        <v>14.206670000000001</v>
      </c>
      <c r="M13" s="85">
        <v>13.31583</v>
      </c>
      <c r="N13" s="85">
        <v>15.09751</v>
      </c>
    </row>
    <row r="14" spans="5:16">
      <c r="E14" s="85" t="s">
        <v>67</v>
      </c>
      <c r="F14" s="85">
        <v>6.6066700000000003</v>
      </c>
      <c r="G14" s="85">
        <v>7.7504099999999996</v>
      </c>
      <c r="H14" s="85">
        <v>5.4629300000000001</v>
      </c>
      <c r="I14" s="85"/>
      <c r="J14" s="85"/>
      <c r="K14" s="85" t="s">
        <v>67</v>
      </c>
      <c r="L14" s="85">
        <v>21.34</v>
      </c>
      <c r="M14" s="85">
        <v>19.967510000000001</v>
      </c>
      <c r="N14" s="85">
        <v>22.712489999999999</v>
      </c>
    </row>
    <row r="15" spans="5:16">
      <c r="E15" s="85" t="s">
        <v>58</v>
      </c>
      <c r="F15" s="85">
        <v>6.74</v>
      </c>
      <c r="G15" s="85">
        <v>9.9323499999999996</v>
      </c>
      <c r="H15" s="85">
        <v>3.54765</v>
      </c>
      <c r="I15" s="85"/>
      <c r="J15" s="85"/>
      <c r="K15" s="85" t="s">
        <v>58</v>
      </c>
      <c r="L15" s="85">
        <v>35.873330000000003</v>
      </c>
      <c r="M15" s="85">
        <v>32.04251</v>
      </c>
      <c r="N15" s="85">
        <v>39.704149999999998</v>
      </c>
    </row>
    <row r="16" spans="5:16">
      <c r="E16" s="85" t="s">
        <v>60</v>
      </c>
      <c r="F16" s="85">
        <v>7.4733299999999998</v>
      </c>
      <c r="G16" s="85">
        <v>9.7546599999999994</v>
      </c>
      <c r="H16" s="85">
        <v>5.1920000000000002</v>
      </c>
      <c r="I16" s="85"/>
      <c r="J16" s="85"/>
      <c r="K16" s="85" t="s">
        <v>60</v>
      </c>
      <c r="L16" s="85">
        <v>62.67333</v>
      </c>
      <c r="M16" s="85">
        <v>59.935740000000003</v>
      </c>
      <c r="N16" s="85">
        <v>65.410920000000004</v>
      </c>
    </row>
    <row r="18" spans="5:18">
      <c r="E18" s="85" t="s">
        <v>70</v>
      </c>
      <c r="F18" s="85" t="s">
        <v>71</v>
      </c>
      <c r="G18" s="85"/>
      <c r="H18" s="85"/>
      <c r="I18" s="85"/>
      <c r="J18" s="85"/>
      <c r="K18" s="85"/>
      <c r="L18" s="85" t="s">
        <v>71</v>
      </c>
      <c r="M18" s="85"/>
      <c r="N18" s="85"/>
    </row>
    <row r="19" spans="5:18">
      <c r="E19" s="85"/>
      <c r="F19" s="85" t="s">
        <v>39</v>
      </c>
      <c r="G19" s="85"/>
      <c r="H19" s="85"/>
      <c r="I19" s="85"/>
      <c r="J19" s="85"/>
      <c r="K19" s="85"/>
      <c r="L19" s="85" t="s">
        <v>26</v>
      </c>
      <c r="M19" s="85"/>
      <c r="N19" s="85"/>
    </row>
    <row r="20" spans="5:18">
      <c r="E20" s="85" t="s">
        <v>7</v>
      </c>
      <c r="F20" s="85">
        <v>63.976190000000003</v>
      </c>
      <c r="G20" s="85">
        <v>66.605109999999996</v>
      </c>
      <c r="H20" s="85">
        <v>61.347270000000002</v>
      </c>
      <c r="I20" s="68"/>
      <c r="J20" s="85"/>
      <c r="K20" s="85" t="s">
        <v>7</v>
      </c>
      <c r="L20" s="85">
        <v>43</v>
      </c>
      <c r="M20" s="85">
        <v>46.333500000000001</v>
      </c>
      <c r="N20" s="85">
        <v>39.666499999999999</v>
      </c>
      <c r="O20" s="68"/>
      <c r="P20" s="85"/>
    </row>
    <row r="21" spans="5:18">
      <c r="E21" s="85" t="s">
        <v>8</v>
      </c>
      <c r="F21" s="85">
        <v>65.880949999999999</v>
      </c>
      <c r="G21" s="85">
        <v>69.470879999999994</v>
      </c>
      <c r="H21" s="85">
        <v>62.291020000000003</v>
      </c>
      <c r="I21" s="68"/>
      <c r="J21" s="85"/>
      <c r="K21" s="85" t="s">
        <v>8</v>
      </c>
      <c r="L21" s="85">
        <v>45.642859999999999</v>
      </c>
      <c r="M21" s="85">
        <v>49.582450000000001</v>
      </c>
      <c r="N21" s="85">
        <v>41.703270000000003</v>
      </c>
      <c r="O21" s="68"/>
      <c r="P21" s="85"/>
    </row>
    <row r="22" spans="5:18">
      <c r="E22" s="85" t="s">
        <v>67</v>
      </c>
      <c r="F22" s="85">
        <v>70.166669999999996</v>
      </c>
      <c r="G22" s="85">
        <v>74.409310000000005</v>
      </c>
      <c r="H22" s="85">
        <v>65.924030000000002</v>
      </c>
      <c r="I22" s="68"/>
      <c r="J22" s="85"/>
      <c r="K22" s="85" t="s">
        <v>67</v>
      </c>
      <c r="L22" s="85">
        <v>46.595239999999997</v>
      </c>
      <c r="M22" s="85">
        <v>52.15108</v>
      </c>
      <c r="N22" s="85">
        <v>41.039400000000001</v>
      </c>
      <c r="O22" s="68"/>
      <c r="P22" s="85"/>
    </row>
    <row r="23" spans="5:18">
      <c r="E23" s="85" t="s">
        <v>58</v>
      </c>
      <c r="F23" s="85">
        <v>73.023809999999997</v>
      </c>
      <c r="G23" s="85">
        <v>79.007019999999997</v>
      </c>
      <c r="H23" s="85">
        <v>67.040599999999998</v>
      </c>
      <c r="I23" s="68"/>
      <c r="J23" s="85"/>
      <c r="K23" s="85" t="s">
        <v>58</v>
      </c>
      <c r="L23" s="85">
        <v>47.785710000000002</v>
      </c>
      <c r="M23" s="85">
        <v>53.064340000000001</v>
      </c>
      <c r="N23" s="85">
        <v>42.507080000000002</v>
      </c>
      <c r="O23" s="68"/>
      <c r="P23" s="85"/>
    </row>
    <row r="24" spans="5:18">
      <c r="E24" s="85" t="s">
        <v>60</v>
      </c>
      <c r="F24" s="85">
        <v>76.119050000000001</v>
      </c>
      <c r="G24" s="85">
        <v>81.803730000000002</v>
      </c>
      <c r="H24" s="85">
        <v>70.434370000000001</v>
      </c>
      <c r="I24" s="68"/>
      <c r="J24" s="85"/>
      <c r="K24" s="85" t="s">
        <v>60</v>
      </c>
      <c r="L24" s="85">
        <v>49</v>
      </c>
      <c r="M24" s="85">
        <v>54.797609999999999</v>
      </c>
      <c r="N24" s="85">
        <v>43.202390000000001</v>
      </c>
      <c r="O24" s="68"/>
      <c r="P24" s="85"/>
    </row>
    <row r="27" spans="5:18">
      <c r="Q27" s="68"/>
      <c r="R27" s="68"/>
    </row>
    <row r="28" spans="5:18" s="78" customFormat="1">
      <c r="E28" s="81"/>
      <c r="F28" s="80"/>
      <c r="G28" s="99" t="s">
        <v>9</v>
      </c>
      <c r="H28" s="99"/>
      <c r="I28" s="99"/>
      <c r="J28" s="99"/>
      <c r="K28" s="99"/>
      <c r="L28" s="99"/>
      <c r="M28" s="99"/>
      <c r="N28" s="99"/>
    </row>
    <row r="29" spans="5:18">
      <c r="E29" s="85" t="s">
        <v>65</v>
      </c>
      <c r="F29" s="85" t="s">
        <v>66</v>
      </c>
      <c r="G29" s="85"/>
      <c r="H29" s="85"/>
      <c r="I29" s="85"/>
      <c r="J29" s="85"/>
      <c r="K29" s="85"/>
      <c r="L29" s="85" t="s">
        <v>66</v>
      </c>
      <c r="M29" s="85"/>
      <c r="N29" s="85"/>
      <c r="O29" s="27"/>
      <c r="P29" s="68"/>
    </row>
    <row r="30" spans="5:18">
      <c r="E30" s="85"/>
      <c r="F30" s="85" t="s">
        <v>39</v>
      </c>
      <c r="G30" s="85"/>
      <c r="H30" s="85"/>
      <c r="I30" s="85"/>
      <c r="J30" s="85"/>
      <c r="K30" s="85"/>
      <c r="L30" s="85" t="s">
        <v>26</v>
      </c>
      <c r="M30" s="85"/>
      <c r="N30" s="85"/>
      <c r="O30" s="27"/>
      <c r="P30" s="68"/>
      <c r="Q30" s="68"/>
      <c r="R30" s="68"/>
    </row>
    <row r="31" spans="5:18">
      <c r="E31" s="85" t="s">
        <v>7</v>
      </c>
      <c r="F31" s="43">
        <v>2.5425531914893615</v>
      </c>
      <c r="G31" s="43">
        <v>2.5425531914893615</v>
      </c>
      <c r="H31" s="68">
        <v>2.7553191489361701</v>
      </c>
      <c r="I31" s="85"/>
      <c r="J31" s="85"/>
      <c r="K31" s="85" t="s">
        <v>7</v>
      </c>
      <c r="L31" s="43">
        <v>21.574468085106382</v>
      </c>
      <c r="M31" s="43">
        <v>22.851063829787233</v>
      </c>
      <c r="N31" s="43">
        <v>19.872340425531913</v>
      </c>
      <c r="O31" s="27"/>
      <c r="P31" s="68"/>
      <c r="Q31" s="68"/>
      <c r="R31" s="68"/>
    </row>
    <row r="32" spans="5:18">
      <c r="E32" s="85" t="s">
        <v>8</v>
      </c>
      <c r="F32" s="43">
        <v>5.2978723404255312</v>
      </c>
      <c r="G32" s="43">
        <v>5.0851063829787231</v>
      </c>
      <c r="H32" s="68">
        <v>4.9787234042553186</v>
      </c>
      <c r="I32" s="85"/>
      <c r="J32" s="85"/>
      <c r="K32" s="85" t="s">
        <v>8</v>
      </c>
      <c r="L32" s="43">
        <v>46.340425531914889</v>
      </c>
      <c r="M32" s="43">
        <v>48.893617021276597</v>
      </c>
      <c r="N32" s="43">
        <v>44.212765957446813</v>
      </c>
      <c r="O32" s="27"/>
      <c r="P32" s="68"/>
      <c r="Q32" s="68"/>
      <c r="R32" s="68"/>
    </row>
    <row r="33" spans="5:16">
      <c r="E33" s="85" t="s">
        <v>67</v>
      </c>
      <c r="F33" s="43">
        <v>5.0851063829787231</v>
      </c>
      <c r="G33" s="43">
        <v>4.5531914893617014</v>
      </c>
      <c r="H33" s="43">
        <v>4.6595744680851059</v>
      </c>
      <c r="I33" s="85"/>
      <c r="J33" s="85"/>
      <c r="K33" s="85" t="s">
        <v>67</v>
      </c>
      <c r="L33" s="43">
        <v>49.531914893617021</v>
      </c>
      <c r="M33" s="43">
        <v>58.042553191489354</v>
      </c>
      <c r="N33" s="43">
        <v>63.787234042553195</v>
      </c>
      <c r="O33" s="27"/>
      <c r="P33" s="68"/>
    </row>
    <row r="34" spans="5:16">
      <c r="E34" s="85" t="s">
        <v>58</v>
      </c>
      <c r="F34" s="43">
        <v>4.7659574468085104</v>
      </c>
      <c r="G34" s="43">
        <v>4.872340425531914</v>
      </c>
      <c r="H34" s="43">
        <v>4.9787234042553186</v>
      </c>
      <c r="I34" s="85"/>
      <c r="J34" s="85"/>
      <c r="K34" s="85" t="s">
        <v>58</v>
      </c>
      <c r="L34" s="43">
        <v>62.936170212765944</v>
      </c>
      <c r="M34" s="43">
        <v>62.297872340425528</v>
      </c>
      <c r="N34" s="43">
        <v>78.042553191489347</v>
      </c>
      <c r="O34" s="27"/>
      <c r="P34" s="27"/>
    </row>
    <row r="35" spans="5:16">
      <c r="E35" s="85" t="s">
        <v>60</v>
      </c>
      <c r="F35" s="43">
        <v>9.7446808510638299</v>
      </c>
      <c r="G35" s="43">
        <v>9.9574468085106389</v>
      </c>
      <c r="H35" s="43">
        <v>9.9574468085106371</v>
      </c>
      <c r="I35" s="85"/>
      <c r="J35" s="85"/>
      <c r="K35" s="85" t="s">
        <v>60</v>
      </c>
      <c r="L35" s="43">
        <v>78.893617021276583</v>
      </c>
      <c r="M35" s="43">
        <v>83.574468085106375</v>
      </c>
      <c r="N35" s="43">
        <v>105.48936170212765</v>
      </c>
      <c r="O35" s="27"/>
      <c r="P35" s="27"/>
    </row>
    <row r="37" spans="5:16">
      <c r="E37" s="85" t="s">
        <v>68</v>
      </c>
      <c r="F37" s="85" t="s">
        <v>69</v>
      </c>
      <c r="G37" s="85"/>
      <c r="H37" s="85"/>
      <c r="I37" s="85"/>
      <c r="J37" s="85"/>
      <c r="K37" s="85"/>
      <c r="L37" s="85" t="s">
        <v>69</v>
      </c>
      <c r="M37" s="85"/>
      <c r="N37" s="85"/>
    </row>
    <row r="38" spans="5:16">
      <c r="E38" s="85"/>
      <c r="F38" s="85" t="s">
        <v>39</v>
      </c>
      <c r="G38" s="85"/>
      <c r="H38" s="85"/>
      <c r="I38" s="85"/>
      <c r="J38" s="85"/>
      <c r="K38" s="85"/>
      <c r="L38" s="85" t="s">
        <v>26</v>
      </c>
      <c r="M38" s="85"/>
      <c r="N38" s="85"/>
    </row>
    <row r="39" spans="5:16">
      <c r="E39" s="85" t="s">
        <v>7</v>
      </c>
      <c r="F39" s="68">
        <v>3.8346774193548381</v>
      </c>
      <c r="G39" s="43">
        <v>4.0362903225806441</v>
      </c>
      <c r="H39" s="43">
        <v>4.2379032258064502</v>
      </c>
      <c r="I39" s="85"/>
      <c r="J39" s="85"/>
      <c r="K39" s="85" t="s">
        <v>7</v>
      </c>
      <c r="L39" s="43">
        <v>31.657258064516132</v>
      </c>
      <c r="M39" s="43">
        <v>28.108870967741939</v>
      </c>
      <c r="N39" s="43">
        <v>35.326612903225815</v>
      </c>
    </row>
    <row r="40" spans="5:16">
      <c r="E40" s="85" t="s">
        <v>8</v>
      </c>
      <c r="F40" s="68">
        <v>9.9637096774193541</v>
      </c>
      <c r="G40" s="43">
        <v>9.7822580645161281</v>
      </c>
      <c r="H40" s="43">
        <v>8.1693548387096762</v>
      </c>
      <c r="I40" s="85"/>
      <c r="J40" s="85"/>
      <c r="K40" s="85" t="s">
        <v>8</v>
      </c>
      <c r="L40" s="43">
        <v>44.45967741935484</v>
      </c>
      <c r="M40" s="43">
        <v>45.064516129032256</v>
      </c>
      <c r="N40" s="43">
        <v>47.322580645161288</v>
      </c>
    </row>
    <row r="41" spans="5:16">
      <c r="E41" s="85" t="s">
        <v>67</v>
      </c>
      <c r="F41" s="43">
        <v>17.524193548387096</v>
      </c>
      <c r="G41" s="43">
        <v>20.205645161290324</v>
      </c>
      <c r="H41" s="43">
        <v>19.782258064516132</v>
      </c>
      <c r="I41" s="85"/>
      <c r="J41" s="85"/>
      <c r="K41" s="85" t="s">
        <v>67</v>
      </c>
      <c r="L41" s="43">
        <v>55.346774193548391</v>
      </c>
      <c r="M41" s="43">
        <v>51.516129032258057</v>
      </c>
      <c r="N41" s="43">
        <v>50.891129032258064</v>
      </c>
    </row>
    <row r="42" spans="5:16">
      <c r="E42" s="85" t="s">
        <v>58</v>
      </c>
      <c r="F42" s="43">
        <v>19.802419354838712</v>
      </c>
      <c r="G42" s="43">
        <v>20.911290322580648</v>
      </c>
      <c r="H42" s="43">
        <v>18.18951612903226</v>
      </c>
      <c r="I42" s="85"/>
      <c r="J42" s="85"/>
      <c r="K42" s="85" t="s">
        <v>58</v>
      </c>
      <c r="L42" s="43">
        <v>77.334677419354833</v>
      </c>
      <c r="M42" s="43">
        <v>67.082661290322577</v>
      </c>
      <c r="N42" s="43">
        <v>69.743951612903231</v>
      </c>
    </row>
    <row r="43" spans="5:16">
      <c r="E43" s="85" t="s">
        <v>60</v>
      </c>
      <c r="F43" s="43">
        <v>23.18951612903226</v>
      </c>
      <c r="G43" s="43">
        <v>20.588709677419352</v>
      </c>
      <c r="H43" s="43">
        <v>21.133064516129032</v>
      </c>
      <c r="I43" s="85"/>
      <c r="J43" s="85"/>
      <c r="K43" s="85" t="s">
        <v>60</v>
      </c>
      <c r="L43" s="43">
        <v>95.854838709677438</v>
      </c>
      <c r="M43" s="43">
        <v>98.838709677419359</v>
      </c>
      <c r="N43" s="43">
        <v>109.44354838709675</v>
      </c>
    </row>
    <row r="45" spans="5:16">
      <c r="E45" s="85" t="s">
        <v>70</v>
      </c>
      <c r="F45" s="85" t="s">
        <v>71</v>
      </c>
      <c r="G45" s="85"/>
      <c r="H45" s="85"/>
      <c r="I45" s="85"/>
      <c r="J45" s="85"/>
      <c r="K45" s="85"/>
      <c r="L45" s="85" t="s">
        <v>71</v>
      </c>
      <c r="M45" s="85"/>
      <c r="N45" s="85"/>
    </row>
    <row r="46" spans="5:16">
      <c r="E46" s="85"/>
      <c r="F46" s="85" t="s">
        <v>39</v>
      </c>
      <c r="G46" s="85"/>
      <c r="H46" s="85"/>
      <c r="I46" s="85"/>
      <c r="J46" s="85"/>
      <c r="K46" s="85"/>
      <c r="L46" s="85" t="s">
        <v>26</v>
      </c>
      <c r="M46" s="85"/>
      <c r="N46" s="85"/>
    </row>
    <row r="47" spans="5:16">
      <c r="E47" s="85" t="s">
        <v>7</v>
      </c>
      <c r="F47" s="68">
        <v>88.90625</v>
      </c>
      <c r="G47" s="68">
        <v>85.78125</v>
      </c>
      <c r="H47" s="68">
        <v>86.40625</v>
      </c>
      <c r="I47" s="68"/>
      <c r="K47" s="85" t="s">
        <v>7</v>
      </c>
      <c r="L47" s="68">
        <v>72.03125</v>
      </c>
      <c r="M47" s="68">
        <v>66.40625</v>
      </c>
      <c r="N47" s="68">
        <v>72.34375</v>
      </c>
      <c r="O47" s="68"/>
    </row>
    <row r="48" spans="5:16">
      <c r="E48" s="85" t="s">
        <v>8</v>
      </c>
      <c r="F48" s="68">
        <v>101.09375</v>
      </c>
      <c r="G48" s="68">
        <v>103.90625</v>
      </c>
      <c r="H48" s="68">
        <v>102.34375</v>
      </c>
      <c r="I48" s="68"/>
      <c r="K48" s="85" t="s">
        <v>8</v>
      </c>
      <c r="L48" s="68">
        <v>73.90625</v>
      </c>
      <c r="M48" s="68">
        <v>73.28125</v>
      </c>
      <c r="N48" s="68">
        <v>72.03125</v>
      </c>
      <c r="O48" s="68"/>
    </row>
    <row r="49" spans="5:20">
      <c r="E49" s="85" t="s">
        <v>67</v>
      </c>
      <c r="F49" s="68">
        <v>119.84375</v>
      </c>
      <c r="G49" s="68">
        <v>125.15625</v>
      </c>
      <c r="H49" s="68">
        <v>123.90625</v>
      </c>
      <c r="I49" s="68"/>
      <c r="K49" s="85" t="s">
        <v>67</v>
      </c>
      <c r="L49" s="68">
        <v>79.84375</v>
      </c>
      <c r="M49" s="68">
        <v>75.15625</v>
      </c>
      <c r="N49" s="68">
        <v>75.78125</v>
      </c>
      <c r="O49" s="68"/>
    </row>
    <row r="50" spans="5:20">
      <c r="E50" s="85" t="s">
        <v>58</v>
      </c>
      <c r="F50" s="68">
        <v>172.03125</v>
      </c>
      <c r="G50" s="68">
        <v>169.21875</v>
      </c>
      <c r="H50" s="68">
        <v>175.15625</v>
      </c>
      <c r="I50" s="68"/>
      <c r="K50" s="85" t="s">
        <v>58</v>
      </c>
      <c r="L50" s="68">
        <v>81.40625</v>
      </c>
      <c r="M50" s="68">
        <v>80.15625</v>
      </c>
      <c r="N50" s="68">
        <v>85.15625</v>
      </c>
      <c r="O50" s="68"/>
    </row>
    <row r="51" spans="5:20">
      <c r="E51" s="85" t="s">
        <v>60</v>
      </c>
      <c r="F51" s="68">
        <v>172.34375</v>
      </c>
      <c r="G51" s="68">
        <v>182.96875</v>
      </c>
      <c r="H51" s="68">
        <v>177.03125</v>
      </c>
      <c r="I51" s="68"/>
      <c r="K51" s="85" t="s">
        <v>60</v>
      </c>
      <c r="L51" s="68">
        <v>83.28125</v>
      </c>
      <c r="M51" s="68">
        <v>85.46875</v>
      </c>
      <c r="N51" s="68">
        <v>83.90625</v>
      </c>
      <c r="O51" s="68"/>
    </row>
    <row r="54" spans="5:20" s="78" customFormat="1">
      <c r="E54" s="81"/>
      <c r="F54" s="80"/>
      <c r="G54" s="99" t="s">
        <v>10</v>
      </c>
      <c r="H54" s="99"/>
      <c r="I54" s="99"/>
      <c r="J54" s="99"/>
      <c r="K54" s="99"/>
      <c r="L54" s="99"/>
      <c r="M54" s="99"/>
      <c r="N54" s="99"/>
    </row>
    <row r="55" spans="5:20">
      <c r="E55" s="85" t="s">
        <v>65</v>
      </c>
      <c r="F55" s="85" t="s">
        <v>66</v>
      </c>
      <c r="G55" s="85"/>
      <c r="H55" s="85"/>
      <c r="I55" s="85"/>
      <c r="J55" s="85"/>
      <c r="K55" s="85"/>
      <c r="L55" s="85" t="s">
        <v>66</v>
      </c>
      <c r="M55" s="85"/>
      <c r="N55" s="85"/>
      <c r="O55" s="27"/>
      <c r="P55" s="27"/>
      <c r="Q55" s="27"/>
      <c r="R55" s="27"/>
      <c r="S55" s="27"/>
      <c r="T55" s="27"/>
    </row>
    <row r="56" spans="5:20">
      <c r="E56" s="85"/>
      <c r="F56" s="85" t="s">
        <v>39</v>
      </c>
      <c r="G56" s="85"/>
      <c r="H56" s="85"/>
      <c r="I56" s="85"/>
      <c r="J56" s="85"/>
      <c r="K56" s="85"/>
      <c r="L56" s="85" t="s">
        <v>26</v>
      </c>
      <c r="M56" s="85"/>
      <c r="N56" s="85"/>
      <c r="O56" s="27"/>
      <c r="P56" s="27"/>
      <c r="Q56" s="27"/>
      <c r="R56" s="27"/>
      <c r="S56" s="27"/>
      <c r="T56" s="27"/>
    </row>
    <row r="57" spans="5:20">
      <c r="E57" s="85" t="s">
        <v>7</v>
      </c>
      <c r="F57" s="43">
        <v>3.7388724035608307</v>
      </c>
      <c r="G57" s="43">
        <v>3.7388724035608307</v>
      </c>
      <c r="H57" s="43">
        <v>3.6498516320474774</v>
      </c>
      <c r="I57" s="85"/>
      <c r="J57" s="85"/>
      <c r="K57" s="85" t="s">
        <v>7</v>
      </c>
      <c r="L57" s="43">
        <v>40.563798219584577</v>
      </c>
      <c r="M57" s="43">
        <v>31.72106824925816</v>
      </c>
      <c r="N57" s="43">
        <v>29.436201780415431</v>
      </c>
      <c r="O57" s="27"/>
      <c r="P57" s="27"/>
      <c r="Q57" s="27"/>
      <c r="R57" s="27"/>
      <c r="S57" s="27"/>
      <c r="T57" s="27"/>
    </row>
    <row r="58" spans="5:20">
      <c r="E58" s="85" t="s">
        <v>8</v>
      </c>
      <c r="F58" s="43">
        <v>4.0949554896142439</v>
      </c>
      <c r="G58" s="43">
        <v>3.7685459940652817</v>
      </c>
      <c r="H58" s="43">
        <v>4.0652818991097917</v>
      </c>
      <c r="I58" s="85"/>
      <c r="J58" s="85"/>
      <c r="K58" s="85" t="s">
        <v>8</v>
      </c>
      <c r="L58" s="43">
        <v>50.385756676557868</v>
      </c>
      <c r="M58" s="43">
        <v>60.830860534124625</v>
      </c>
      <c r="N58" s="43">
        <v>48.100890207715139</v>
      </c>
      <c r="O58" s="27"/>
      <c r="P58" s="27"/>
      <c r="Q58" s="27"/>
      <c r="R58" s="27"/>
      <c r="S58" s="27"/>
      <c r="T58" s="27"/>
    </row>
    <row r="59" spans="5:20">
      <c r="E59" s="85" t="s">
        <v>67</v>
      </c>
      <c r="F59" s="43">
        <v>5.4896142433234418</v>
      </c>
      <c r="G59" s="43">
        <v>5.8160237388724036</v>
      </c>
      <c r="H59" s="43">
        <v>6.2908011869436207</v>
      </c>
      <c r="I59" s="85"/>
      <c r="J59" s="85"/>
      <c r="K59" s="85" t="s">
        <v>67</v>
      </c>
      <c r="L59" s="43">
        <v>64.836795252225514</v>
      </c>
      <c r="M59" s="43">
        <v>64.332344213649847</v>
      </c>
      <c r="N59" s="43">
        <v>62.136498516320479</v>
      </c>
      <c r="O59" s="27"/>
    </row>
    <row r="60" spans="5:20">
      <c r="E60" s="85" t="s">
        <v>58</v>
      </c>
      <c r="F60" s="43">
        <v>7.3887240356083081</v>
      </c>
      <c r="G60" s="43">
        <v>6.6765578635014826</v>
      </c>
      <c r="H60" s="43">
        <v>7.0919881305637977</v>
      </c>
      <c r="I60" s="85"/>
      <c r="J60" s="85"/>
      <c r="K60" s="85" t="s">
        <v>58</v>
      </c>
      <c r="L60" s="43">
        <v>73.264094955489611</v>
      </c>
      <c r="M60" s="43">
        <v>69.465875370919889</v>
      </c>
      <c r="N60" s="43">
        <v>68.93175074183975</v>
      </c>
      <c r="O60" s="27"/>
      <c r="P60" s="27"/>
      <c r="Q60" s="27"/>
      <c r="R60" s="27"/>
      <c r="S60" s="27"/>
      <c r="T60" s="27"/>
    </row>
    <row r="61" spans="5:20">
      <c r="E61" s="85" t="s">
        <v>60</v>
      </c>
      <c r="F61" s="43">
        <v>17.299703264094955</v>
      </c>
      <c r="G61" s="43">
        <v>11.394658753709198</v>
      </c>
      <c r="H61" s="43">
        <v>17.210682492581601</v>
      </c>
      <c r="I61" s="85"/>
      <c r="J61" s="85"/>
      <c r="K61" s="85" t="s">
        <v>60</v>
      </c>
      <c r="L61" s="43">
        <v>79.465875370919875</v>
      </c>
      <c r="M61" s="43">
        <v>94.955489614243334</v>
      </c>
      <c r="N61" s="43">
        <v>73.115727002967361</v>
      </c>
      <c r="O61" s="27"/>
      <c r="P61" s="27"/>
      <c r="Q61" s="27"/>
      <c r="R61" s="27"/>
      <c r="S61" s="27"/>
      <c r="T61" s="27"/>
    </row>
    <row r="62" spans="5:20">
      <c r="P62" s="27"/>
      <c r="Q62" s="27"/>
      <c r="R62" s="27"/>
      <c r="S62" s="27"/>
      <c r="T62" s="27"/>
    </row>
    <row r="63" spans="5:20">
      <c r="E63" s="85" t="s">
        <v>68</v>
      </c>
      <c r="F63" s="85" t="s">
        <v>69</v>
      </c>
      <c r="G63" s="85"/>
      <c r="H63" s="85"/>
      <c r="I63" s="85"/>
      <c r="J63" s="85"/>
      <c r="K63" s="85"/>
      <c r="L63" s="85" t="s">
        <v>69</v>
      </c>
      <c r="M63" s="85"/>
      <c r="N63" s="85"/>
      <c r="P63" s="27"/>
      <c r="Q63" s="27"/>
      <c r="R63" s="27"/>
      <c r="S63" s="27"/>
      <c r="T63" s="27"/>
    </row>
    <row r="64" spans="5:20">
      <c r="E64" s="85"/>
      <c r="F64" s="85" t="s">
        <v>39</v>
      </c>
      <c r="G64" s="85"/>
      <c r="H64" s="85"/>
      <c r="I64" s="85"/>
      <c r="J64" s="85"/>
      <c r="K64" s="85"/>
      <c r="L64" s="85" t="s">
        <v>26</v>
      </c>
      <c r="M64" s="85"/>
      <c r="N64" s="85"/>
      <c r="P64" s="27"/>
      <c r="Q64" s="27"/>
      <c r="R64" s="27"/>
      <c r="S64" s="27"/>
      <c r="T64" s="27"/>
    </row>
    <row r="65" spans="5:20">
      <c r="E65" s="85" t="s">
        <v>7</v>
      </c>
      <c r="F65" s="27">
        <v>4.0057142857142853</v>
      </c>
      <c r="G65" s="27">
        <v>4.1580952380952372</v>
      </c>
      <c r="H65" s="27">
        <v>4.3676190476190468</v>
      </c>
      <c r="I65" s="85"/>
      <c r="J65" s="85"/>
      <c r="K65" s="85" t="s">
        <v>7</v>
      </c>
      <c r="L65" s="27">
        <v>30.539047619047622</v>
      </c>
      <c r="M65" s="27">
        <v>26.977142857142859</v>
      </c>
      <c r="N65" s="27">
        <v>33.815238095238101</v>
      </c>
      <c r="P65" s="27"/>
      <c r="Q65" s="27"/>
      <c r="R65" s="27"/>
      <c r="S65" s="27"/>
      <c r="T65" s="27"/>
    </row>
    <row r="66" spans="5:20">
      <c r="E66" s="85" t="s">
        <v>8</v>
      </c>
      <c r="F66" s="27">
        <v>9.8342857142857145</v>
      </c>
      <c r="G66" s="27">
        <v>9.624761904761904</v>
      </c>
      <c r="H66" s="27">
        <v>8.1009523809523802</v>
      </c>
      <c r="I66" s="85"/>
      <c r="J66" s="85"/>
      <c r="K66" s="85" t="s">
        <v>8</v>
      </c>
      <c r="L66" s="27">
        <v>42.52</v>
      </c>
      <c r="M66" s="27">
        <v>42.996190476190478</v>
      </c>
      <c r="N66" s="27">
        <v>45.281904761904762</v>
      </c>
    </row>
    <row r="67" spans="5:20">
      <c r="E67" s="85" t="s">
        <v>67</v>
      </c>
      <c r="F67" s="27">
        <v>17.034285714285716</v>
      </c>
      <c r="G67" s="27">
        <v>19.605714285714292</v>
      </c>
      <c r="H67" s="27">
        <v>19.834285714285716</v>
      </c>
      <c r="I67" s="85"/>
      <c r="J67" s="85"/>
      <c r="K67" s="85" t="s">
        <v>67</v>
      </c>
      <c r="L67" s="27">
        <v>51.453333333333333</v>
      </c>
      <c r="M67" s="27">
        <v>49.072380952380954</v>
      </c>
      <c r="N67" s="27">
        <v>48.424761904761908</v>
      </c>
    </row>
    <row r="68" spans="5:20">
      <c r="E68" s="85" t="s">
        <v>58</v>
      </c>
      <c r="F68" s="27">
        <v>19.167619047619052</v>
      </c>
      <c r="G68" s="27">
        <v>20.500952380952388</v>
      </c>
      <c r="H68" s="27">
        <v>17.643809523809523</v>
      </c>
      <c r="I68" s="85"/>
      <c r="J68" s="85"/>
      <c r="K68" s="85" t="s">
        <v>58</v>
      </c>
      <c r="L68" s="27">
        <v>73.351428571428571</v>
      </c>
      <c r="M68" s="27">
        <v>64.808571428571426</v>
      </c>
      <c r="N68" s="27">
        <v>66.437142857142845</v>
      </c>
    </row>
    <row r="69" spans="5:20">
      <c r="E69" s="85" t="s">
        <v>60</v>
      </c>
      <c r="F69" s="27">
        <v>22.405714285714289</v>
      </c>
      <c r="G69" s="27">
        <v>19.986666666666668</v>
      </c>
      <c r="H69" s="27">
        <v>20.424761904761905</v>
      </c>
      <c r="I69" s="85"/>
      <c r="J69" s="85"/>
      <c r="K69" s="85" t="s">
        <v>60</v>
      </c>
      <c r="L69" s="27">
        <v>91.59238095238095</v>
      </c>
      <c r="M69" s="27">
        <v>94.297142857142859</v>
      </c>
      <c r="N69" s="27">
        <v>104.16380952380952</v>
      </c>
    </row>
    <row r="71" spans="5:20">
      <c r="E71" s="85" t="s">
        <v>70</v>
      </c>
      <c r="F71" s="85" t="s">
        <v>71</v>
      </c>
      <c r="G71" s="85"/>
      <c r="H71" s="85"/>
      <c r="I71" s="85"/>
      <c r="J71" s="85"/>
      <c r="K71" s="85"/>
      <c r="L71" s="85" t="s">
        <v>71</v>
      </c>
      <c r="M71" s="85"/>
      <c r="N71" s="85"/>
    </row>
    <row r="72" spans="5:20">
      <c r="E72" s="85"/>
      <c r="F72" s="85" t="s">
        <v>39</v>
      </c>
      <c r="G72" s="85"/>
      <c r="H72" s="85"/>
      <c r="I72" s="85"/>
      <c r="J72" s="85"/>
      <c r="K72" s="85"/>
      <c r="L72" s="85" t="s">
        <v>26</v>
      </c>
      <c r="M72" s="85"/>
      <c r="O72" s="68"/>
      <c r="Q72" s="68"/>
    </row>
    <row r="73" spans="5:20">
      <c r="E73" s="85" t="s">
        <v>7</v>
      </c>
      <c r="F73" s="68">
        <v>96.75</v>
      </c>
      <c r="G73" s="68">
        <v>93.625</v>
      </c>
      <c r="H73" s="68">
        <v>94.25</v>
      </c>
      <c r="I73" s="68"/>
      <c r="K73" s="85" t="s">
        <v>7</v>
      </c>
      <c r="L73" s="68">
        <v>79.875</v>
      </c>
      <c r="M73" s="68">
        <v>72.6875</v>
      </c>
      <c r="N73" s="68">
        <v>79.875</v>
      </c>
      <c r="O73" s="68"/>
      <c r="Q73" s="68"/>
    </row>
    <row r="74" spans="5:20">
      <c r="E74" s="85" t="s">
        <v>8</v>
      </c>
      <c r="F74" s="68">
        <v>109.25</v>
      </c>
      <c r="G74" s="68">
        <v>111.75</v>
      </c>
      <c r="H74" s="68">
        <v>110.5</v>
      </c>
      <c r="I74" s="68"/>
      <c r="K74" s="85" t="s">
        <v>8</v>
      </c>
      <c r="L74" s="68">
        <v>82.0625</v>
      </c>
      <c r="M74" s="68">
        <v>80.8125</v>
      </c>
      <c r="N74" s="68">
        <v>79.875</v>
      </c>
      <c r="O74" s="68"/>
      <c r="Q74" s="68"/>
    </row>
    <row r="75" spans="5:20">
      <c r="E75" s="85" t="s">
        <v>67</v>
      </c>
      <c r="F75" s="68">
        <v>132.6875</v>
      </c>
      <c r="G75" s="68">
        <v>135.5</v>
      </c>
      <c r="H75" s="68">
        <v>135.5</v>
      </c>
      <c r="I75" s="68"/>
      <c r="K75" s="85" t="s">
        <v>67</v>
      </c>
      <c r="L75" s="68">
        <v>87.6875</v>
      </c>
      <c r="M75" s="68">
        <v>83</v>
      </c>
      <c r="N75" s="68">
        <v>83.625</v>
      </c>
      <c r="O75" s="68"/>
      <c r="Q75" s="68"/>
    </row>
    <row r="76" spans="5:20">
      <c r="E76" s="85" t="s">
        <v>58</v>
      </c>
      <c r="F76" s="68">
        <v>128.625</v>
      </c>
      <c r="G76" s="68">
        <v>133.9375</v>
      </c>
      <c r="H76" s="68">
        <v>131.125</v>
      </c>
      <c r="I76" s="68"/>
      <c r="K76" s="85" t="s">
        <v>58</v>
      </c>
      <c r="L76" s="68">
        <v>88.625</v>
      </c>
      <c r="M76" s="68">
        <v>88</v>
      </c>
      <c r="N76" s="68">
        <v>92.6875</v>
      </c>
      <c r="O76" s="68"/>
      <c r="Q76" s="68"/>
    </row>
    <row r="77" spans="5:20">
      <c r="E77" s="85" t="s">
        <v>60</v>
      </c>
      <c r="F77" s="68">
        <v>180.1875</v>
      </c>
      <c r="G77" s="68">
        <v>178.9375</v>
      </c>
      <c r="H77" s="68">
        <v>183.9375</v>
      </c>
      <c r="I77" s="68"/>
      <c r="K77" s="85" t="s">
        <v>60</v>
      </c>
      <c r="L77" s="68">
        <v>91.125</v>
      </c>
      <c r="M77" s="68">
        <v>93.3125</v>
      </c>
      <c r="N77" s="68">
        <v>92.0625</v>
      </c>
      <c r="O77" s="68"/>
      <c r="P77" s="85"/>
    </row>
  </sheetData>
  <mergeCells count="2">
    <mergeCell ref="G28:N28"/>
    <mergeCell ref="G54:N54"/>
  </mergeCells>
  <phoneticPr fontId="1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D3:G7"/>
  <sheetViews>
    <sheetView workbookViewId="0">
      <selection activeCell="D11" sqref="D11"/>
    </sheetView>
  </sheetViews>
  <sheetFormatPr defaultColWidth="9" defaultRowHeight="13.5"/>
  <cols>
    <col min="4" max="4" width="14.75" customWidth="1"/>
    <col min="5" max="5" width="9.375" customWidth="1"/>
    <col min="6" max="6" width="17.75" customWidth="1"/>
  </cols>
  <sheetData>
    <row r="3" spans="4:7">
      <c r="D3" s="1" t="s">
        <v>47</v>
      </c>
      <c r="E3" s="1" t="s">
        <v>48</v>
      </c>
      <c r="F3" s="1" t="s">
        <v>49</v>
      </c>
      <c r="G3" s="65"/>
    </row>
    <row r="4" spans="4:7">
      <c r="D4" s="1">
        <v>41.5</v>
      </c>
      <c r="E4" s="1">
        <v>68.5</v>
      </c>
      <c r="F4" s="1">
        <v>74.599999999999994</v>
      </c>
      <c r="G4" s="65"/>
    </row>
    <row r="5" spans="4:7">
      <c r="D5" s="1">
        <v>40.299999999999997</v>
      </c>
      <c r="E5" s="1">
        <v>67.8</v>
      </c>
      <c r="F5" s="1">
        <v>71.599999999999994</v>
      </c>
      <c r="G5" s="65"/>
    </row>
    <row r="6" spans="4:7">
      <c r="D6" s="1">
        <v>39.6</v>
      </c>
      <c r="E6" s="1">
        <v>66.599999999999994</v>
      </c>
      <c r="F6" s="1">
        <v>62.4</v>
      </c>
      <c r="G6" s="65"/>
    </row>
    <row r="7" spans="4:7">
      <c r="D7" s="1">
        <v>37.700000000000003</v>
      </c>
      <c r="E7" s="1">
        <v>62.4</v>
      </c>
      <c r="F7" s="1">
        <v>66.3</v>
      </c>
      <c r="G7" s="65"/>
    </row>
  </sheetData>
  <phoneticPr fontId="19" type="noConversion"/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3:O23"/>
  <sheetViews>
    <sheetView workbookViewId="0">
      <selection activeCell="M24" sqref="M24"/>
    </sheetView>
  </sheetViews>
  <sheetFormatPr defaultColWidth="9" defaultRowHeight="12.75"/>
  <cols>
    <col min="1" max="16384" width="9" style="1"/>
  </cols>
  <sheetData>
    <row r="3" spans="2:15">
      <c r="H3" s="13"/>
      <c r="I3" s="13"/>
    </row>
    <row r="4" spans="2:15">
      <c r="B4" s="62" t="s">
        <v>72</v>
      </c>
      <c r="C4" s="100" t="s">
        <v>73</v>
      </c>
      <c r="D4" s="100"/>
      <c r="E4" s="100"/>
      <c r="F4" s="63"/>
      <c r="G4" s="62" t="s">
        <v>72</v>
      </c>
      <c r="H4" s="100" t="s">
        <v>74</v>
      </c>
      <c r="I4" s="100"/>
      <c r="J4" s="100"/>
      <c r="K4" s="63"/>
      <c r="L4" s="62" t="s">
        <v>72</v>
      </c>
      <c r="M4" s="101" t="s">
        <v>26</v>
      </c>
      <c r="N4" s="101"/>
      <c r="O4" s="101"/>
    </row>
    <row r="5" spans="2:15">
      <c r="B5" s="62">
        <v>0.16667000000000001</v>
      </c>
      <c r="C5" s="62">
        <v>0.99217</v>
      </c>
      <c r="D5" s="62">
        <v>1.1913899999999999</v>
      </c>
      <c r="E5" s="62">
        <v>0.79295000000000004</v>
      </c>
      <c r="F5" s="63"/>
      <c r="G5" s="62">
        <v>0.16667000000000001</v>
      </c>
      <c r="H5" s="62">
        <v>3.0955900000000001</v>
      </c>
      <c r="I5" s="62">
        <v>3.2602799999999998</v>
      </c>
      <c r="J5" s="62">
        <v>2.9308999999999998</v>
      </c>
      <c r="K5" s="63"/>
      <c r="L5" s="62">
        <v>0.16667000000000001</v>
      </c>
      <c r="M5" s="62">
        <v>3.1813099999999999</v>
      </c>
      <c r="N5" s="62">
        <v>3.6994400000000001</v>
      </c>
      <c r="O5" s="62">
        <v>2.6631800000000001</v>
      </c>
    </row>
    <row r="6" spans="2:15">
      <c r="B6" s="62">
        <v>0.33333000000000002</v>
      </c>
      <c r="C6" s="62">
        <v>0.64</v>
      </c>
      <c r="D6" s="62">
        <v>0.78400000000000003</v>
      </c>
      <c r="E6" s="62">
        <v>0.496</v>
      </c>
      <c r="F6" s="63"/>
      <c r="G6" s="62">
        <v>0.33333000000000002</v>
      </c>
      <c r="H6" s="62">
        <v>2.12</v>
      </c>
      <c r="I6" s="62">
        <v>2.3214399999999999</v>
      </c>
      <c r="J6" s="62">
        <v>1.91856</v>
      </c>
      <c r="K6" s="63"/>
      <c r="L6" s="62">
        <v>0.33333000000000002</v>
      </c>
      <c r="M6" s="62">
        <v>2.53904</v>
      </c>
      <c r="N6" s="62">
        <v>3.0780799999999999</v>
      </c>
      <c r="O6" s="62">
        <v>2</v>
      </c>
    </row>
    <row r="7" spans="2:15">
      <c r="B7" s="62">
        <v>0.66666999999999998</v>
      </c>
      <c r="C7" s="62">
        <v>0.40609000000000001</v>
      </c>
      <c r="D7" s="62">
        <v>0.53969999999999996</v>
      </c>
      <c r="E7" s="62">
        <v>0.27248</v>
      </c>
      <c r="F7" s="63"/>
      <c r="G7" s="62">
        <v>0.66666999999999998</v>
      </c>
      <c r="H7" s="62">
        <v>1.1299999999999999</v>
      </c>
      <c r="I7" s="62">
        <v>1.34144</v>
      </c>
      <c r="J7" s="62">
        <v>0.91856000000000004</v>
      </c>
      <c r="K7" s="63"/>
      <c r="L7" s="62">
        <v>0.66666999999999998</v>
      </c>
      <c r="M7" s="62">
        <v>2.32681</v>
      </c>
      <c r="N7" s="62">
        <v>2.75949</v>
      </c>
      <c r="O7" s="62">
        <v>1.8941300000000001</v>
      </c>
    </row>
    <row r="8" spans="2:15">
      <c r="B8" s="64">
        <v>1</v>
      </c>
      <c r="C8" s="62">
        <v>0.20854</v>
      </c>
      <c r="D8" s="62">
        <v>0.25024999999999997</v>
      </c>
      <c r="E8" s="62">
        <v>0.16683000000000001</v>
      </c>
      <c r="F8" s="63"/>
      <c r="G8" s="64">
        <v>1</v>
      </c>
      <c r="H8" s="62">
        <v>0.76812000000000002</v>
      </c>
      <c r="I8" s="62">
        <v>0.98956</v>
      </c>
      <c r="J8" s="62">
        <v>0.54668000000000005</v>
      </c>
      <c r="K8" s="63"/>
      <c r="L8" s="64">
        <v>1</v>
      </c>
      <c r="M8" s="62">
        <v>1.8029900000000001</v>
      </c>
      <c r="N8" s="62">
        <v>2.0832899999999999</v>
      </c>
      <c r="O8" s="62">
        <v>1.5226900000000001</v>
      </c>
    </row>
    <row r="9" spans="2:15">
      <c r="B9" s="64">
        <v>2</v>
      </c>
      <c r="C9" s="62">
        <v>0.17016999999999999</v>
      </c>
      <c r="D9" s="62">
        <v>0.20419999999999999</v>
      </c>
      <c r="E9" s="62">
        <v>0.13614000000000001</v>
      </c>
      <c r="F9" s="63"/>
      <c r="G9" s="64">
        <v>2</v>
      </c>
      <c r="H9" s="62">
        <v>0.46337</v>
      </c>
      <c r="I9" s="62">
        <v>0.50377000000000005</v>
      </c>
      <c r="J9" s="62">
        <v>0.42297000000000001</v>
      </c>
      <c r="K9" s="63"/>
      <c r="L9" s="64">
        <v>2</v>
      </c>
      <c r="M9" s="62">
        <v>1.8402400000000001</v>
      </c>
      <c r="N9" s="62">
        <v>2.2242600000000001</v>
      </c>
      <c r="O9" s="62">
        <v>1.4562200000000001</v>
      </c>
    </row>
    <row r="10" spans="2:15">
      <c r="B10" s="64">
        <v>4</v>
      </c>
      <c r="C10" s="62">
        <v>0.12003999999999999</v>
      </c>
      <c r="D10" s="62">
        <v>0.14405000000000001</v>
      </c>
      <c r="E10" s="62">
        <v>9.6030000000000004E-2</v>
      </c>
      <c r="F10" s="63"/>
      <c r="G10" s="64">
        <v>4</v>
      </c>
      <c r="H10" s="62">
        <v>0.34550999999999998</v>
      </c>
      <c r="I10" s="62">
        <v>0.39234999999999998</v>
      </c>
      <c r="J10" s="62">
        <v>0.29866999999999999</v>
      </c>
      <c r="K10" s="63"/>
      <c r="L10" s="64">
        <v>4</v>
      </c>
      <c r="M10" s="62">
        <v>1.7637700000000001</v>
      </c>
      <c r="N10" s="62">
        <v>2.0501499999999999</v>
      </c>
      <c r="O10" s="62">
        <v>1.47739</v>
      </c>
    </row>
    <row r="11" spans="2:15">
      <c r="B11" s="64">
        <v>8</v>
      </c>
      <c r="C11" s="62">
        <v>0.10698000000000001</v>
      </c>
      <c r="D11" s="62">
        <v>0.12837999999999999</v>
      </c>
      <c r="E11" s="62">
        <v>8.5580000000000003E-2</v>
      </c>
      <c r="F11" s="63"/>
      <c r="G11" s="64">
        <v>8</v>
      </c>
      <c r="H11" s="62">
        <v>0.25192999999999999</v>
      </c>
      <c r="I11" s="62">
        <v>0.28478999999999999</v>
      </c>
      <c r="J11" s="62">
        <v>0.21906999999999999</v>
      </c>
      <c r="K11" s="63"/>
      <c r="L11" s="64">
        <v>8</v>
      </c>
      <c r="M11" s="62">
        <v>1.4910099999999999</v>
      </c>
      <c r="N11" s="62">
        <v>1.8401099999999999</v>
      </c>
      <c r="O11" s="62">
        <v>1.14191</v>
      </c>
    </row>
    <row r="12" spans="2:15">
      <c r="B12" s="64">
        <v>12</v>
      </c>
      <c r="C12" s="62">
        <v>8.9609999999999995E-2</v>
      </c>
      <c r="D12" s="62">
        <v>0.10753</v>
      </c>
      <c r="E12" s="62">
        <v>7.1690000000000004E-2</v>
      </c>
      <c r="F12" s="63"/>
      <c r="G12" s="64">
        <v>12</v>
      </c>
      <c r="H12" s="62">
        <v>0.24046999999999999</v>
      </c>
      <c r="I12" s="62">
        <v>0.27914</v>
      </c>
      <c r="J12" s="62">
        <v>0.20180000000000001</v>
      </c>
      <c r="K12" s="63"/>
      <c r="L12" s="64">
        <v>12</v>
      </c>
      <c r="M12" s="62">
        <v>1.4910099999999999</v>
      </c>
      <c r="N12" s="62">
        <v>1.7507600000000001</v>
      </c>
      <c r="O12" s="62">
        <v>1.23126</v>
      </c>
    </row>
    <row r="13" spans="2:15">
      <c r="B13" s="64">
        <v>24</v>
      </c>
      <c r="C13" s="62">
        <v>6.2129999999999998E-2</v>
      </c>
      <c r="D13" s="62">
        <v>7.4560000000000001E-2</v>
      </c>
      <c r="E13" s="62">
        <v>4.9700000000000001E-2</v>
      </c>
      <c r="F13" s="62"/>
      <c r="G13" s="64">
        <v>24</v>
      </c>
      <c r="H13" s="62">
        <v>0.17813999999999999</v>
      </c>
      <c r="I13" s="62">
        <v>0.20943000000000001</v>
      </c>
      <c r="J13" s="62">
        <v>0.14685000000000001</v>
      </c>
      <c r="K13" s="62"/>
      <c r="L13" s="64">
        <v>24</v>
      </c>
      <c r="M13" s="62">
        <v>1.4585999999999999</v>
      </c>
      <c r="N13" s="62">
        <v>1.7044600000000001</v>
      </c>
      <c r="O13" s="62">
        <v>1.2127399999999999</v>
      </c>
    </row>
    <row r="14" spans="2:15">
      <c r="H14" s="13"/>
      <c r="I14" s="13"/>
      <c r="J14" s="13"/>
      <c r="K14" s="13"/>
      <c r="L14" s="13"/>
      <c r="M14" s="13"/>
    </row>
    <row r="15" spans="2:15">
      <c r="H15" s="13"/>
      <c r="I15" s="13"/>
      <c r="J15" s="13"/>
      <c r="K15" s="13"/>
      <c r="L15" s="13"/>
      <c r="M15" s="13"/>
    </row>
    <row r="16" spans="2:15">
      <c r="I16" s="13"/>
      <c r="J16" s="13"/>
      <c r="K16" s="13"/>
      <c r="L16" s="13"/>
      <c r="M16" s="13"/>
    </row>
    <row r="17" spans="9:10">
      <c r="I17" s="13"/>
      <c r="J17" s="13"/>
    </row>
    <row r="18" spans="9:10">
      <c r="I18" s="13"/>
      <c r="J18" s="13"/>
    </row>
    <row r="19" spans="9:10">
      <c r="I19" s="13"/>
      <c r="J19" s="13"/>
    </row>
    <row r="20" spans="9:10">
      <c r="I20" s="13"/>
      <c r="J20" s="13"/>
    </row>
    <row r="21" spans="9:10">
      <c r="I21" s="13"/>
      <c r="J21" s="13"/>
    </row>
    <row r="22" spans="9:10">
      <c r="I22" s="13"/>
      <c r="J22" s="13"/>
    </row>
    <row r="23" spans="9:10">
      <c r="J23" s="13"/>
    </row>
  </sheetData>
  <mergeCells count="3">
    <mergeCell ref="C4:E4"/>
    <mergeCell ref="H4:J4"/>
    <mergeCell ref="M4:O4"/>
  </mergeCells>
  <phoneticPr fontId="19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4:K23"/>
  <sheetViews>
    <sheetView topLeftCell="A4" workbookViewId="0">
      <selection activeCell="M20" sqref="M20"/>
    </sheetView>
  </sheetViews>
  <sheetFormatPr defaultColWidth="9" defaultRowHeight="12.75"/>
  <cols>
    <col min="1" max="1" width="9" style="1"/>
    <col min="2" max="2" width="18" style="1" customWidth="1"/>
    <col min="3" max="5" width="9.125" style="1" customWidth="1"/>
    <col min="6" max="11" width="9.5" style="1" customWidth="1"/>
    <col min="12" max="16384" width="9" style="1"/>
  </cols>
  <sheetData>
    <row r="4" spans="2:11">
      <c r="B4" s="6" t="s">
        <v>75</v>
      </c>
      <c r="C4" s="102" t="s">
        <v>76</v>
      </c>
      <c r="D4" s="102"/>
      <c r="E4" s="102"/>
      <c r="F4" s="102" t="s">
        <v>74</v>
      </c>
      <c r="G4" s="102"/>
      <c r="H4" s="102"/>
      <c r="I4" s="102" t="s">
        <v>77</v>
      </c>
      <c r="J4" s="102"/>
      <c r="K4" s="102"/>
    </row>
    <row r="5" spans="2:11">
      <c r="B5" s="1" t="s">
        <v>78</v>
      </c>
      <c r="C5" s="58">
        <v>1.79457</v>
      </c>
      <c r="D5" s="58">
        <v>2.6398999999999999</v>
      </c>
      <c r="E5" s="58">
        <v>2.0204</v>
      </c>
      <c r="F5" s="58">
        <v>6.1982499999999998</v>
      </c>
      <c r="G5" s="58">
        <v>4.5022000000000002</v>
      </c>
      <c r="H5" s="58">
        <v>5.350225</v>
      </c>
      <c r="I5" s="58">
        <v>10.32067</v>
      </c>
      <c r="J5" s="58">
        <v>5.7136699999999996</v>
      </c>
      <c r="K5" s="58">
        <v>8.0171700000000001</v>
      </c>
    </row>
    <row r="6" spans="2:11">
      <c r="B6" s="1" t="s">
        <v>79</v>
      </c>
      <c r="C6" s="58">
        <v>6.8805500000000004</v>
      </c>
      <c r="D6" s="58">
        <v>7.5358799999999997</v>
      </c>
      <c r="E6" s="58">
        <v>9.6957100000000001</v>
      </c>
      <c r="F6" s="58">
        <v>25.795000000000002</v>
      </c>
      <c r="G6" s="58">
        <v>21.228000000000002</v>
      </c>
      <c r="H6" s="58">
        <v>23.511500000000002</v>
      </c>
      <c r="I6" s="58">
        <v>24.873329999999999</v>
      </c>
      <c r="J6" s="58">
        <v>20.75667</v>
      </c>
      <c r="K6" s="58">
        <v>22.815000000000001</v>
      </c>
    </row>
    <row r="7" spans="2:11">
      <c r="B7" s="1" t="s">
        <v>80</v>
      </c>
      <c r="C7" s="58">
        <v>3.00436666666667</v>
      </c>
      <c r="D7" s="58">
        <v>5.1623666666666699</v>
      </c>
      <c r="E7" s="58">
        <v>3.3841966666666701</v>
      </c>
      <c r="F7" s="58">
        <v>9.8337500000000002</v>
      </c>
      <c r="G7" s="58">
        <v>7.077</v>
      </c>
      <c r="H7" s="58">
        <v>8.4553750000000001</v>
      </c>
      <c r="I7" s="58">
        <v>15.113329999999999</v>
      </c>
      <c r="J7" s="58">
        <v>12.313330000000001</v>
      </c>
      <c r="K7" s="58">
        <v>13.713329999999999</v>
      </c>
    </row>
    <row r="8" spans="2:11">
      <c r="B8" s="1" t="s">
        <v>81</v>
      </c>
      <c r="C8" s="58">
        <v>3.74088333333333</v>
      </c>
      <c r="D8" s="58">
        <v>4.5993833333333303</v>
      </c>
      <c r="E8" s="58">
        <v>4.4532133333333297</v>
      </c>
      <c r="F8" s="58">
        <v>13.1875</v>
      </c>
      <c r="G8" s="58">
        <v>10.023999999999999</v>
      </c>
      <c r="H8" s="58">
        <v>11.60575</v>
      </c>
      <c r="I8" s="58">
        <v>16.85333</v>
      </c>
      <c r="J8" s="59">
        <v>18.05</v>
      </c>
      <c r="K8" s="58">
        <v>17.001670000000001</v>
      </c>
    </row>
    <row r="9" spans="2:11">
      <c r="B9" s="1" t="s">
        <v>82</v>
      </c>
      <c r="C9" s="58">
        <v>2.6408999999999998</v>
      </c>
      <c r="D9" s="58">
        <v>3.6208999999999998</v>
      </c>
      <c r="E9" s="58">
        <v>2.9617300000000002</v>
      </c>
      <c r="F9" s="58">
        <v>7.8494999999999999</v>
      </c>
      <c r="G9" s="58">
        <v>8.5578000000000003</v>
      </c>
      <c r="H9" s="58">
        <v>8.2036499999999997</v>
      </c>
      <c r="I9" s="58">
        <v>16.156669999999998</v>
      </c>
      <c r="J9" s="59">
        <v>10.830067</v>
      </c>
      <c r="K9" s="58">
        <v>13.481669999999999</v>
      </c>
    </row>
    <row r="10" spans="2:11">
      <c r="B10" s="1" t="s">
        <v>83</v>
      </c>
      <c r="C10" s="58">
        <v>5.6807299999999996</v>
      </c>
      <c r="D10" s="58">
        <v>7.0122299999999997</v>
      </c>
      <c r="E10" s="58">
        <v>5.7547300000000003</v>
      </c>
      <c r="F10" s="59">
        <v>18.072500000000002</v>
      </c>
      <c r="G10" s="59">
        <v>12.618</v>
      </c>
      <c r="H10" s="58">
        <v>15.34525</v>
      </c>
      <c r="I10" s="58">
        <v>33.666670000000003</v>
      </c>
      <c r="J10" s="59">
        <v>24.446670000000001</v>
      </c>
      <c r="K10" s="58">
        <v>29.05667</v>
      </c>
    </row>
    <row r="11" spans="2:11">
      <c r="B11" s="1" t="s">
        <v>84</v>
      </c>
      <c r="C11" s="58">
        <v>5.1078799999999998</v>
      </c>
      <c r="D11" s="58">
        <v>5.7733800000000004</v>
      </c>
      <c r="E11" s="58">
        <v>9.3292199999999994</v>
      </c>
      <c r="F11" s="59">
        <v>22.28</v>
      </c>
      <c r="G11" s="59">
        <v>26.713999999999999</v>
      </c>
      <c r="H11" s="58">
        <v>23.567</v>
      </c>
      <c r="I11" s="58">
        <v>28.466670000000001</v>
      </c>
      <c r="J11" s="59">
        <v>31.116669999999999</v>
      </c>
      <c r="K11" s="58">
        <v>33.666670000000003</v>
      </c>
    </row>
    <row r="12" spans="2:11">
      <c r="B12" s="1" t="s">
        <v>85</v>
      </c>
      <c r="C12" s="58">
        <v>2.2481033333333298</v>
      </c>
      <c r="D12" s="58">
        <v>3.6322633333333298</v>
      </c>
      <c r="E12" s="58">
        <v>2.7041033333333302</v>
      </c>
      <c r="F12" s="59">
        <v>7.6654999999999998</v>
      </c>
      <c r="G12" s="59">
        <v>8.8320000000000007</v>
      </c>
      <c r="H12" s="58">
        <v>8.2512500000000006</v>
      </c>
      <c r="I12" s="58">
        <v>11.46</v>
      </c>
      <c r="J12" s="59">
        <v>9.8103300000000004</v>
      </c>
      <c r="K12" s="58">
        <v>10.63517</v>
      </c>
    </row>
    <row r="13" spans="2:11">
      <c r="C13" s="60"/>
      <c r="D13" s="60"/>
      <c r="E13" s="60"/>
      <c r="F13" s="60"/>
      <c r="G13" s="60"/>
      <c r="H13" s="60"/>
      <c r="I13" s="60"/>
      <c r="J13" s="60"/>
      <c r="K13" s="60"/>
    </row>
    <row r="14" spans="2:11">
      <c r="C14" s="60"/>
      <c r="D14" s="60"/>
      <c r="E14" s="60"/>
      <c r="F14" s="60"/>
      <c r="G14" s="60"/>
      <c r="H14" s="60"/>
      <c r="I14" s="60"/>
      <c r="J14" s="60"/>
      <c r="K14" s="60"/>
    </row>
    <row r="15" spans="2:11">
      <c r="C15" s="60"/>
      <c r="D15" s="60"/>
      <c r="E15" s="60"/>
      <c r="F15" s="60"/>
      <c r="G15" s="60"/>
      <c r="H15" s="60"/>
      <c r="I15" s="60"/>
      <c r="J15" s="60"/>
      <c r="K15" s="60"/>
    </row>
    <row r="16" spans="2:11">
      <c r="B16" s="6" t="s">
        <v>86</v>
      </c>
      <c r="C16" s="102" t="s">
        <v>76</v>
      </c>
      <c r="D16" s="102"/>
      <c r="E16" s="102"/>
      <c r="F16" s="102" t="s">
        <v>74</v>
      </c>
      <c r="G16" s="102"/>
      <c r="H16" s="102"/>
      <c r="I16" s="102" t="s">
        <v>77</v>
      </c>
      <c r="J16" s="102"/>
      <c r="K16" s="102"/>
    </row>
    <row r="17" spans="2:11">
      <c r="B17" s="1" t="s">
        <v>83</v>
      </c>
      <c r="C17" s="58">
        <v>5.6807299999999996</v>
      </c>
      <c r="D17" s="58">
        <v>7.0122299999999997</v>
      </c>
      <c r="E17" s="58">
        <v>5.7547300000000003</v>
      </c>
      <c r="F17" s="59">
        <v>18.072500000000002</v>
      </c>
      <c r="G17" s="59">
        <v>12.618</v>
      </c>
      <c r="H17" s="58">
        <v>15.34525</v>
      </c>
      <c r="I17" s="58">
        <v>33.666670000000003</v>
      </c>
      <c r="J17" s="59">
        <v>24.446670000000001</v>
      </c>
      <c r="K17" s="58">
        <v>29.05667</v>
      </c>
    </row>
    <row r="18" spans="2:11">
      <c r="B18" s="1" t="s">
        <v>84</v>
      </c>
      <c r="C18" s="58">
        <v>5.1078799999999998</v>
      </c>
      <c r="D18" s="58">
        <v>5.7733800000000004</v>
      </c>
      <c r="E18" s="58">
        <v>9.3292199999999994</v>
      </c>
      <c r="F18" s="59">
        <v>22.28</v>
      </c>
      <c r="G18" s="59">
        <v>26.713999999999999</v>
      </c>
      <c r="H18" s="58">
        <v>23.567</v>
      </c>
      <c r="I18" s="58">
        <v>28.466670000000001</v>
      </c>
      <c r="J18" s="59">
        <v>31.116669999999999</v>
      </c>
      <c r="K18" s="58">
        <v>33.666670000000003</v>
      </c>
    </row>
    <row r="21" spans="2:11">
      <c r="B21" s="6" t="s">
        <v>87</v>
      </c>
      <c r="C21" s="102" t="s">
        <v>76</v>
      </c>
      <c r="D21" s="102"/>
      <c r="E21" s="102"/>
      <c r="F21" s="102" t="s">
        <v>74</v>
      </c>
      <c r="G21" s="102"/>
      <c r="H21" s="102"/>
      <c r="I21" s="102" t="s">
        <v>77</v>
      </c>
      <c r="J21" s="102"/>
      <c r="K21" s="102"/>
    </row>
    <row r="22" spans="2:11">
      <c r="B22" s="1" t="s">
        <v>83</v>
      </c>
      <c r="C22" s="61">
        <v>0.82562149828138698</v>
      </c>
      <c r="D22" s="61">
        <v>0.93051242854185601</v>
      </c>
      <c r="E22" s="61">
        <v>0.59353363497876899</v>
      </c>
      <c r="F22" s="61">
        <v>0.70062027524714099</v>
      </c>
      <c r="G22" s="61">
        <v>0.59440361786319995</v>
      </c>
      <c r="H22" s="61">
        <v>0.65266997001467397</v>
      </c>
      <c r="I22" s="61">
        <v>1.3535248396575801</v>
      </c>
      <c r="J22" s="61">
        <v>1.17777418054052</v>
      </c>
      <c r="K22" s="61">
        <v>1.27357747096209</v>
      </c>
    </row>
    <row r="23" spans="2:11">
      <c r="B23" s="1" t="s">
        <v>84</v>
      </c>
      <c r="C23" s="61">
        <v>0.74236507255960604</v>
      </c>
      <c r="D23" s="61">
        <v>0.76611888724342703</v>
      </c>
      <c r="E23" s="61">
        <v>0.96220080839876598</v>
      </c>
      <c r="F23" s="61">
        <v>0.86373328164372898</v>
      </c>
      <c r="G23" s="61">
        <v>1.2584322592802</v>
      </c>
      <c r="H23" s="61">
        <v>1.0023605469663801</v>
      </c>
      <c r="I23" s="61">
        <v>1.14446557819158</v>
      </c>
      <c r="J23" s="61">
        <v>1.49911666948504</v>
      </c>
      <c r="K23" s="61">
        <v>1.4756375191759801</v>
      </c>
    </row>
  </sheetData>
  <mergeCells count="9">
    <mergeCell ref="C21:E21"/>
    <mergeCell ref="F21:H21"/>
    <mergeCell ref="I21:K21"/>
    <mergeCell ref="C4:E4"/>
    <mergeCell ref="F4:H4"/>
    <mergeCell ref="I4:K4"/>
    <mergeCell ref="C16:E16"/>
    <mergeCell ref="F16:H16"/>
    <mergeCell ref="I16:K16"/>
  </mergeCells>
  <phoneticPr fontId="19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P106"/>
  <sheetViews>
    <sheetView workbookViewId="0">
      <selection activeCell="B24" sqref="B24"/>
    </sheetView>
  </sheetViews>
  <sheetFormatPr defaultColWidth="9" defaultRowHeight="12.75"/>
  <cols>
    <col min="1" max="1" width="9" style="4"/>
    <col min="2" max="2" width="8.875" style="4" customWidth="1"/>
    <col min="3" max="3" width="5.25" style="4" customWidth="1"/>
    <col min="4" max="5" width="6.5" style="4" customWidth="1"/>
    <col min="6" max="6" width="6.75" style="4" customWidth="1"/>
    <col min="7" max="7" width="7.125" style="4" customWidth="1"/>
    <col min="8" max="8" width="6.25" style="4" customWidth="1"/>
    <col min="9" max="9" width="6.75" style="4" customWidth="1"/>
    <col min="10" max="10" width="7.25" style="4" customWidth="1"/>
    <col min="11" max="11" width="5.875" style="4" customWidth="1"/>
    <col min="12" max="12" width="5.625" style="4" customWidth="1"/>
    <col min="13" max="13" width="6.5" style="4" customWidth="1"/>
    <col min="14" max="14" width="5.25" style="4" customWidth="1"/>
    <col min="15" max="15" width="5.875" style="4" customWidth="1"/>
    <col min="16" max="16" width="5.5" style="4" customWidth="1"/>
    <col min="17" max="17" width="6" style="4" customWidth="1"/>
    <col min="18" max="18" width="5.875" style="4" customWidth="1"/>
    <col min="19" max="16384" width="9" style="4"/>
  </cols>
  <sheetData>
    <row r="1" spans="1:16">
      <c r="C1" s="4">
        <v>0</v>
      </c>
      <c r="D1" s="4">
        <v>2</v>
      </c>
      <c r="E1" s="4">
        <v>4</v>
      </c>
      <c r="F1" s="4">
        <v>6</v>
      </c>
      <c r="G1" s="4">
        <v>8</v>
      </c>
      <c r="H1" s="4">
        <v>10</v>
      </c>
      <c r="I1" s="4">
        <v>12</v>
      </c>
      <c r="J1" s="4">
        <v>14</v>
      </c>
      <c r="K1" s="4">
        <v>16</v>
      </c>
      <c r="L1" s="4">
        <v>18</v>
      </c>
    </row>
    <row r="2" spans="1:16">
      <c r="A2" s="106">
        <v>1</v>
      </c>
      <c r="B2" s="51" t="s">
        <v>88</v>
      </c>
      <c r="C2" s="51">
        <v>16.61</v>
      </c>
      <c r="D2" s="51">
        <v>17.55</v>
      </c>
      <c r="E2" s="51">
        <v>18.57</v>
      </c>
      <c r="F2" s="51">
        <v>18.920000000000002</v>
      </c>
      <c r="G2" s="51">
        <v>19.420000000000002</v>
      </c>
      <c r="H2" s="51">
        <v>19.3</v>
      </c>
      <c r="I2" s="51">
        <v>19.77</v>
      </c>
      <c r="J2" s="51">
        <v>20.079999999999998</v>
      </c>
      <c r="K2" s="51">
        <v>19.79</v>
      </c>
      <c r="L2" s="54">
        <v>19.37</v>
      </c>
      <c r="O2" s="56">
        <v>1</v>
      </c>
      <c r="P2" s="4" t="s">
        <v>89</v>
      </c>
    </row>
    <row r="3" spans="1:16">
      <c r="A3" s="107"/>
      <c r="B3" s="50"/>
      <c r="C3" s="50">
        <v>20.27</v>
      </c>
      <c r="D3" s="50">
        <v>21.22</v>
      </c>
      <c r="E3" s="50">
        <v>20.87</v>
      </c>
      <c r="F3" s="50">
        <v>20.75</v>
      </c>
      <c r="G3" s="50">
        <v>20.64</v>
      </c>
      <c r="H3" s="50">
        <v>21.1</v>
      </c>
      <c r="I3" s="50">
        <v>21.61</v>
      </c>
      <c r="J3" s="50">
        <v>21.14</v>
      </c>
      <c r="K3" s="50">
        <v>22.06</v>
      </c>
      <c r="L3" s="55">
        <v>21.79</v>
      </c>
      <c r="O3" s="56">
        <v>2</v>
      </c>
      <c r="P3" s="4" t="s">
        <v>90</v>
      </c>
    </row>
    <row r="4" spans="1:16">
      <c r="A4" s="107"/>
      <c r="B4" s="50"/>
      <c r="C4" s="50">
        <v>16.77</v>
      </c>
      <c r="D4" s="50">
        <v>17.34</v>
      </c>
      <c r="E4" s="50">
        <v>18.04</v>
      </c>
      <c r="F4" s="50">
        <v>18.489999999999998</v>
      </c>
      <c r="G4" s="50">
        <v>18.53</v>
      </c>
      <c r="H4" s="50">
        <v>18.46</v>
      </c>
      <c r="I4" s="50">
        <v>18.649999999999999</v>
      </c>
      <c r="J4" s="50">
        <v>18.68</v>
      </c>
      <c r="K4" s="50">
        <v>18.649999999999999</v>
      </c>
      <c r="L4" s="55">
        <v>18.48</v>
      </c>
      <c r="O4" s="56">
        <v>3</v>
      </c>
      <c r="P4" s="4" t="s">
        <v>1</v>
      </c>
    </row>
    <row r="5" spans="1:16">
      <c r="A5" s="107"/>
      <c r="B5" s="50"/>
      <c r="C5" s="50">
        <v>18.920000000000002</v>
      </c>
      <c r="D5" s="50">
        <v>19.579999999999998</v>
      </c>
      <c r="E5" s="50">
        <v>20.149999999999999</v>
      </c>
      <c r="F5" s="50">
        <v>20.309999999999999</v>
      </c>
      <c r="G5" s="50">
        <v>20.3</v>
      </c>
      <c r="H5" s="50">
        <v>20.99</v>
      </c>
      <c r="I5" s="50">
        <v>21.41</v>
      </c>
      <c r="J5" s="50">
        <v>22.03</v>
      </c>
      <c r="K5" s="50">
        <v>22.13</v>
      </c>
      <c r="L5" s="55">
        <v>22.02</v>
      </c>
      <c r="O5" s="56">
        <v>4</v>
      </c>
      <c r="P5" s="4" t="s">
        <v>26</v>
      </c>
    </row>
    <row r="6" spans="1:16">
      <c r="A6" s="107"/>
      <c r="B6" s="50"/>
      <c r="C6" s="50">
        <v>18.21</v>
      </c>
      <c r="D6" s="50">
        <v>18.73</v>
      </c>
      <c r="E6" s="50">
        <v>17.95</v>
      </c>
      <c r="F6" s="50">
        <v>16.059999999999999</v>
      </c>
      <c r="G6" s="50">
        <v>15.38</v>
      </c>
      <c r="H6" s="50">
        <v>15.19</v>
      </c>
      <c r="I6" s="50">
        <v>15.76</v>
      </c>
      <c r="J6" s="50">
        <v>15.43</v>
      </c>
      <c r="K6" s="50">
        <v>15.59</v>
      </c>
      <c r="L6" s="55">
        <v>15.67</v>
      </c>
      <c r="O6" s="56">
        <v>5</v>
      </c>
      <c r="P6" s="4" t="s">
        <v>91</v>
      </c>
    </row>
    <row r="7" spans="1:16">
      <c r="A7" s="107"/>
      <c r="B7" s="50"/>
      <c r="C7" s="50"/>
      <c r="D7" s="50"/>
      <c r="E7" s="50"/>
      <c r="F7" s="50"/>
      <c r="G7" s="50"/>
      <c r="H7" s="50"/>
      <c r="I7" s="50"/>
      <c r="J7" s="50"/>
      <c r="K7" s="50"/>
      <c r="L7" s="55"/>
      <c r="O7" s="56">
        <v>6</v>
      </c>
      <c r="P7" s="4" t="s">
        <v>92</v>
      </c>
    </row>
    <row r="8" spans="1:16">
      <c r="A8" s="107"/>
      <c r="B8" s="50" t="s">
        <v>93</v>
      </c>
      <c r="C8" s="50">
        <v>0.91484908570169599</v>
      </c>
      <c r="D8" s="50">
        <v>0.96662260409781897</v>
      </c>
      <c r="E8" s="50">
        <v>1.02280237937872</v>
      </c>
      <c r="F8" s="50">
        <v>1.04207975324961</v>
      </c>
      <c r="G8" s="50">
        <v>1.0696188587794699</v>
      </c>
      <c r="H8" s="50">
        <v>1.0630094734522999</v>
      </c>
      <c r="I8" s="50">
        <v>1.08889623265036</v>
      </c>
      <c r="J8" s="50">
        <v>1.1059704780788699</v>
      </c>
      <c r="K8" s="50">
        <v>1.08999779687156</v>
      </c>
      <c r="L8" s="55">
        <v>1.06686494822648</v>
      </c>
      <c r="O8" s="56">
        <v>7</v>
      </c>
      <c r="P8" s="4" t="s">
        <v>94</v>
      </c>
    </row>
    <row r="9" spans="1:16">
      <c r="A9" s="107"/>
      <c r="B9" s="50"/>
      <c r="C9" s="50">
        <v>1.1164353381802199</v>
      </c>
      <c r="D9" s="50">
        <v>1.1687596386869401</v>
      </c>
      <c r="E9" s="50">
        <v>1.1494822648160401</v>
      </c>
      <c r="F9" s="50">
        <v>1.1428728794888701</v>
      </c>
      <c r="G9" s="50">
        <v>1.1368142762723099</v>
      </c>
      <c r="H9" s="50">
        <v>1.1621502533597701</v>
      </c>
      <c r="I9" s="50">
        <v>1.1902401410002199</v>
      </c>
      <c r="J9" s="50">
        <v>1.1643533818021601</v>
      </c>
      <c r="K9" s="50">
        <v>1.2150253359770899</v>
      </c>
      <c r="L9" s="55">
        <v>1.20015421899097</v>
      </c>
      <c r="O9" s="56">
        <v>8</v>
      </c>
      <c r="P9" s="4" t="s">
        <v>95</v>
      </c>
    </row>
    <row r="10" spans="1:16">
      <c r="A10" s="107"/>
      <c r="B10" s="50"/>
      <c r="C10" s="50">
        <v>0.92366159947124904</v>
      </c>
      <c r="D10" s="50">
        <v>0.95505617977528101</v>
      </c>
      <c r="E10" s="50">
        <v>0.99361092751707403</v>
      </c>
      <c r="F10" s="50">
        <v>1.01839612249394</v>
      </c>
      <c r="G10" s="50">
        <v>1.02059925093633</v>
      </c>
      <c r="H10" s="50">
        <v>1.0167437761621501</v>
      </c>
      <c r="I10" s="50">
        <v>1.02720863626349</v>
      </c>
      <c r="J10" s="50">
        <v>1.0288609825952899</v>
      </c>
      <c r="K10" s="50">
        <v>1.02720863626349</v>
      </c>
      <c r="L10" s="55">
        <v>1.0178453403833401</v>
      </c>
    </row>
    <row r="11" spans="1:16">
      <c r="A11" s="107"/>
      <c r="B11" s="50"/>
      <c r="C11" s="50">
        <v>1.04207975324961</v>
      </c>
      <c r="D11" s="50">
        <v>1.07843137254902</v>
      </c>
      <c r="E11" s="50">
        <v>1.1098259528530501</v>
      </c>
      <c r="F11" s="50">
        <v>1.1186384666225999</v>
      </c>
      <c r="G11" s="50">
        <v>1.11808768451201</v>
      </c>
      <c r="H11" s="50">
        <v>1.1560916501431999</v>
      </c>
      <c r="I11" s="50">
        <v>1.1792244987882801</v>
      </c>
      <c r="J11" s="50">
        <v>1.2133729896453</v>
      </c>
      <c r="K11" s="50">
        <v>1.2188808107512701</v>
      </c>
      <c r="L11" s="55">
        <v>1.2128222075346999</v>
      </c>
    </row>
    <row r="12" spans="1:16">
      <c r="A12" s="108"/>
      <c r="B12" s="52"/>
      <c r="C12" s="52">
        <v>1.0029742233972201</v>
      </c>
      <c r="D12" s="52">
        <v>1.03161489314827</v>
      </c>
      <c r="E12" s="52">
        <v>0.988653888521701</v>
      </c>
      <c r="F12" s="52">
        <v>0.88455606961885902</v>
      </c>
      <c r="G12" s="52">
        <v>0.84710288609826001</v>
      </c>
      <c r="H12" s="52">
        <v>0.83663802599691595</v>
      </c>
      <c r="I12" s="52">
        <v>0.86803260630094703</v>
      </c>
      <c r="J12" s="52">
        <v>0.84985679665124503</v>
      </c>
      <c r="K12" s="52">
        <v>0.85866931042079797</v>
      </c>
      <c r="L12" s="57">
        <v>0.863075567305574</v>
      </c>
    </row>
    <row r="13" spans="1:16">
      <c r="A13" s="53"/>
    </row>
    <row r="15" spans="1:16">
      <c r="A15" s="103">
        <v>2</v>
      </c>
      <c r="B15" s="51" t="s">
        <v>88</v>
      </c>
      <c r="C15" s="51">
        <v>15.91</v>
      </c>
      <c r="D15" s="51">
        <v>16.850000000000001</v>
      </c>
      <c r="E15" s="51">
        <v>17.010000000000002</v>
      </c>
      <c r="F15" s="51">
        <v>16.91</v>
      </c>
      <c r="G15" s="51">
        <v>17.22</v>
      </c>
      <c r="H15" s="51">
        <v>17.149999999999999</v>
      </c>
      <c r="I15" s="51">
        <v>17.350000000000001</v>
      </c>
      <c r="J15" s="51">
        <v>17.05</v>
      </c>
      <c r="K15" s="51">
        <v>17.53</v>
      </c>
      <c r="L15" s="54">
        <v>17.71</v>
      </c>
    </row>
    <row r="16" spans="1:16">
      <c r="A16" s="104"/>
      <c r="B16" s="50"/>
      <c r="C16" s="50">
        <v>19.920000000000002</v>
      </c>
      <c r="D16" s="50">
        <v>20.55</v>
      </c>
      <c r="E16" s="50">
        <v>21.14</v>
      </c>
      <c r="F16" s="50">
        <v>20.94</v>
      </c>
      <c r="G16" s="50">
        <v>21.12</v>
      </c>
      <c r="H16" s="50">
        <v>21.06</v>
      </c>
      <c r="I16" s="50">
        <v>21.91</v>
      </c>
      <c r="J16" s="50">
        <v>21.68</v>
      </c>
      <c r="K16" s="50">
        <v>22.23</v>
      </c>
      <c r="L16" s="55">
        <v>22.15</v>
      </c>
    </row>
    <row r="17" spans="1:12">
      <c r="A17" s="104"/>
      <c r="B17" s="50"/>
      <c r="C17" s="50">
        <v>15.75</v>
      </c>
      <c r="D17" s="50">
        <v>15.59</v>
      </c>
      <c r="E17" s="50">
        <v>14.44</v>
      </c>
      <c r="F17" s="50">
        <v>15.45</v>
      </c>
      <c r="G17" s="50">
        <v>15.87</v>
      </c>
      <c r="H17" s="50">
        <v>15.86</v>
      </c>
      <c r="I17" s="50">
        <v>15.73</v>
      </c>
      <c r="J17" s="50">
        <v>15.92</v>
      </c>
      <c r="K17" s="50">
        <v>15.85</v>
      </c>
      <c r="L17" s="55">
        <v>15.77</v>
      </c>
    </row>
    <row r="18" spans="1:12">
      <c r="A18" s="104"/>
      <c r="B18" s="50"/>
      <c r="C18" s="50">
        <v>17.21</v>
      </c>
      <c r="D18" s="50">
        <v>18.39</v>
      </c>
      <c r="E18" s="50">
        <v>18.45</v>
      </c>
      <c r="F18" s="50">
        <v>18.77</v>
      </c>
      <c r="G18" s="50">
        <v>18.72</v>
      </c>
      <c r="H18" s="50">
        <v>18.46</v>
      </c>
      <c r="I18" s="50">
        <v>18.600000000000001</v>
      </c>
      <c r="J18" s="50">
        <v>17.05</v>
      </c>
      <c r="K18" s="50">
        <v>18.39</v>
      </c>
      <c r="L18" s="55">
        <v>18.329999999999998</v>
      </c>
    </row>
    <row r="19" spans="1:12">
      <c r="A19" s="104"/>
      <c r="B19" s="50"/>
      <c r="C19" s="50">
        <v>17.39</v>
      </c>
      <c r="D19" s="50">
        <v>17.59</v>
      </c>
      <c r="E19" s="50">
        <v>17.21</v>
      </c>
      <c r="F19" s="50">
        <v>16.920000000000002</v>
      </c>
      <c r="G19" s="50">
        <v>16.45</v>
      </c>
      <c r="H19" s="50">
        <v>16.32</v>
      </c>
      <c r="I19" s="50">
        <v>16.59</v>
      </c>
      <c r="J19" s="50">
        <v>16.95</v>
      </c>
      <c r="K19" s="50">
        <v>16.12</v>
      </c>
      <c r="L19" s="55">
        <v>16.16</v>
      </c>
    </row>
    <row r="20" spans="1:12">
      <c r="A20" s="104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5"/>
    </row>
    <row r="21" spans="1:12">
      <c r="A21" s="104"/>
      <c r="B21" s="50" t="s">
        <v>93</v>
      </c>
      <c r="C21" s="50">
        <v>0.923067997215131</v>
      </c>
      <c r="D21" s="50">
        <v>0.97760501276398304</v>
      </c>
      <c r="E21" s="50">
        <v>0.98688790902761703</v>
      </c>
      <c r="F21" s="50">
        <v>0.98108609886284504</v>
      </c>
      <c r="G21" s="50">
        <v>0.99907171037363696</v>
      </c>
      <c r="H21" s="50">
        <v>0.99501044325829702</v>
      </c>
      <c r="I21" s="50">
        <v>1.00661406358784</v>
      </c>
      <c r="J21" s="50">
        <v>0.98920863309352502</v>
      </c>
      <c r="K21" s="50">
        <v>1.0170573218844301</v>
      </c>
      <c r="L21" s="55">
        <v>1.02750058018102</v>
      </c>
    </row>
    <row r="22" spans="1:12">
      <c r="A22" s="104"/>
      <c r="B22" s="50"/>
      <c r="C22" s="50">
        <v>1.1557205848224601</v>
      </c>
      <c r="D22" s="50">
        <v>1.19227198886052</v>
      </c>
      <c r="E22" s="50">
        <v>1.2265026688326801</v>
      </c>
      <c r="F22" s="50">
        <v>1.2148990485031299</v>
      </c>
      <c r="G22" s="50">
        <v>1.22534230679972</v>
      </c>
      <c r="H22" s="50">
        <v>1.2218612207008599</v>
      </c>
      <c r="I22" s="50">
        <v>1.2711766071014201</v>
      </c>
      <c r="J22" s="50">
        <v>1.25783244372244</v>
      </c>
      <c r="K22" s="50">
        <v>1.2897423996286801</v>
      </c>
      <c r="L22" s="55">
        <v>1.2851009514968701</v>
      </c>
    </row>
    <row r="23" spans="1:12">
      <c r="A23" s="104"/>
      <c r="B23" s="50"/>
      <c r="C23" s="50">
        <v>0.91378510095149701</v>
      </c>
      <c r="D23" s="50">
        <v>0.90450220468786302</v>
      </c>
      <c r="E23" s="50">
        <v>0.83778138779299105</v>
      </c>
      <c r="F23" s="50">
        <v>0.89637967045718303</v>
      </c>
      <c r="G23" s="50">
        <v>0.920747273149223</v>
      </c>
      <c r="H23" s="50">
        <v>0.92016709213274595</v>
      </c>
      <c r="I23" s="50">
        <v>0.91262473891854301</v>
      </c>
      <c r="J23" s="50">
        <v>0.92364817823160805</v>
      </c>
      <c r="K23" s="50">
        <v>0.919586911116268</v>
      </c>
      <c r="L23" s="55">
        <v>0.91494546298445101</v>
      </c>
    </row>
    <row r="24" spans="1:12">
      <c r="A24" s="104"/>
      <c r="B24" s="50"/>
      <c r="C24" s="50">
        <v>0.99849152935716001</v>
      </c>
      <c r="D24" s="50">
        <v>1.0669528893014599</v>
      </c>
      <c r="E24" s="50">
        <v>1.07043397540033</v>
      </c>
      <c r="F24" s="50">
        <v>1.08899976792759</v>
      </c>
      <c r="G24" s="50">
        <v>1.08609886284521</v>
      </c>
      <c r="H24" s="50">
        <v>1.0710141564168001</v>
      </c>
      <c r="I24" s="50">
        <v>1.07913669064748</v>
      </c>
      <c r="J24" s="50">
        <v>0.98920863309352502</v>
      </c>
      <c r="K24" s="50">
        <v>1.0669528893014599</v>
      </c>
      <c r="L24" s="55">
        <v>1.0634718032026</v>
      </c>
    </row>
    <row r="25" spans="1:12">
      <c r="A25" s="105"/>
      <c r="B25" s="52"/>
      <c r="C25" s="52">
        <v>1.00893478765375</v>
      </c>
      <c r="D25" s="52">
        <v>1.02053840798329</v>
      </c>
      <c r="E25" s="52">
        <v>0.99849152935716001</v>
      </c>
      <c r="F25" s="52">
        <v>0.98166627987932298</v>
      </c>
      <c r="G25" s="52">
        <v>0.95439777210489696</v>
      </c>
      <c r="H25" s="52">
        <v>0.94685541889069402</v>
      </c>
      <c r="I25" s="52">
        <v>0.96252030633557695</v>
      </c>
      <c r="J25" s="52">
        <v>0.98340682292875403</v>
      </c>
      <c r="K25" s="52">
        <v>0.93525179856115104</v>
      </c>
      <c r="L25" s="57">
        <v>0.93757252262706003</v>
      </c>
    </row>
    <row r="26" spans="1:12">
      <c r="A26" s="53"/>
    </row>
    <row r="28" spans="1:12">
      <c r="A28" s="103">
        <v>3</v>
      </c>
      <c r="B28" s="51" t="s">
        <v>88</v>
      </c>
      <c r="C28" s="51">
        <v>17.27</v>
      </c>
      <c r="D28" s="51">
        <v>17.690000000000001</v>
      </c>
      <c r="E28" s="51">
        <v>18.09</v>
      </c>
      <c r="F28" s="51">
        <v>18.57</v>
      </c>
      <c r="G28" s="51">
        <v>18.48</v>
      </c>
      <c r="H28" s="51">
        <v>19.25</v>
      </c>
      <c r="I28" s="51">
        <v>19.62</v>
      </c>
      <c r="J28" s="51">
        <v>19.149999999999999</v>
      </c>
      <c r="K28" s="51">
        <v>18.75</v>
      </c>
      <c r="L28" s="54">
        <v>18.86</v>
      </c>
    </row>
    <row r="29" spans="1:12">
      <c r="A29" s="104"/>
      <c r="B29" s="50"/>
      <c r="C29" s="50">
        <v>17.149999999999999</v>
      </c>
      <c r="D29" s="50">
        <v>17.61</v>
      </c>
      <c r="E29" s="50">
        <v>18.100000000000001</v>
      </c>
      <c r="F29" s="50">
        <v>18.21</v>
      </c>
      <c r="G29" s="50">
        <v>18.21</v>
      </c>
      <c r="H29" s="50">
        <v>17.3</v>
      </c>
      <c r="I29" s="50">
        <v>16.95</v>
      </c>
      <c r="J29" s="50">
        <v>16.37</v>
      </c>
      <c r="K29" s="50">
        <v>15.94</v>
      </c>
      <c r="L29" s="55">
        <v>15.68</v>
      </c>
    </row>
    <row r="30" spans="1:12">
      <c r="A30" s="104"/>
      <c r="B30" s="50"/>
      <c r="C30" s="50">
        <v>17.66</v>
      </c>
      <c r="D30" s="50">
        <v>17.739999999999998</v>
      </c>
      <c r="E30" s="50">
        <v>17.8</v>
      </c>
      <c r="F30" s="50">
        <v>17.440000000000001</v>
      </c>
      <c r="G30" s="50">
        <v>17.53</v>
      </c>
      <c r="H30" s="50">
        <v>18.22</v>
      </c>
      <c r="I30" s="50">
        <v>18.79</v>
      </c>
      <c r="J30" s="50">
        <v>19.579999999999998</v>
      </c>
      <c r="K30" s="50">
        <v>19</v>
      </c>
      <c r="L30" s="55">
        <v>19.47</v>
      </c>
    </row>
    <row r="31" spans="1:12">
      <c r="A31" s="104"/>
      <c r="B31" s="50"/>
      <c r="C31" s="50">
        <v>16.63</v>
      </c>
      <c r="D31" s="50">
        <v>17.559999999999999</v>
      </c>
      <c r="E31" s="50">
        <v>17.45</v>
      </c>
      <c r="F31" s="50">
        <v>17.850000000000001</v>
      </c>
      <c r="G31" s="50">
        <v>18.71</v>
      </c>
      <c r="H31" s="50">
        <v>17.09</v>
      </c>
      <c r="I31" s="50">
        <v>17.399999999999999</v>
      </c>
      <c r="J31" s="50">
        <v>18.41</v>
      </c>
      <c r="K31" s="50">
        <v>18.27</v>
      </c>
      <c r="L31" s="55">
        <v>17.920000000000002</v>
      </c>
    </row>
    <row r="32" spans="1:12">
      <c r="A32" s="104"/>
      <c r="B32" s="50"/>
      <c r="C32" s="50">
        <v>18.84</v>
      </c>
      <c r="D32" s="50">
        <v>18.34</v>
      </c>
      <c r="E32" s="50">
        <v>16.690000000000001</v>
      </c>
      <c r="F32" s="50">
        <v>16.05</v>
      </c>
      <c r="G32" s="50">
        <v>16.64</v>
      </c>
      <c r="H32" s="50">
        <v>16.98</v>
      </c>
      <c r="I32" s="50">
        <v>16.350000000000001</v>
      </c>
      <c r="J32" s="50">
        <v>16.34</v>
      </c>
      <c r="K32" s="50">
        <v>16.23</v>
      </c>
      <c r="L32" s="55">
        <v>16.28</v>
      </c>
    </row>
    <row r="33" spans="1:12">
      <c r="A33" s="10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5"/>
    </row>
    <row r="34" spans="1:12">
      <c r="A34" s="104"/>
      <c r="B34" s="50" t="s">
        <v>93</v>
      </c>
      <c r="C34" s="50">
        <v>0.98629354654483203</v>
      </c>
      <c r="D34" s="50">
        <v>1.0102798400913799</v>
      </c>
      <c r="E34" s="50">
        <v>1.0331239291833201</v>
      </c>
      <c r="F34" s="50">
        <v>1.06053683609366</v>
      </c>
      <c r="G34" s="50">
        <v>1.0553969160479699</v>
      </c>
      <c r="H34" s="50">
        <v>1.09937178754997</v>
      </c>
      <c r="I34" s="50">
        <v>1.12050256996002</v>
      </c>
      <c r="J34" s="50">
        <v>1.0936607652769801</v>
      </c>
      <c r="K34" s="50">
        <v>1.07081667618504</v>
      </c>
      <c r="L34" s="55">
        <v>1.0770988006853199</v>
      </c>
    </row>
    <row r="35" spans="1:12">
      <c r="A35" s="104"/>
      <c r="B35" s="50"/>
      <c r="C35" s="50">
        <v>0.979440319817247</v>
      </c>
      <c r="D35" s="50">
        <v>1.0057110222729899</v>
      </c>
      <c r="E35" s="50">
        <v>1.0336950314106199</v>
      </c>
      <c r="F35" s="50">
        <v>1.0399771559109099</v>
      </c>
      <c r="G35" s="50">
        <v>1.0399771559109099</v>
      </c>
      <c r="H35" s="50">
        <v>0.98800685322672799</v>
      </c>
      <c r="I35" s="50">
        <v>0.96801827527127404</v>
      </c>
      <c r="J35" s="50">
        <v>0.93489434608794997</v>
      </c>
      <c r="K35" s="50">
        <v>0.910336950314106</v>
      </c>
      <c r="L35" s="55">
        <v>0.89548829240434002</v>
      </c>
    </row>
    <row r="36" spans="1:12">
      <c r="A36" s="104"/>
      <c r="B36" s="50"/>
      <c r="C36" s="50">
        <v>1.00856653340948</v>
      </c>
      <c r="D36" s="50">
        <v>1.01313535122787</v>
      </c>
      <c r="E36" s="50">
        <v>1.0165619645916599</v>
      </c>
      <c r="F36" s="50">
        <v>0.99600228440890903</v>
      </c>
      <c r="G36" s="50">
        <v>1.0011422044545999</v>
      </c>
      <c r="H36" s="50">
        <v>1.0405482581382099</v>
      </c>
      <c r="I36" s="50">
        <v>1.07310108509423</v>
      </c>
      <c r="J36" s="50">
        <v>1.1182181610508299</v>
      </c>
      <c r="K36" s="50">
        <v>1.0850942318675001</v>
      </c>
      <c r="L36" s="55">
        <v>1.11193603655054</v>
      </c>
    </row>
    <row r="37" spans="1:12">
      <c r="A37" s="104"/>
      <c r="B37" s="50"/>
      <c r="C37" s="50">
        <v>0.94974300399771605</v>
      </c>
      <c r="D37" s="50">
        <v>1.0028555111364901</v>
      </c>
      <c r="E37" s="50">
        <v>0.99657338663620798</v>
      </c>
      <c r="F37" s="50">
        <v>1.01941747572816</v>
      </c>
      <c r="G37" s="50">
        <v>1.0685322672758399</v>
      </c>
      <c r="H37" s="50">
        <v>0.97601370645345498</v>
      </c>
      <c r="I37" s="50">
        <v>0.99371787549971402</v>
      </c>
      <c r="J37" s="50">
        <v>1.05139920045688</v>
      </c>
      <c r="K37" s="50">
        <v>1.0434037692747</v>
      </c>
      <c r="L37" s="55">
        <v>1.02341519131925</v>
      </c>
    </row>
    <row r="38" spans="1:12">
      <c r="A38" s="105"/>
      <c r="B38" s="52"/>
      <c r="C38" s="52">
        <v>1.07595659623073</v>
      </c>
      <c r="D38" s="52">
        <v>1.04740148486579</v>
      </c>
      <c r="E38" s="52">
        <v>0.95316961736150796</v>
      </c>
      <c r="F38" s="52">
        <v>0.91661907481439198</v>
      </c>
      <c r="G38" s="52">
        <v>0.950314106225014</v>
      </c>
      <c r="H38" s="52">
        <v>0.96973158195317</v>
      </c>
      <c r="I38" s="52">
        <v>0.93375214163335296</v>
      </c>
      <c r="J38" s="52">
        <v>0.93318103940605401</v>
      </c>
      <c r="K38" s="52">
        <v>0.92689891490576803</v>
      </c>
      <c r="L38" s="57">
        <v>0.92975442604226199</v>
      </c>
    </row>
    <row r="39" spans="1:12">
      <c r="A39" s="53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1" spans="1:12">
      <c r="A41" s="109">
        <v>4</v>
      </c>
      <c r="B41" s="51" t="s">
        <v>88</v>
      </c>
      <c r="C41" s="51">
        <v>18.079999999999998</v>
      </c>
      <c r="D41" s="51">
        <v>18.75</v>
      </c>
      <c r="E41" s="51">
        <v>18.62</v>
      </c>
      <c r="F41" s="51">
        <v>17.95</v>
      </c>
      <c r="G41" s="51">
        <v>18.68</v>
      </c>
      <c r="H41" s="51">
        <v>18.05</v>
      </c>
      <c r="I41" s="51">
        <v>17.170000000000002</v>
      </c>
      <c r="J41" s="51">
        <v>17.18</v>
      </c>
      <c r="K41" s="51">
        <v>16.5</v>
      </c>
      <c r="L41" s="54">
        <v>16.96</v>
      </c>
    </row>
    <row r="42" spans="1:12">
      <c r="A42" s="110"/>
      <c r="B42" s="50"/>
      <c r="C42" s="50">
        <v>19.87</v>
      </c>
      <c r="D42" s="50">
        <v>19.8</v>
      </c>
      <c r="E42" s="50">
        <v>20.100000000000001</v>
      </c>
      <c r="F42" s="50">
        <v>19.760000000000002</v>
      </c>
      <c r="G42" s="50">
        <v>20.28</v>
      </c>
      <c r="H42" s="50">
        <v>20.059999999999999</v>
      </c>
      <c r="I42" s="50">
        <v>18.68</v>
      </c>
      <c r="J42" s="50">
        <v>20.38</v>
      </c>
      <c r="K42" s="50">
        <v>20.260000000000002</v>
      </c>
      <c r="L42" s="55">
        <v>20.239999999999998</v>
      </c>
    </row>
    <row r="43" spans="1:12">
      <c r="A43" s="110"/>
      <c r="B43" s="50"/>
      <c r="C43" s="50">
        <v>18</v>
      </c>
      <c r="D43" s="50">
        <v>18.27</v>
      </c>
      <c r="E43" s="50">
        <v>18.239999999999998</v>
      </c>
      <c r="F43" s="50">
        <v>18.16</v>
      </c>
      <c r="G43" s="50">
        <v>18.87</v>
      </c>
      <c r="H43" s="50">
        <v>19.010000000000002</v>
      </c>
      <c r="I43" s="50">
        <v>19.2</v>
      </c>
      <c r="J43" s="50">
        <v>19.75</v>
      </c>
      <c r="K43" s="50">
        <v>20.5</v>
      </c>
      <c r="L43" s="55">
        <v>20.010000000000002</v>
      </c>
    </row>
    <row r="44" spans="1:12">
      <c r="A44" s="110"/>
      <c r="B44" s="50"/>
      <c r="C44" s="50">
        <v>17.600000000000001</v>
      </c>
      <c r="D44" s="50">
        <v>17.760000000000002</v>
      </c>
      <c r="E44" s="50">
        <v>18.38</v>
      </c>
      <c r="F44" s="50">
        <v>17.71</v>
      </c>
      <c r="G44" s="50">
        <v>18.72</v>
      </c>
      <c r="H44" s="50">
        <v>18.46</v>
      </c>
      <c r="I44" s="50">
        <v>18.68</v>
      </c>
      <c r="J44" s="50">
        <v>19.02</v>
      </c>
      <c r="K44" s="50">
        <v>18.649999999999999</v>
      </c>
      <c r="L44" s="55">
        <v>17.670000000000002</v>
      </c>
    </row>
    <row r="45" spans="1:12">
      <c r="A45" s="110"/>
      <c r="B45" s="50"/>
      <c r="C45" s="50">
        <v>18.440000000000001</v>
      </c>
      <c r="D45" s="50">
        <v>19.2</v>
      </c>
      <c r="E45" s="50">
        <v>19.38</v>
      </c>
      <c r="F45" s="50">
        <v>19.14</v>
      </c>
      <c r="G45" s="50">
        <v>19.850000000000001</v>
      </c>
      <c r="H45" s="50">
        <v>19.28</v>
      </c>
      <c r="I45" s="50">
        <v>18.989999999999998</v>
      </c>
      <c r="J45" s="50">
        <v>18.649999999999999</v>
      </c>
      <c r="K45" s="50">
        <v>17.96</v>
      </c>
      <c r="L45" s="55">
        <v>16.920000000000002</v>
      </c>
    </row>
    <row r="46" spans="1:12">
      <c r="A46" s="11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5"/>
    </row>
    <row r="47" spans="1:12">
      <c r="A47" s="110"/>
      <c r="B47" s="50" t="s">
        <v>93</v>
      </c>
      <c r="C47" s="50">
        <v>0.98271551255571199</v>
      </c>
      <c r="D47" s="50">
        <v>1.01913251440374</v>
      </c>
      <c r="E47" s="50">
        <v>1.0120665289705399</v>
      </c>
      <c r="F47" s="50">
        <v>0.97564952712251296</v>
      </c>
      <c r="G47" s="50">
        <v>1.01532775301663</v>
      </c>
      <c r="H47" s="50">
        <v>0.98108490053266695</v>
      </c>
      <c r="I47" s="50">
        <v>0.93325361452331801</v>
      </c>
      <c r="J47" s="50">
        <v>0.93379715186433299</v>
      </c>
      <c r="K47" s="50">
        <v>0.89683661267529102</v>
      </c>
      <c r="L47" s="55">
        <v>0.92183933036199595</v>
      </c>
    </row>
    <row r="48" spans="1:12">
      <c r="A48" s="110"/>
      <c r="B48" s="50"/>
      <c r="C48" s="50">
        <v>1.08000869659746</v>
      </c>
      <c r="D48" s="50">
        <v>1.0762039352103501</v>
      </c>
      <c r="E48" s="50">
        <v>1.09251005544081</v>
      </c>
      <c r="F48" s="50">
        <v>1.0740297858462899</v>
      </c>
      <c r="G48" s="50">
        <v>1.1022937275790801</v>
      </c>
      <c r="H48" s="50">
        <v>1.0903359060767499</v>
      </c>
      <c r="I48" s="50">
        <v>1.01532775301663</v>
      </c>
      <c r="J48" s="50">
        <v>1.10772910098924</v>
      </c>
      <c r="K48" s="50">
        <v>1.1012066528970501</v>
      </c>
      <c r="L48" s="55">
        <v>1.1001195782150199</v>
      </c>
    </row>
    <row r="49" spans="1:12">
      <c r="A49" s="110"/>
      <c r="B49" s="50"/>
      <c r="C49" s="50">
        <v>0.97836721382758995</v>
      </c>
      <c r="D49" s="50">
        <v>0.99304272203500399</v>
      </c>
      <c r="E49" s="50">
        <v>0.99141211001195795</v>
      </c>
      <c r="F49" s="50">
        <v>0.98706381128383502</v>
      </c>
      <c r="G49" s="50">
        <v>1.0256549624959199</v>
      </c>
      <c r="H49" s="50">
        <v>1.03326448527014</v>
      </c>
      <c r="I49" s="50">
        <v>1.0435916947494299</v>
      </c>
      <c r="J49" s="50">
        <v>1.0734862485052701</v>
      </c>
      <c r="K49" s="50">
        <v>1.11425154908142</v>
      </c>
      <c r="L49" s="55">
        <v>1.0876182193716699</v>
      </c>
    </row>
    <row r="50" spans="1:12">
      <c r="A50" s="110"/>
      <c r="B50" s="50"/>
      <c r="C50" s="50">
        <v>0.956625720186977</v>
      </c>
      <c r="D50" s="50">
        <v>0.96532231764322196</v>
      </c>
      <c r="E50" s="50">
        <v>0.99902163278617195</v>
      </c>
      <c r="F50" s="50">
        <v>0.96260463093814497</v>
      </c>
      <c r="G50" s="50">
        <v>1.0175019023806899</v>
      </c>
      <c r="H50" s="50">
        <v>1.0033699315142901</v>
      </c>
      <c r="I50" s="50">
        <v>1.01532775301663</v>
      </c>
      <c r="J50" s="50">
        <v>1.0338080226111499</v>
      </c>
      <c r="K50" s="50">
        <v>1.01369714099359</v>
      </c>
      <c r="L50" s="55">
        <v>0.96043048157408395</v>
      </c>
    </row>
    <row r="51" spans="1:12">
      <c r="A51" s="111"/>
      <c r="B51" s="52"/>
      <c r="C51" s="52">
        <v>1.0022828568322599</v>
      </c>
      <c r="D51" s="52">
        <v>1.0435916947494299</v>
      </c>
      <c r="E51" s="52">
        <v>1.0533753668877099</v>
      </c>
      <c r="F51" s="52">
        <v>1.0403304707033401</v>
      </c>
      <c r="G51" s="52">
        <v>1.0789216219154301</v>
      </c>
      <c r="H51" s="52">
        <v>1.04793999347755</v>
      </c>
      <c r="I51" s="52">
        <v>1.0321774105881101</v>
      </c>
      <c r="J51" s="52">
        <v>1.01369714099359</v>
      </c>
      <c r="K51" s="52">
        <v>0.97619306446352805</v>
      </c>
      <c r="L51" s="57">
        <v>0.91966518099793404</v>
      </c>
    </row>
    <row r="54" spans="1:12">
      <c r="A54" s="103">
        <v>5</v>
      </c>
      <c r="B54" s="51" t="s">
        <v>88</v>
      </c>
      <c r="C54" s="51">
        <v>17.57</v>
      </c>
      <c r="D54" s="51">
        <v>17.71</v>
      </c>
      <c r="E54" s="51">
        <v>18.04</v>
      </c>
      <c r="F54" s="51">
        <v>20.46</v>
      </c>
      <c r="G54" s="51">
        <v>21.33</v>
      </c>
      <c r="H54" s="51">
        <v>21.21</v>
      </c>
      <c r="I54" s="51">
        <v>21.72</v>
      </c>
      <c r="J54" s="51">
        <v>22.18</v>
      </c>
      <c r="K54" s="51">
        <v>22.32</v>
      </c>
      <c r="L54" s="54">
        <v>22.88</v>
      </c>
    </row>
    <row r="55" spans="1:12">
      <c r="A55" s="104"/>
      <c r="B55" s="50"/>
      <c r="C55" s="50">
        <v>19.010000000000002</v>
      </c>
      <c r="D55" s="50">
        <v>19.91</v>
      </c>
      <c r="E55" s="50">
        <v>20.079999999999998</v>
      </c>
      <c r="F55" s="50">
        <v>19.07</v>
      </c>
      <c r="G55" s="50">
        <v>18.510000000000002</v>
      </c>
      <c r="H55" s="50">
        <v>17.559999999999999</v>
      </c>
      <c r="I55" s="50">
        <v>17.399999999999999</v>
      </c>
      <c r="J55" s="50">
        <v>16.63</v>
      </c>
      <c r="K55" s="50">
        <v>16.260000000000002</v>
      </c>
      <c r="L55" s="55">
        <v>16.13</v>
      </c>
    </row>
    <row r="56" spans="1:12">
      <c r="A56" s="104"/>
      <c r="B56" s="50"/>
      <c r="C56" s="50">
        <v>16.84</v>
      </c>
      <c r="D56" s="50">
        <v>18.05</v>
      </c>
      <c r="E56" s="50">
        <v>18.420000000000002</v>
      </c>
      <c r="F56" s="50">
        <v>17.59</v>
      </c>
      <c r="G56" s="50">
        <v>17.940000000000001</v>
      </c>
      <c r="H56" s="50">
        <v>18.09</v>
      </c>
      <c r="I56" s="50">
        <v>18.41</v>
      </c>
      <c r="J56" s="50">
        <v>18.760000000000002</v>
      </c>
      <c r="K56" s="50">
        <v>18.55</v>
      </c>
      <c r="L56" s="55">
        <v>18.940000000000001</v>
      </c>
    </row>
    <row r="57" spans="1:12">
      <c r="A57" s="104"/>
      <c r="B57" s="50"/>
      <c r="C57" s="50">
        <v>18.02</v>
      </c>
      <c r="D57" s="50">
        <v>18.32</v>
      </c>
      <c r="E57" s="50">
        <v>18.59</v>
      </c>
      <c r="F57" s="50">
        <v>16.68</v>
      </c>
      <c r="G57" s="50">
        <v>16.63</v>
      </c>
      <c r="H57" s="50">
        <v>16.63</v>
      </c>
      <c r="I57" s="50">
        <v>16.63</v>
      </c>
      <c r="J57" s="50">
        <v>16.63</v>
      </c>
      <c r="K57" s="50">
        <v>16.63</v>
      </c>
      <c r="L57" s="55">
        <v>16.63</v>
      </c>
    </row>
    <row r="58" spans="1:12">
      <c r="A58" s="104"/>
      <c r="B58" s="50"/>
      <c r="C58" s="50">
        <v>18.3</v>
      </c>
      <c r="D58" s="50">
        <v>18.02</v>
      </c>
      <c r="E58" s="50">
        <v>18.850000000000001</v>
      </c>
      <c r="F58" s="50">
        <v>18.510000000000002</v>
      </c>
      <c r="G58" s="50">
        <v>16.95</v>
      </c>
      <c r="H58" s="50">
        <v>16.760000000000002</v>
      </c>
      <c r="I58" s="50">
        <v>16.8</v>
      </c>
      <c r="J58" s="50">
        <v>16.5</v>
      </c>
      <c r="K58" s="50">
        <v>16.46</v>
      </c>
      <c r="L58" s="55">
        <v>16.12</v>
      </c>
    </row>
    <row r="59" spans="1:12">
      <c r="A59" s="104"/>
      <c r="B59" s="50"/>
      <c r="C59" s="50">
        <f t="shared" ref="C59:L59" si="0">AVERAGE(C54:C58)</f>
        <v>17.948</v>
      </c>
      <c r="D59" s="50">
        <f t="shared" si="0"/>
        <v>18.402000000000001</v>
      </c>
      <c r="E59" s="50">
        <f t="shared" si="0"/>
        <v>18.795999999999999</v>
      </c>
      <c r="F59" s="50">
        <f t="shared" si="0"/>
        <v>18.462000000000003</v>
      </c>
      <c r="G59" s="50">
        <f t="shared" si="0"/>
        <v>18.271999999999998</v>
      </c>
      <c r="H59" s="50">
        <f t="shared" si="0"/>
        <v>18.05</v>
      </c>
      <c r="I59" s="50">
        <f t="shared" si="0"/>
        <v>18.192</v>
      </c>
      <c r="J59" s="50">
        <f t="shared" si="0"/>
        <v>18.14</v>
      </c>
      <c r="K59" s="50">
        <f t="shared" si="0"/>
        <v>18.044</v>
      </c>
      <c r="L59" s="55">
        <f t="shared" si="0"/>
        <v>18.14</v>
      </c>
    </row>
    <row r="60" spans="1:12">
      <c r="A60" s="104"/>
      <c r="B60" s="50"/>
      <c r="C60" s="50">
        <f t="shared" ref="C60:L60" si="1">STDEV(C54:C58)</f>
        <v>0.81047516926800467</v>
      </c>
      <c r="D60" s="50">
        <f t="shared" si="1"/>
        <v>0.87027007302331139</v>
      </c>
      <c r="E60" s="50">
        <f t="shared" si="1"/>
        <v>0.77571257563610452</v>
      </c>
      <c r="F60" s="50">
        <f t="shared" si="1"/>
        <v>1.4404756158991383</v>
      </c>
      <c r="G60" s="50">
        <f t="shared" si="1"/>
        <v>1.8682933388523331</v>
      </c>
      <c r="H60" s="50">
        <f t="shared" si="1"/>
        <v>1.8646581456127558</v>
      </c>
      <c r="I60" s="50">
        <f t="shared" si="1"/>
        <v>2.0915950850965559</v>
      </c>
      <c r="J60" s="50">
        <f t="shared" si="1"/>
        <v>2.4472331315181211</v>
      </c>
      <c r="K60" s="50">
        <f t="shared" si="1"/>
        <v>2.5608260386055171</v>
      </c>
      <c r="L60" s="55">
        <f t="shared" si="1"/>
        <v>2.8943133900806246</v>
      </c>
    </row>
    <row r="61" spans="1:12">
      <c r="A61" s="104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5"/>
    </row>
    <row r="62" spans="1:12">
      <c r="A62" s="104"/>
      <c r="B62" s="50" t="s">
        <v>93</v>
      </c>
      <c r="C62" s="50">
        <v>0.97893915756630301</v>
      </c>
      <c r="D62" s="50">
        <v>0.986739469578783</v>
      </c>
      <c r="E62" s="50">
        <v>1.00512591932249</v>
      </c>
      <c r="F62" s="50">
        <v>1.1399598841096501</v>
      </c>
      <c r="G62" s="50">
        <v>1.1884332516157801</v>
      </c>
      <c r="H62" s="50">
        <v>1.1817472698908</v>
      </c>
      <c r="I62" s="50">
        <v>1.2101626922219699</v>
      </c>
      <c r="J62" s="50">
        <v>1.2357922888344099</v>
      </c>
      <c r="K62" s="50">
        <v>1.2435926008468901</v>
      </c>
      <c r="L62" s="55">
        <v>1.27479384889681</v>
      </c>
    </row>
    <row r="63" spans="1:12">
      <c r="A63" s="104"/>
      <c r="B63" s="50"/>
      <c r="C63" s="50">
        <v>1.0591709382661001</v>
      </c>
      <c r="D63" s="50">
        <v>1.1093158012034801</v>
      </c>
      <c r="E63" s="50">
        <v>1.1187876086471999</v>
      </c>
      <c r="F63" s="50">
        <v>1.0625139291285901</v>
      </c>
      <c r="G63" s="50">
        <v>1.0313126810786699</v>
      </c>
      <c r="H63" s="50">
        <v>0.97838199242255397</v>
      </c>
      <c r="I63" s="50">
        <v>0.96946735012257601</v>
      </c>
      <c r="J63" s="50">
        <v>0.926565634053934</v>
      </c>
      <c r="K63" s="50">
        <v>0.90595052373523499</v>
      </c>
      <c r="L63" s="55">
        <v>0.89870737686650304</v>
      </c>
    </row>
    <row r="64" spans="1:12">
      <c r="A64" s="104"/>
      <c r="B64" s="52"/>
      <c r="C64" s="50">
        <v>0.93826610207265404</v>
      </c>
      <c r="D64" s="50">
        <v>1.0056830844662401</v>
      </c>
      <c r="E64" s="50">
        <v>1.0262981947849299</v>
      </c>
      <c r="F64" s="50">
        <v>0.98005348785379998</v>
      </c>
      <c r="G64" s="50">
        <v>0.99955426788500101</v>
      </c>
      <c r="H64" s="50">
        <v>1.00791174504123</v>
      </c>
      <c r="I64" s="50">
        <v>1.02574102964119</v>
      </c>
      <c r="J64" s="50">
        <v>1.0452418096723901</v>
      </c>
      <c r="K64" s="50">
        <v>1.0335413416536701</v>
      </c>
      <c r="L64" s="55">
        <v>1.0552707822598599</v>
      </c>
    </row>
    <row r="65" spans="1:12">
      <c r="A65" s="104"/>
      <c r="B65" s="50"/>
      <c r="C65" s="50">
        <v>1.0040115890349901</v>
      </c>
      <c r="D65" s="50">
        <v>1.0207265433474499</v>
      </c>
      <c r="E65" s="50">
        <v>1.03577000222866</v>
      </c>
      <c r="F65" s="50">
        <v>0.92935145977267697</v>
      </c>
      <c r="G65" s="50">
        <v>0.926565634053934</v>
      </c>
      <c r="H65" s="50">
        <v>0.926565634053934</v>
      </c>
      <c r="I65" s="50">
        <v>0.926565634053934</v>
      </c>
      <c r="J65" s="50">
        <v>0.926565634053934</v>
      </c>
      <c r="K65" s="50">
        <v>0.926565634053934</v>
      </c>
      <c r="L65" s="55">
        <v>0.926565634053934</v>
      </c>
    </row>
    <row r="66" spans="1:12">
      <c r="A66" s="105"/>
      <c r="B66" s="52"/>
      <c r="C66" s="52">
        <v>1.0196122130599501</v>
      </c>
      <c r="D66" s="52">
        <v>1.0040115890349901</v>
      </c>
      <c r="E66" s="52">
        <v>1.0502562959661199</v>
      </c>
      <c r="F66" s="52">
        <v>1.0313126810786699</v>
      </c>
      <c r="G66" s="52">
        <v>0.94439491865388903</v>
      </c>
      <c r="H66" s="52">
        <v>0.93380878092266595</v>
      </c>
      <c r="I66" s="52">
        <v>0.93603744149765999</v>
      </c>
      <c r="J66" s="52">
        <v>0.91932248718520204</v>
      </c>
      <c r="K66" s="52">
        <v>0.917093826610207</v>
      </c>
      <c r="L66" s="57">
        <v>0.898150211722755</v>
      </c>
    </row>
    <row r="69" spans="1:12">
      <c r="A69" s="103">
        <v>6</v>
      </c>
      <c r="B69" s="51" t="s">
        <v>88</v>
      </c>
      <c r="C69" s="51">
        <v>17.23</v>
      </c>
      <c r="D69" s="51">
        <v>17.79</v>
      </c>
      <c r="E69" s="51">
        <v>17.79</v>
      </c>
      <c r="F69" s="51">
        <v>17.329999999999998</v>
      </c>
      <c r="G69" s="51">
        <v>16.86</v>
      </c>
      <c r="H69" s="51">
        <v>17.46</v>
      </c>
      <c r="I69" s="51">
        <v>17.97</v>
      </c>
      <c r="J69" s="51">
        <v>17.64</v>
      </c>
      <c r="K69" s="51">
        <v>17.55</v>
      </c>
      <c r="L69" s="54">
        <v>16.649999999999999</v>
      </c>
    </row>
    <row r="70" spans="1:12">
      <c r="A70" s="104"/>
      <c r="B70" s="50"/>
      <c r="C70" s="50">
        <v>16.04</v>
      </c>
      <c r="D70" s="50">
        <v>16.36</v>
      </c>
      <c r="E70" s="50">
        <v>16.559999999999999</v>
      </c>
      <c r="F70" s="50">
        <v>16.21</v>
      </c>
      <c r="G70" s="50">
        <v>16.190000000000001</v>
      </c>
      <c r="H70" s="50">
        <v>16.260000000000002</v>
      </c>
      <c r="I70" s="50">
        <v>16.16</v>
      </c>
      <c r="J70" s="50">
        <v>15.84</v>
      </c>
      <c r="K70" s="50">
        <v>15.73</v>
      </c>
      <c r="L70" s="55">
        <v>15.67</v>
      </c>
    </row>
    <row r="71" spans="1:12">
      <c r="A71" s="104"/>
      <c r="B71" s="50"/>
      <c r="C71" s="50">
        <v>18.809999999999999</v>
      </c>
      <c r="D71" s="50">
        <v>19.52</v>
      </c>
      <c r="E71" s="50">
        <v>19</v>
      </c>
      <c r="F71" s="50">
        <v>18.309999999999999</v>
      </c>
      <c r="G71" s="50">
        <v>18.25</v>
      </c>
      <c r="H71" s="50">
        <v>19.63</v>
      </c>
      <c r="I71" s="50">
        <v>20.260000000000002</v>
      </c>
      <c r="J71" s="50">
        <v>19.7</v>
      </c>
      <c r="K71" s="50">
        <v>19.64</v>
      </c>
      <c r="L71" s="55">
        <v>18.670000000000002</v>
      </c>
    </row>
    <row r="72" spans="1:12">
      <c r="A72" s="104"/>
      <c r="B72" s="50"/>
      <c r="C72" s="50">
        <v>17.03</v>
      </c>
      <c r="D72" s="50">
        <v>17.170000000000002</v>
      </c>
      <c r="E72" s="50">
        <v>16.47</v>
      </c>
      <c r="F72" s="50">
        <v>15.72</v>
      </c>
      <c r="G72" s="50">
        <v>15.47</v>
      </c>
      <c r="H72" s="50">
        <v>14.76</v>
      </c>
      <c r="I72" s="50">
        <v>14.57</v>
      </c>
      <c r="J72" s="50">
        <v>14.93</v>
      </c>
      <c r="K72" s="50">
        <v>15.01</v>
      </c>
      <c r="L72" s="55">
        <v>14.57</v>
      </c>
    </row>
    <row r="73" spans="1:12">
      <c r="A73" s="104"/>
      <c r="B73" s="50"/>
      <c r="C73" s="50">
        <v>17.18</v>
      </c>
      <c r="D73" s="50">
        <v>17.2</v>
      </c>
      <c r="E73" s="50">
        <v>16.29</v>
      </c>
      <c r="F73" s="50">
        <v>15.51</v>
      </c>
      <c r="G73" s="50">
        <v>15.3</v>
      </c>
      <c r="H73" s="50">
        <v>15.22</v>
      </c>
      <c r="I73" s="50">
        <v>15.95</v>
      </c>
      <c r="J73" s="50">
        <v>16.670000000000002</v>
      </c>
      <c r="K73" s="50">
        <v>15.96</v>
      </c>
      <c r="L73" s="55">
        <v>16.170000000000002</v>
      </c>
    </row>
    <row r="74" spans="1:12">
      <c r="A74" s="104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5"/>
    </row>
    <row r="75" spans="1:12">
      <c r="A75" s="104"/>
      <c r="B75" s="50" t="s">
        <v>93</v>
      </c>
      <c r="C75" s="50">
        <v>0.99837756402827704</v>
      </c>
      <c r="D75" s="50">
        <v>1.03082628346274</v>
      </c>
      <c r="E75" s="50">
        <v>1.03082628346274</v>
      </c>
      <c r="F75" s="50">
        <v>1.0041719782130001</v>
      </c>
      <c r="G75" s="50">
        <v>0.97693823154479098</v>
      </c>
      <c r="H75" s="50">
        <v>1.0117047166531501</v>
      </c>
      <c r="I75" s="50">
        <v>1.0412562289952501</v>
      </c>
      <c r="J75" s="50">
        <v>1.02213466218565</v>
      </c>
      <c r="K75" s="50">
        <v>1.0169196894193999</v>
      </c>
      <c r="L75" s="55">
        <v>0.96476996175686602</v>
      </c>
    </row>
    <row r="76" spans="1:12">
      <c r="A76" s="104"/>
      <c r="B76" s="50"/>
      <c r="C76" s="50">
        <v>0.92942403523003803</v>
      </c>
      <c r="D76" s="50">
        <v>0.94796616062116101</v>
      </c>
      <c r="E76" s="50">
        <v>0.95955498899061298</v>
      </c>
      <c r="F76" s="50">
        <v>0.93927453934407201</v>
      </c>
      <c r="G76" s="50">
        <v>0.93811565650712703</v>
      </c>
      <c r="H76" s="50">
        <v>0.94217174643643498</v>
      </c>
      <c r="I76" s="50">
        <v>0.93637733225170905</v>
      </c>
      <c r="J76" s="50">
        <v>0.91783520686058595</v>
      </c>
      <c r="K76" s="50">
        <v>0.91146135125738803</v>
      </c>
      <c r="L76" s="55">
        <v>0.90798470274655196</v>
      </c>
    </row>
    <row r="77" spans="1:12">
      <c r="A77" s="104"/>
      <c r="B77" s="50"/>
      <c r="C77" s="50">
        <v>1.0899293081469501</v>
      </c>
      <c r="D77" s="50">
        <v>1.1310696488584999</v>
      </c>
      <c r="E77" s="50">
        <v>1.1009386950979301</v>
      </c>
      <c r="F77" s="50">
        <v>1.06095723722332</v>
      </c>
      <c r="G77" s="50">
        <v>1.0574805887124801</v>
      </c>
      <c r="H77" s="50">
        <v>1.1374435044617</v>
      </c>
      <c r="I77" s="50">
        <v>1.17394831382547</v>
      </c>
      <c r="J77" s="50">
        <v>1.14149959439101</v>
      </c>
      <c r="K77" s="50">
        <v>1.1380229458801701</v>
      </c>
      <c r="L77" s="55">
        <v>1.08181712828833</v>
      </c>
    </row>
    <row r="78" spans="1:12">
      <c r="A78" s="104"/>
      <c r="B78" s="50"/>
      <c r="C78" s="50">
        <v>0.98678873565882497</v>
      </c>
      <c r="D78" s="50">
        <v>0.99490091551744098</v>
      </c>
      <c r="E78" s="50">
        <v>0.95434001622436004</v>
      </c>
      <c r="F78" s="50">
        <v>0.91088190983891504</v>
      </c>
      <c r="G78" s="50">
        <v>0.896395874377101</v>
      </c>
      <c r="H78" s="50">
        <v>0.85525553366554596</v>
      </c>
      <c r="I78" s="50">
        <v>0.84424614671456699</v>
      </c>
      <c r="J78" s="50">
        <v>0.86510603777958095</v>
      </c>
      <c r="K78" s="50">
        <v>0.869741569127361</v>
      </c>
      <c r="L78" s="55">
        <v>0.84424614671456699</v>
      </c>
    </row>
    <row r="79" spans="1:12">
      <c r="A79" s="105"/>
      <c r="B79" s="52"/>
      <c r="C79" s="52">
        <v>0.99548035693591397</v>
      </c>
      <c r="D79" s="52">
        <v>0.99663923977285895</v>
      </c>
      <c r="E79" s="52">
        <v>0.94391007069185295</v>
      </c>
      <c r="F79" s="52">
        <v>0.89871364005099097</v>
      </c>
      <c r="G79" s="52">
        <v>0.88654537026306601</v>
      </c>
      <c r="H79" s="52">
        <v>0.88190983891528596</v>
      </c>
      <c r="I79" s="52">
        <v>0.92420906246378498</v>
      </c>
      <c r="J79" s="52">
        <v>0.96592884459381201</v>
      </c>
      <c r="K79" s="52">
        <v>0.92478850388225797</v>
      </c>
      <c r="L79" s="57">
        <v>0.93695677367018204</v>
      </c>
    </row>
    <row r="80" spans="1:12">
      <c r="A80" s="53"/>
    </row>
    <row r="82" spans="1:12">
      <c r="A82" s="103">
        <v>7</v>
      </c>
      <c r="B82" s="51" t="s">
        <v>88</v>
      </c>
      <c r="C82" s="51">
        <v>18.3</v>
      </c>
      <c r="D82" s="51">
        <v>17.82</v>
      </c>
      <c r="E82" s="51">
        <v>17.57</v>
      </c>
      <c r="F82" s="51">
        <v>18.21</v>
      </c>
      <c r="G82" s="51">
        <v>17.79</v>
      </c>
      <c r="H82" s="51">
        <v>18.559999999999999</v>
      </c>
      <c r="I82" s="51">
        <v>19.100000000000001</v>
      </c>
      <c r="J82" s="51">
        <v>18.420000000000002</v>
      </c>
      <c r="K82" s="51">
        <v>19.53</v>
      </c>
      <c r="L82" s="54">
        <v>19.78</v>
      </c>
    </row>
    <row r="83" spans="1:12">
      <c r="A83" s="104"/>
      <c r="B83" s="50"/>
      <c r="C83" s="50">
        <v>19.3</v>
      </c>
      <c r="D83" s="50">
        <v>18.95</v>
      </c>
      <c r="E83" s="50">
        <v>18.72</v>
      </c>
      <c r="F83" s="50">
        <v>18.66</v>
      </c>
      <c r="G83" s="50">
        <v>18.16</v>
      </c>
      <c r="H83" s="50">
        <v>18.190000000000001</v>
      </c>
      <c r="I83" s="50">
        <v>18.34</v>
      </c>
      <c r="J83" s="50">
        <v>18.350000000000001</v>
      </c>
      <c r="K83" s="50">
        <v>19.28</v>
      </c>
      <c r="L83" s="55">
        <v>18.27</v>
      </c>
    </row>
    <row r="84" spans="1:12">
      <c r="A84" s="104"/>
      <c r="B84" s="50"/>
      <c r="C84" s="50">
        <v>18.3</v>
      </c>
      <c r="D84" s="50">
        <v>18.309999999999999</v>
      </c>
      <c r="E84" s="50">
        <v>18.3</v>
      </c>
      <c r="F84" s="50">
        <v>18.940000000000001</v>
      </c>
      <c r="G84" s="50">
        <v>18.43</v>
      </c>
      <c r="H84" s="50">
        <v>18.54</v>
      </c>
      <c r="I84" s="50">
        <v>18.64</v>
      </c>
      <c r="J84" s="50">
        <v>18.13</v>
      </c>
      <c r="K84" s="50">
        <v>16.649999999999999</v>
      </c>
      <c r="L84" s="55">
        <v>16.05</v>
      </c>
    </row>
    <row r="85" spans="1:12">
      <c r="A85" s="104"/>
      <c r="B85" s="50"/>
      <c r="C85" s="50">
        <v>17.52</v>
      </c>
      <c r="D85" s="50">
        <v>17.7</v>
      </c>
      <c r="E85" s="50">
        <v>17.57</v>
      </c>
      <c r="F85" s="50">
        <v>18.04</v>
      </c>
      <c r="G85" s="50">
        <v>18.239999999999998</v>
      </c>
      <c r="H85" s="50">
        <v>18.36</v>
      </c>
      <c r="I85" s="50">
        <v>18.649999999999999</v>
      </c>
      <c r="J85" s="50">
        <v>18.170000000000002</v>
      </c>
      <c r="K85" s="50">
        <v>17.88</v>
      </c>
      <c r="L85" s="55">
        <v>16.260000000000002</v>
      </c>
    </row>
    <row r="86" spans="1:12">
      <c r="A86" s="104"/>
      <c r="B86" s="50"/>
      <c r="C86" s="50">
        <v>18.510000000000002</v>
      </c>
      <c r="D86" s="50">
        <v>18.600000000000001</v>
      </c>
      <c r="E86" s="50">
        <v>18.57</v>
      </c>
      <c r="F86" s="50">
        <v>18.54</v>
      </c>
      <c r="G86" s="50">
        <v>17.850000000000001</v>
      </c>
      <c r="H86" s="50">
        <v>18.27</v>
      </c>
      <c r="I86" s="50">
        <v>18.87</v>
      </c>
      <c r="J86" s="50">
        <v>18.510000000000002</v>
      </c>
      <c r="K86" s="50">
        <v>18.7</v>
      </c>
      <c r="L86" s="55">
        <v>18.41</v>
      </c>
    </row>
    <row r="87" spans="1:12">
      <c r="A87" s="104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5"/>
    </row>
    <row r="88" spans="1:12">
      <c r="A88" s="104"/>
      <c r="B88" s="50" t="s">
        <v>93</v>
      </c>
      <c r="C88" s="50">
        <v>0.99532252801044296</v>
      </c>
      <c r="D88" s="50">
        <v>0.96921570760361098</v>
      </c>
      <c r="E88" s="50">
        <v>0.95561840530838704</v>
      </c>
      <c r="F88" s="50">
        <v>0.99042749918416195</v>
      </c>
      <c r="G88" s="50">
        <v>0.96758403132818405</v>
      </c>
      <c r="H88" s="50">
        <v>1.0094637223974801</v>
      </c>
      <c r="I88" s="50">
        <v>1.0388338953551599</v>
      </c>
      <c r="J88" s="50">
        <v>1.00184923311215</v>
      </c>
      <c r="K88" s="50">
        <v>1.06222125530295</v>
      </c>
      <c r="L88" s="55">
        <v>1.07581855759817</v>
      </c>
    </row>
    <row r="89" spans="1:12">
      <c r="A89" s="104"/>
      <c r="B89" s="50"/>
      <c r="C89" s="50">
        <v>1.04971173719134</v>
      </c>
      <c r="D89" s="50">
        <v>1.0306755139780299</v>
      </c>
      <c r="E89" s="50">
        <v>1.01816599586642</v>
      </c>
      <c r="F89" s="50">
        <v>1.0149026433155699</v>
      </c>
      <c r="G89" s="50">
        <v>0.98770803872511703</v>
      </c>
      <c r="H89" s="50">
        <v>0.98933971500054396</v>
      </c>
      <c r="I89" s="50">
        <v>0.99749809637767795</v>
      </c>
      <c r="J89" s="50">
        <v>0.998041988469488</v>
      </c>
      <c r="K89" s="50">
        <v>1.0486239530077199</v>
      </c>
      <c r="L89" s="55">
        <v>0.99369085173501603</v>
      </c>
    </row>
    <row r="90" spans="1:12">
      <c r="A90" s="104"/>
      <c r="B90" s="50"/>
      <c r="C90" s="50">
        <v>0.99532252801044296</v>
      </c>
      <c r="D90" s="50">
        <v>0.99586642010225102</v>
      </c>
      <c r="E90" s="50">
        <v>0.99532252801044296</v>
      </c>
      <c r="F90" s="50">
        <v>1.03013162188622</v>
      </c>
      <c r="G90" s="50">
        <v>1.00239312520396</v>
      </c>
      <c r="H90" s="50">
        <v>1.00837593821386</v>
      </c>
      <c r="I90" s="50">
        <v>1.01381485913195</v>
      </c>
      <c r="J90" s="50">
        <v>0.98607636244968999</v>
      </c>
      <c r="K90" s="50">
        <v>0.90558033286196005</v>
      </c>
      <c r="L90" s="55">
        <v>0.87294680735342101</v>
      </c>
    </row>
    <row r="91" spans="1:12">
      <c r="A91" s="104"/>
      <c r="B91" s="50"/>
      <c r="C91" s="50">
        <v>0.95289894484934201</v>
      </c>
      <c r="D91" s="50">
        <v>0.96268900250190304</v>
      </c>
      <c r="E91" s="50">
        <v>0.95561840530838704</v>
      </c>
      <c r="F91" s="50">
        <v>0.98118133362340898</v>
      </c>
      <c r="G91" s="50">
        <v>0.99205917545958899</v>
      </c>
      <c r="H91" s="50">
        <v>0.99858588056129605</v>
      </c>
      <c r="I91" s="50">
        <v>1.01435875122376</v>
      </c>
      <c r="J91" s="50">
        <v>0.98825193081692597</v>
      </c>
      <c r="K91" s="50">
        <v>0.97247906015446495</v>
      </c>
      <c r="L91" s="55">
        <v>0.88436854128140996</v>
      </c>
    </row>
    <row r="92" spans="1:12">
      <c r="A92" s="105"/>
      <c r="B92" s="52"/>
      <c r="C92" s="52">
        <v>1.0067442619384299</v>
      </c>
      <c r="D92" s="52">
        <v>1.01163929076471</v>
      </c>
      <c r="E92" s="52">
        <v>1.01000761448929</v>
      </c>
      <c r="F92" s="52">
        <v>1.00837593821386</v>
      </c>
      <c r="G92" s="52">
        <v>0.97084738387903802</v>
      </c>
      <c r="H92" s="52">
        <v>0.99369085173501603</v>
      </c>
      <c r="I92" s="52">
        <v>1.02632437724355</v>
      </c>
      <c r="J92" s="52">
        <v>1.0067442619384299</v>
      </c>
      <c r="K92" s="52">
        <v>1.0170782116828001</v>
      </c>
      <c r="L92" s="57">
        <v>1.0013053410203401</v>
      </c>
    </row>
    <row r="95" spans="1:12">
      <c r="A95" s="103">
        <v>8</v>
      </c>
      <c r="B95" s="51" t="s">
        <v>88</v>
      </c>
      <c r="C95" s="51">
        <v>16.28</v>
      </c>
      <c r="D95" s="51">
        <v>16.25</v>
      </c>
      <c r="E95" s="51">
        <v>16.690000000000001</v>
      </c>
      <c r="F95" s="51">
        <v>16.63</v>
      </c>
      <c r="G95" s="51">
        <v>16</v>
      </c>
      <c r="H95" s="51">
        <v>16.54</v>
      </c>
      <c r="I95" s="51">
        <v>17.82</v>
      </c>
      <c r="J95" s="51">
        <v>17.77</v>
      </c>
      <c r="K95" s="51">
        <v>17.68</v>
      </c>
      <c r="L95" s="54">
        <v>17.86</v>
      </c>
    </row>
    <row r="96" spans="1:12">
      <c r="A96" s="104"/>
      <c r="B96" s="50"/>
      <c r="C96" s="50">
        <v>15.53</v>
      </c>
      <c r="D96" s="50">
        <v>14.78</v>
      </c>
      <c r="E96" s="50">
        <v>15.41</v>
      </c>
      <c r="F96" s="50">
        <v>15</v>
      </c>
      <c r="G96" s="50">
        <v>15.41</v>
      </c>
      <c r="H96" s="50">
        <v>15</v>
      </c>
      <c r="I96" s="50">
        <v>15.87</v>
      </c>
      <c r="J96" s="50">
        <v>15.52</v>
      </c>
      <c r="K96" s="50">
        <v>15.33</v>
      </c>
      <c r="L96" s="55">
        <v>15.73</v>
      </c>
    </row>
    <row r="97" spans="1:12">
      <c r="A97" s="104"/>
      <c r="B97" s="50"/>
      <c r="C97" s="50">
        <v>18.350000000000001</v>
      </c>
      <c r="D97" s="50">
        <v>17.88</v>
      </c>
      <c r="E97" s="50">
        <v>18.77</v>
      </c>
      <c r="F97" s="50">
        <v>19.34</v>
      </c>
      <c r="G97" s="50">
        <v>19.23</v>
      </c>
      <c r="H97" s="50">
        <v>19</v>
      </c>
      <c r="I97" s="50">
        <v>18.43</v>
      </c>
      <c r="J97" s="50">
        <v>17.670000000000002</v>
      </c>
      <c r="K97" s="50">
        <v>17.05</v>
      </c>
      <c r="L97" s="55">
        <v>17.329999999999998</v>
      </c>
    </row>
    <row r="98" spans="1:12">
      <c r="A98" s="104"/>
      <c r="B98" s="50"/>
      <c r="C98" s="50">
        <v>17.75</v>
      </c>
      <c r="D98" s="50">
        <v>17.690000000000001</v>
      </c>
      <c r="E98" s="50">
        <v>18.64</v>
      </c>
      <c r="F98" s="50">
        <v>18.350000000000001</v>
      </c>
      <c r="G98" s="50">
        <v>18.29</v>
      </c>
      <c r="H98" s="50">
        <v>17.73</v>
      </c>
      <c r="I98" s="50">
        <v>17.440000000000001</v>
      </c>
      <c r="J98" s="50">
        <v>18.05</v>
      </c>
      <c r="K98" s="50">
        <v>18.149999999999999</v>
      </c>
      <c r="L98" s="55">
        <v>17.45</v>
      </c>
    </row>
    <row r="99" spans="1:12">
      <c r="A99" s="104"/>
      <c r="B99" s="50"/>
      <c r="C99" s="50">
        <v>20.87</v>
      </c>
      <c r="D99" s="50">
        <v>20.84</v>
      </c>
      <c r="E99" s="50">
        <v>20.95</v>
      </c>
      <c r="F99" s="50">
        <v>21.55</v>
      </c>
      <c r="G99" s="50">
        <v>20.18</v>
      </c>
      <c r="H99" s="50">
        <v>19.93</v>
      </c>
      <c r="I99" s="50">
        <v>19.28</v>
      </c>
      <c r="J99" s="50">
        <v>19.510000000000002</v>
      </c>
      <c r="K99" s="50">
        <v>21.04</v>
      </c>
      <c r="L99" s="55">
        <v>21.05</v>
      </c>
    </row>
    <row r="100" spans="1:12">
      <c r="A100" s="104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5"/>
    </row>
    <row r="101" spans="1:12">
      <c r="A101" s="104"/>
      <c r="B101" s="50" t="s">
        <v>93</v>
      </c>
      <c r="C101" s="50">
        <v>0.91687316963279997</v>
      </c>
      <c r="D101" s="50">
        <v>0.91518359990988996</v>
      </c>
      <c r="E101" s="50">
        <v>0.93996395584591097</v>
      </c>
      <c r="F101" s="50">
        <v>0.93658481640008995</v>
      </c>
      <c r="G101" s="50">
        <v>0.90110385221896805</v>
      </c>
      <c r="H101" s="50">
        <v>0.93151610723135803</v>
      </c>
      <c r="I101" s="50">
        <v>1.0036044154088799</v>
      </c>
      <c r="J101" s="50">
        <v>1.00078846587069</v>
      </c>
      <c r="K101" s="50">
        <v>0.99571975670196</v>
      </c>
      <c r="L101" s="55">
        <v>1.0058571750394201</v>
      </c>
    </row>
    <row r="102" spans="1:12">
      <c r="A102" s="104"/>
      <c r="B102" s="50"/>
      <c r="C102" s="50">
        <v>0.87463392656003602</v>
      </c>
      <c r="D102" s="50">
        <v>0.83239468348727197</v>
      </c>
      <c r="E102" s="50">
        <v>0.86787564766839398</v>
      </c>
      <c r="F102" s="50">
        <v>0.84478486145528298</v>
      </c>
      <c r="G102" s="50">
        <v>0.86787564766839398</v>
      </c>
      <c r="H102" s="50">
        <v>0.84478486145528298</v>
      </c>
      <c r="I102" s="50">
        <v>0.89378238341968896</v>
      </c>
      <c r="J102" s="50">
        <v>0.87407073665239898</v>
      </c>
      <c r="K102" s="50">
        <v>0.86337012840729899</v>
      </c>
      <c r="L102" s="55">
        <v>0.88589772471277295</v>
      </c>
    </row>
    <row r="103" spans="1:12">
      <c r="A103" s="104"/>
      <c r="B103" s="50"/>
      <c r="C103" s="50">
        <v>1.03345348051363</v>
      </c>
      <c r="D103" s="50">
        <v>1.0069835548546999</v>
      </c>
      <c r="E103" s="50">
        <v>1.0571074566343801</v>
      </c>
      <c r="F103" s="50">
        <v>1.0892092813696801</v>
      </c>
      <c r="G103" s="50">
        <v>1.08301419238567</v>
      </c>
      <c r="H103" s="50">
        <v>1.07006082451002</v>
      </c>
      <c r="I103" s="50">
        <v>1.0379589997747201</v>
      </c>
      <c r="J103" s="50">
        <v>0.99515656679432296</v>
      </c>
      <c r="K103" s="50">
        <v>0.96023879252083799</v>
      </c>
      <c r="L103" s="55">
        <v>0.97600810993467002</v>
      </c>
    </row>
    <row r="104" spans="1:12">
      <c r="A104" s="104"/>
      <c r="B104" s="50"/>
      <c r="C104" s="50">
        <v>0.99966208605541795</v>
      </c>
      <c r="D104" s="50">
        <v>0.99628294660959704</v>
      </c>
      <c r="E104" s="50">
        <v>1.0497859878350999</v>
      </c>
      <c r="F104" s="50">
        <v>1.03345348051363</v>
      </c>
      <c r="G104" s="50">
        <v>1.0300743410678099</v>
      </c>
      <c r="H104" s="50">
        <v>0.99853570624014398</v>
      </c>
      <c r="I104" s="50">
        <v>0.98220319891867502</v>
      </c>
      <c r="J104" s="50">
        <v>1.0165577832845201</v>
      </c>
      <c r="K104" s="50">
        <v>1.02218968236089</v>
      </c>
      <c r="L104" s="55">
        <v>0.98276638882631195</v>
      </c>
    </row>
    <row r="105" spans="1:12">
      <c r="A105" s="105"/>
      <c r="B105" s="52"/>
      <c r="C105" s="52">
        <v>1.17537733723812</v>
      </c>
      <c r="D105" s="52">
        <v>1.17368776751521</v>
      </c>
      <c r="E105" s="52">
        <v>1.1798828564992101</v>
      </c>
      <c r="F105" s="52">
        <v>1.2136742509574201</v>
      </c>
      <c r="G105" s="52">
        <v>1.13651723361117</v>
      </c>
      <c r="H105" s="52">
        <v>1.1224374859202499</v>
      </c>
      <c r="I105" s="52">
        <v>1.0858301419238601</v>
      </c>
      <c r="J105" s="52">
        <v>1.0987835097995</v>
      </c>
      <c r="K105" s="52">
        <v>1.1849515656679399</v>
      </c>
      <c r="L105" s="57">
        <v>1.1855147555755801</v>
      </c>
    </row>
    <row r="106" spans="1:12">
      <c r="A106" s="53"/>
    </row>
  </sheetData>
  <mergeCells count="8">
    <mergeCell ref="A69:A79"/>
    <mergeCell ref="A82:A92"/>
    <mergeCell ref="A95:A105"/>
    <mergeCell ref="A2:A12"/>
    <mergeCell ref="A15:A25"/>
    <mergeCell ref="A28:A38"/>
    <mergeCell ref="A41:A51"/>
    <mergeCell ref="A54:A66"/>
  </mergeCells>
  <phoneticPr fontId="19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R104"/>
  <sheetViews>
    <sheetView workbookViewId="0">
      <selection activeCell="B109" sqref="B109"/>
    </sheetView>
  </sheetViews>
  <sheetFormatPr defaultColWidth="9" defaultRowHeight="12.75"/>
  <cols>
    <col min="1" max="16384" width="9" style="50"/>
  </cols>
  <sheetData>
    <row r="1" spans="1:18" ht="12.75" customHeight="1"/>
    <row r="2" spans="1:18">
      <c r="B2" s="50" t="s">
        <v>96</v>
      </c>
      <c r="C2" s="4">
        <v>0</v>
      </c>
      <c r="D2" s="4">
        <v>2</v>
      </c>
      <c r="E2" s="4">
        <v>4</v>
      </c>
      <c r="F2" s="4">
        <v>6</v>
      </c>
      <c r="G2" s="4">
        <v>8</v>
      </c>
      <c r="H2" s="4">
        <v>10</v>
      </c>
      <c r="I2" s="4">
        <v>12</v>
      </c>
      <c r="J2" s="4">
        <v>14</v>
      </c>
      <c r="K2" s="4">
        <v>16</v>
      </c>
      <c r="L2" s="4">
        <v>18</v>
      </c>
    </row>
    <row r="3" spans="1:18">
      <c r="A3" s="103">
        <v>1</v>
      </c>
      <c r="B3" s="51" t="s">
        <v>97</v>
      </c>
      <c r="C3" s="51">
        <v>118.49647950000001</v>
      </c>
      <c r="D3" s="51">
        <v>164.28306599999999</v>
      </c>
      <c r="E3" s="51">
        <v>247.20377500000001</v>
      </c>
      <c r="F3" s="51">
        <v>345.74400000000003</v>
      </c>
      <c r="G3" s="51">
        <v>444.518102</v>
      </c>
      <c r="H3" s="51">
        <v>692.66407500000003</v>
      </c>
      <c r="I3" s="51">
        <v>797.38611349999996</v>
      </c>
      <c r="J3" s="51">
        <v>933.45781050000005</v>
      </c>
      <c r="K3" s="51">
        <v>1319.6929605</v>
      </c>
      <c r="L3" s="54">
        <v>1481.37</v>
      </c>
    </row>
    <row r="4" spans="1:18">
      <c r="A4" s="104"/>
      <c r="C4" s="50">
        <v>96.365278000000004</v>
      </c>
      <c r="D4" s="50">
        <v>115.179382</v>
      </c>
      <c r="E4" s="50">
        <v>183.42634699999999</v>
      </c>
      <c r="F4" s="50">
        <v>211.4819665</v>
      </c>
      <c r="G4" s="50">
        <v>381.61129499999998</v>
      </c>
      <c r="H4" s="50">
        <v>603.92262400000004</v>
      </c>
      <c r="I4" s="50">
        <v>771.656116</v>
      </c>
      <c r="J4" s="50">
        <v>948.21218550000003</v>
      </c>
      <c r="K4" s="50">
        <v>1010.339364</v>
      </c>
      <c r="L4" s="55">
        <v>1064.866432</v>
      </c>
      <c r="N4" s="56">
        <v>1</v>
      </c>
      <c r="O4" s="4" t="s">
        <v>89</v>
      </c>
      <c r="P4" s="4"/>
      <c r="Q4" s="4"/>
      <c r="R4" s="4"/>
    </row>
    <row r="5" spans="1:18">
      <c r="A5" s="104"/>
      <c r="C5" s="50">
        <v>81.424075000000002</v>
      </c>
      <c r="D5" s="50">
        <v>300.125</v>
      </c>
      <c r="E5" s="50">
        <v>275.27542199999999</v>
      </c>
      <c r="F5" s="50">
        <v>322.65969999999999</v>
      </c>
      <c r="G5" s="50">
        <v>457.15176000000002</v>
      </c>
      <c r="H5" s="50">
        <v>622.57401649999997</v>
      </c>
      <c r="I5" s="50">
        <v>723.737617</v>
      </c>
      <c r="J5" s="50">
        <v>944.77265499999999</v>
      </c>
      <c r="K5" s="50">
        <v>1257.1740405</v>
      </c>
      <c r="L5" s="55">
        <v>1483.041475</v>
      </c>
      <c r="N5" s="56">
        <v>2</v>
      </c>
      <c r="O5" s="4" t="s">
        <v>90</v>
      </c>
      <c r="P5" s="4"/>
      <c r="Q5" s="4"/>
      <c r="R5" s="4"/>
    </row>
    <row r="6" spans="1:18">
      <c r="A6" s="104"/>
      <c r="C6" s="50">
        <v>104.400576</v>
      </c>
      <c r="D6" s="50">
        <v>168.18017599999999</v>
      </c>
      <c r="E6" s="50">
        <v>320.55321600000002</v>
      </c>
      <c r="F6" s="50">
        <v>428.47558049999998</v>
      </c>
      <c r="G6" s="50">
        <v>501.19175200000001</v>
      </c>
      <c r="H6" s="50">
        <v>629.95757600000002</v>
      </c>
      <c r="I6" s="50">
        <v>824.27033849999998</v>
      </c>
      <c r="J6" s="50">
        <v>1018.3616675</v>
      </c>
      <c r="K6" s="50">
        <v>1048.2353680000001</v>
      </c>
      <c r="L6" s="55">
        <v>1354.314656</v>
      </c>
      <c r="N6" s="56">
        <v>3</v>
      </c>
      <c r="O6" s="4" t="s">
        <v>1</v>
      </c>
      <c r="P6" s="4"/>
      <c r="Q6" s="4"/>
      <c r="R6" s="4"/>
    </row>
    <row r="7" spans="1:18">
      <c r="A7" s="104"/>
      <c r="C7" s="50">
        <v>106.33889000000001</v>
      </c>
      <c r="D7" s="50">
        <v>152.69071</v>
      </c>
      <c r="E7" s="50">
        <v>252.30815749999999</v>
      </c>
      <c r="F7" s="50">
        <v>304.59475250000003</v>
      </c>
      <c r="G7" s="50">
        <v>325.74936350000002</v>
      </c>
      <c r="H7" s="50">
        <v>549.75763199999994</v>
      </c>
      <c r="I7" s="50">
        <v>610.60747800000001</v>
      </c>
      <c r="J7" s="50">
        <v>791.92133999999999</v>
      </c>
      <c r="K7" s="50">
        <v>1096.0960500000001</v>
      </c>
      <c r="L7" s="55">
        <v>1483.503125</v>
      </c>
      <c r="N7" s="56">
        <v>4</v>
      </c>
      <c r="O7" s="4" t="s">
        <v>26</v>
      </c>
      <c r="P7" s="4"/>
      <c r="Q7" s="4"/>
      <c r="R7" s="4"/>
    </row>
    <row r="8" spans="1:18">
      <c r="A8" s="104"/>
      <c r="L8" s="55"/>
      <c r="N8" s="56">
        <v>5</v>
      </c>
      <c r="O8" s="4" t="s">
        <v>91</v>
      </c>
      <c r="P8" s="4"/>
      <c r="Q8" s="4"/>
      <c r="R8" s="4"/>
    </row>
    <row r="9" spans="1:18">
      <c r="A9" s="104"/>
      <c r="B9" s="50" t="s">
        <v>98</v>
      </c>
      <c r="C9" s="50">
        <v>1.1685460257167</v>
      </c>
      <c r="D9" s="50">
        <v>1.6200677410577</v>
      </c>
      <c r="E9" s="50">
        <v>2.4377854096367102</v>
      </c>
      <c r="F9" s="50">
        <v>3.40953401164459</v>
      </c>
      <c r="G9" s="50">
        <v>4.3835889778584702</v>
      </c>
      <c r="H9" s="50">
        <v>6.8306658173586197</v>
      </c>
      <c r="I9" s="50">
        <v>7.8633760076569397</v>
      </c>
      <c r="J9" s="50">
        <v>9.2052390015012193</v>
      </c>
      <c r="K9" s="50">
        <v>13.0140740945691</v>
      </c>
      <c r="L9" s="55">
        <v>14.6084426593952</v>
      </c>
      <c r="N9" s="56">
        <v>6</v>
      </c>
      <c r="O9" s="4" t="s">
        <v>92</v>
      </c>
      <c r="P9" s="4"/>
      <c r="Q9" s="4"/>
      <c r="R9" s="4"/>
    </row>
    <row r="10" spans="1:18">
      <c r="A10" s="104"/>
      <c r="C10" s="50">
        <v>0.95030049077521495</v>
      </c>
      <c r="D10" s="50">
        <v>1.1358346648653499</v>
      </c>
      <c r="E10" s="50">
        <v>1.80884807466861</v>
      </c>
      <c r="F10" s="50">
        <v>2.0855169073974702</v>
      </c>
      <c r="G10" s="50">
        <v>3.7632372204007498</v>
      </c>
      <c r="H10" s="50">
        <v>5.9555472457357004</v>
      </c>
      <c r="I10" s="50">
        <v>7.6096411587636004</v>
      </c>
      <c r="J10" s="50">
        <v>9.3507383981156504</v>
      </c>
      <c r="K10" s="50">
        <v>9.9634018952212102</v>
      </c>
      <c r="L10" s="55">
        <v>10.5011173520368</v>
      </c>
      <c r="N10" s="56">
        <v>7</v>
      </c>
      <c r="O10" s="4" t="s">
        <v>94</v>
      </c>
      <c r="P10" s="4"/>
      <c r="Q10" s="4"/>
      <c r="R10" s="4"/>
    </row>
    <row r="11" spans="1:18">
      <c r="A11" s="104"/>
      <c r="C11" s="50">
        <v>0.80295870088620402</v>
      </c>
      <c r="D11" s="50">
        <v>2.9596649406637101</v>
      </c>
      <c r="E11" s="50">
        <v>2.7146122966091002</v>
      </c>
      <c r="F11" s="50">
        <v>3.1818895522034798</v>
      </c>
      <c r="G11" s="50">
        <v>4.50817504917854</v>
      </c>
      <c r="H11" s="50">
        <v>6.1394768499899603</v>
      </c>
      <c r="I11" s="50">
        <v>7.1370957143669997</v>
      </c>
      <c r="J11" s="50">
        <v>9.3168196714744393</v>
      </c>
      <c r="K11" s="50">
        <v>12.3975474618255</v>
      </c>
      <c r="L11" s="55">
        <v>14.6249258112709</v>
      </c>
      <c r="N11" s="56">
        <v>8</v>
      </c>
      <c r="O11" s="4" t="s">
        <v>95</v>
      </c>
      <c r="P11" s="4"/>
      <c r="Q11" s="4"/>
      <c r="R11" s="4"/>
    </row>
    <row r="12" spans="1:18">
      <c r="A12" s="104"/>
      <c r="C12" s="50">
        <v>1.02954010686313</v>
      </c>
      <c r="D12" s="50">
        <v>1.6584988608808</v>
      </c>
      <c r="E12" s="50">
        <v>3.161116584797</v>
      </c>
      <c r="F12" s="50">
        <v>4.2253866007042999</v>
      </c>
      <c r="G12" s="50">
        <v>4.9424728261365098</v>
      </c>
      <c r="H12" s="50">
        <v>6.2122893853983898</v>
      </c>
      <c r="I12" s="50">
        <v>8.1284932027903505</v>
      </c>
      <c r="J12" s="50">
        <v>10.0425133668158</v>
      </c>
      <c r="K12" s="50">
        <v>10.3371110978203</v>
      </c>
      <c r="L12" s="55">
        <v>13.355493897510099</v>
      </c>
    </row>
    <row r="13" spans="1:18">
      <c r="A13" s="105"/>
      <c r="B13" s="52"/>
      <c r="C13" s="52">
        <v>1.04865467575875</v>
      </c>
      <c r="D13" s="52">
        <v>1.5057504078369</v>
      </c>
      <c r="E13" s="52">
        <v>2.4881219758307598</v>
      </c>
      <c r="F13" s="52">
        <v>3.0037431406393602</v>
      </c>
      <c r="G13" s="52">
        <v>3.21235808611234</v>
      </c>
      <c r="H13" s="52">
        <v>5.4214023799840003</v>
      </c>
      <c r="I13" s="52">
        <v>6.0214695381713801</v>
      </c>
      <c r="J13" s="52">
        <v>7.8094854669268496</v>
      </c>
      <c r="K13" s="52">
        <v>10.8090863832902</v>
      </c>
      <c r="L13" s="57">
        <v>14.6294783454479</v>
      </c>
    </row>
    <row r="16" spans="1:18">
      <c r="A16" s="112">
        <v>2</v>
      </c>
      <c r="B16" s="50" t="s">
        <v>97</v>
      </c>
      <c r="C16" s="50">
        <v>117.6264</v>
      </c>
      <c r="D16" s="50">
        <v>202.235975</v>
      </c>
      <c r="E16" s="50">
        <v>232.03413900000001</v>
      </c>
      <c r="F16" s="50">
        <v>289.88218749999999</v>
      </c>
      <c r="G16" s="50">
        <v>339.16487499999999</v>
      </c>
      <c r="H16" s="50">
        <v>431.29932300000002</v>
      </c>
      <c r="I16" s="50">
        <v>569.19380000000001</v>
      </c>
      <c r="J16" s="50">
        <v>664.09143749999998</v>
      </c>
      <c r="K16" s="50">
        <v>902.44582800000001</v>
      </c>
      <c r="L16" s="50">
        <v>1077.4922475000001</v>
      </c>
    </row>
    <row r="17" spans="1:12">
      <c r="A17" s="112"/>
      <c r="C17" s="50">
        <v>110.3878125</v>
      </c>
      <c r="D17" s="50">
        <v>189.31413749999999</v>
      </c>
      <c r="E17" s="50">
        <v>265.918249</v>
      </c>
      <c r="F17" s="50">
        <v>320.91656899999998</v>
      </c>
      <c r="G17" s="50">
        <v>441.20653499999997</v>
      </c>
      <c r="H17" s="50">
        <v>567.43106999999998</v>
      </c>
      <c r="I17" s="50">
        <v>665.61134049999998</v>
      </c>
      <c r="J17" s="50">
        <v>808.56537449999996</v>
      </c>
      <c r="K17" s="50">
        <v>1097.373104</v>
      </c>
      <c r="L17" s="50">
        <v>1111.331259</v>
      </c>
    </row>
    <row r="18" spans="1:12">
      <c r="A18" s="112"/>
      <c r="C18" s="50">
        <v>88.621498000000003</v>
      </c>
      <c r="D18" s="50">
        <v>113.2618095</v>
      </c>
      <c r="E18" s="50">
        <v>138.26890950000001</v>
      </c>
      <c r="F18" s="50">
        <v>179.08101400000001</v>
      </c>
      <c r="G18" s="50">
        <v>229.706118</v>
      </c>
      <c r="H18" s="50">
        <v>350.99953399999998</v>
      </c>
      <c r="I18" s="50">
        <v>490.47707250000002</v>
      </c>
      <c r="J18" s="50">
        <v>745.73631</v>
      </c>
      <c r="K18" s="50">
        <v>736.56066899999996</v>
      </c>
      <c r="L18" s="50">
        <v>1164.8681999999999</v>
      </c>
    </row>
    <row r="19" spans="1:12">
      <c r="A19" s="112"/>
      <c r="C19" s="50">
        <v>92.372319000000005</v>
      </c>
      <c r="D19" s="50">
        <v>156.06569400000001</v>
      </c>
      <c r="E19" s="50">
        <v>264.07703400000003</v>
      </c>
      <c r="F19" s="50">
        <v>296.44892199999998</v>
      </c>
      <c r="G19" s="50">
        <v>300.77308799999997</v>
      </c>
      <c r="H19" s="50">
        <v>439.91315550000002</v>
      </c>
      <c r="I19" s="50">
        <v>507.38967000000002</v>
      </c>
      <c r="J19" s="50">
        <v>728.52943049999999</v>
      </c>
      <c r="K19" s="50">
        <v>878.50577399999997</v>
      </c>
      <c r="L19" s="50">
        <v>890.80758749999995</v>
      </c>
    </row>
    <row r="20" spans="1:12">
      <c r="A20" s="112"/>
      <c r="C20" s="50">
        <v>91.206450000000004</v>
      </c>
      <c r="D20" s="50">
        <v>90.222768000000002</v>
      </c>
      <c r="E20" s="50">
        <v>168.595664</v>
      </c>
      <c r="F20" s="50">
        <v>280.8383</v>
      </c>
      <c r="G20" s="50">
        <v>400.85978749999998</v>
      </c>
      <c r="H20" s="50">
        <v>545.49167999999997</v>
      </c>
      <c r="I20" s="50">
        <v>633.07870600000001</v>
      </c>
      <c r="J20" s="50">
        <v>820.51243650000004</v>
      </c>
      <c r="K20" s="50">
        <v>1006.232591</v>
      </c>
      <c r="L20" s="50">
        <v>1238.544384</v>
      </c>
    </row>
    <row r="21" spans="1:12">
      <c r="A21" s="112"/>
    </row>
    <row r="22" spans="1:12">
      <c r="A22" s="112"/>
      <c r="B22" s="50" t="s">
        <v>98</v>
      </c>
      <c r="C22" s="50">
        <v>1.1757596473174501</v>
      </c>
      <c r="D22" s="50">
        <v>2.0214926125504098</v>
      </c>
      <c r="E22" s="50">
        <v>2.31934648545095</v>
      </c>
      <c r="F22" s="50">
        <v>2.8975789324387198</v>
      </c>
      <c r="G22" s="50">
        <v>3.3901944955593799</v>
      </c>
      <c r="H22" s="50">
        <v>4.3111439260126403</v>
      </c>
      <c r="I22" s="50">
        <v>5.6894974388681199</v>
      </c>
      <c r="J22" s="50">
        <v>6.6380669164535897</v>
      </c>
      <c r="K22" s="50">
        <v>9.0205888172415403</v>
      </c>
      <c r="L22" s="50">
        <v>10.7703024568284</v>
      </c>
    </row>
    <row r="23" spans="1:12">
      <c r="A23" s="112"/>
      <c r="C23" s="50">
        <v>1.1034048095762901</v>
      </c>
      <c r="D23" s="50">
        <v>1.8923296431686001</v>
      </c>
      <c r="E23" s="50">
        <v>2.6580422988335299</v>
      </c>
      <c r="F23" s="50">
        <v>3.2077896797467602</v>
      </c>
      <c r="G23" s="50">
        <v>4.41017356635715</v>
      </c>
      <c r="H23" s="50">
        <v>5.6718776970149696</v>
      </c>
      <c r="I23" s="50">
        <v>6.65325942948839</v>
      </c>
      <c r="J23" s="50">
        <v>8.0821868182246401</v>
      </c>
      <c r="K23" s="50">
        <v>10.9690257776714</v>
      </c>
      <c r="L23" s="50">
        <v>11.1085474785821</v>
      </c>
    </row>
    <row r="24" spans="1:12">
      <c r="A24" s="112"/>
      <c r="C24" s="50">
        <v>0.88583499310719205</v>
      </c>
      <c r="D24" s="50">
        <v>1.13213245659355</v>
      </c>
      <c r="E24" s="50">
        <v>1.3820962323822501</v>
      </c>
      <c r="F24" s="50">
        <v>1.79004228525136</v>
      </c>
      <c r="G24" s="50">
        <v>2.2960762574246898</v>
      </c>
      <c r="H24" s="50">
        <v>3.5084903414916</v>
      </c>
      <c r="I24" s="50">
        <v>4.9026676815739796</v>
      </c>
      <c r="J24" s="50">
        <v>7.4541655685918604</v>
      </c>
      <c r="K24" s="50">
        <v>7.3624485014532697</v>
      </c>
      <c r="L24" s="50">
        <v>11.6436873355242</v>
      </c>
    </row>
    <row r="25" spans="1:12">
      <c r="A25" s="112"/>
      <c r="C25" s="50">
        <v>0.92332712052170796</v>
      </c>
      <c r="D25" s="50">
        <v>1.5599877692065101</v>
      </c>
      <c r="E25" s="50">
        <v>2.6396380435045002</v>
      </c>
      <c r="F25" s="50">
        <v>2.9632181209180701</v>
      </c>
      <c r="G25" s="50">
        <v>3.0064412399721401</v>
      </c>
      <c r="H25" s="50">
        <v>4.3972453170460399</v>
      </c>
      <c r="I25" s="50">
        <v>5.0717211395716904</v>
      </c>
      <c r="J25" s="50">
        <v>7.2821705524020102</v>
      </c>
      <c r="K25" s="50">
        <v>8.7812909262255801</v>
      </c>
      <c r="L25" s="50">
        <v>8.9042563141157505</v>
      </c>
    </row>
    <row r="26" spans="1:12">
      <c r="A26" s="112"/>
      <c r="C26" s="50">
        <v>0.91167342947736496</v>
      </c>
      <c r="D26" s="50">
        <v>0.90184082726057901</v>
      </c>
      <c r="E26" s="50">
        <v>1.6852337438184899</v>
      </c>
      <c r="F26" s="50">
        <v>2.8071788353739602</v>
      </c>
      <c r="G26" s="50">
        <v>4.0068790881532204</v>
      </c>
      <c r="H26" s="50">
        <v>5.4525778676504704</v>
      </c>
      <c r="I26" s="50">
        <v>6.3280725763157397</v>
      </c>
      <c r="J26" s="50">
        <v>8.2016062122008204</v>
      </c>
      <c r="K26" s="50">
        <v>10.0580114354727</v>
      </c>
      <c r="L26" s="50">
        <v>12.3801332704125</v>
      </c>
    </row>
    <row r="29" spans="1:12">
      <c r="A29" s="103">
        <v>3</v>
      </c>
      <c r="B29" s="51" t="s">
        <v>97</v>
      </c>
      <c r="C29" s="51">
        <v>93.533615999999995</v>
      </c>
      <c r="D29" s="51">
        <v>70.857600000000005</v>
      </c>
      <c r="E29" s="51">
        <v>225.10467</v>
      </c>
      <c r="F29" s="51">
        <v>283.94828000000001</v>
      </c>
      <c r="G29" s="51">
        <v>343.91399999999999</v>
      </c>
      <c r="H29" s="51">
        <v>411.90808399999997</v>
      </c>
      <c r="I29" s="51">
        <v>510.54739999999998</v>
      </c>
      <c r="J29" s="51">
        <v>735.12356650000004</v>
      </c>
      <c r="K29" s="51">
        <v>677.77919999999995</v>
      </c>
      <c r="L29" s="54">
        <v>883.98360000000002</v>
      </c>
    </row>
    <row r="30" spans="1:12">
      <c r="A30" s="104"/>
      <c r="C30" s="50">
        <v>107.1776115</v>
      </c>
      <c r="D30" s="50">
        <v>255.87471149999999</v>
      </c>
      <c r="E30" s="50">
        <v>260.18114400000002</v>
      </c>
      <c r="F30" s="50">
        <v>296.70723600000002</v>
      </c>
      <c r="G30" s="50">
        <v>372.48153600000001</v>
      </c>
      <c r="H30" s="50">
        <v>551.36135999999999</v>
      </c>
      <c r="I30" s="50">
        <v>527.77433250000001</v>
      </c>
      <c r="J30" s="50">
        <v>665.25386849999995</v>
      </c>
      <c r="K30" s="50">
        <v>818.38819999999998</v>
      </c>
      <c r="L30" s="55">
        <v>1009.090548</v>
      </c>
    </row>
    <row r="31" spans="1:12">
      <c r="A31" s="104"/>
      <c r="C31" s="50">
        <v>100.45432099999999</v>
      </c>
      <c r="D31" s="50">
        <v>84.291578999999999</v>
      </c>
      <c r="E31" s="50">
        <v>132.38784000000001</v>
      </c>
      <c r="F31" s="50">
        <v>104.703064</v>
      </c>
      <c r="G31" s="50">
        <v>215.62235999999999</v>
      </c>
      <c r="H31" s="50">
        <v>327.47607049999999</v>
      </c>
      <c r="I31" s="50">
        <v>372.16496000000001</v>
      </c>
      <c r="J31" s="50">
        <v>528.83194949999995</v>
      </c>
      <c r="K31" s="50">
        <v>610.19532249999997</v>
      </c>
      <c r="L31" s="55">
        <v>915.32505600000002</v>
      </c>
    </row>
    <row r="32" spans="1:12">
      <c r="A32" s="104"/>
      <c r="C32" s="50">
        <v>104.5575125</v>
      </c>
      <c r="D32" s="50">
        <v>133.4161125</v>
      </c>
      <c r="E32" s="50">
        <v>153.747456</v>
      </c>
      <c r="F32" s="50">
        <v>296.66849500000001</v>
      </c>
      <c r="G32" s="50">
        <v>387.28125</v>
      </c>
      <c r="H32" s="50">
        <v>348.16601250000002</v>
      </c>
      <c r="I32" s="50">
        <v>530.70922800000005</v>
      </c>
      <c r="J32" s="50">
        <v>616.00749099999996</v>
      </c>
      <c r="K32" s="50">
        <v>881.64011149999999</v>
      </c>
      <c r="L32" s="55">
        <v>961.35971500000005</v>
      </c>
    </row>
    <row r="33" spans="1:12">
      <c r="A33" s="104"/>
      <c r="C33" s="50">
        <v>94.146803000000006</v>
      </c>
      <c r="D33" s="50">
        <v>118.9724855</v>
      </c>
      <c r="E33" s="50">
        <v>166.48251250000001</v>
      </c>
      <c r="F33" s="50">
        <v>181.31471999999999</v>
      </c>
      <c r="G33" s="50">
        <v>228.4596325</v>
      </c>
      <c r="H33" s="50">
        <v>404.61926399999999</v>
      </c>
      <c r="I33" s="50">
        <v>535.171875</v>
      </c>
      <c r="J33" s="50">
        <v>681.39165600000001</v>
      </c>
      <c r="K33" s="50">
        <v>826.45862399999999</v>
      </c>
      <c r="L33" s="55">
        <v>1015.2602105</v>
      </c>
    </row>
    <row r="34" spans="1:12">
      <c r="A34" s="104"/>
      <c r="L34" s="55"/>
    </row>
    <row r="35" spans="1:12">
      <c r="A35" s="104"/>
      <c r="B35" s="50" t="s">
        <v>98</v>
      </c>
      <c r="C35" s="50">
        <v>0.93557966519061897</v>
      </c>
      <c r="D35" s="50">
        <v>0.70876047050517998</v>
      </c>
      <c r="E35" s="50">
        <v>2.2516327369557101</v>
      </c>
      <c r="F35" s="50">
        <v>2.8402220302682601</v>
      </c>
      <c r="G35" s="50">
        <v>3.4400353448792802</v>
      </c>
      <c r="H35" s="50">
        <v>4.1201532005138004</v>
      </c>
      <c r="I35" s="50">
        <v>5.1068031578715098</v>
      </c>
      <c r="J35" s="50">
        <v>7.35314948392248</v>
      </c>
      <c r="K35" s="50">
        <v>6.7795565287368502</v>
      </c>
      <c r="L35" s="55">
        <v>8.8421373607751601</v>
      </c>
    </row>
    <row r="36" spans="1:12">
      <c r="A36" s="104"/>
      <c r="C36" s="50">
        <v>1.07205514093564</v>
      </c>
      <c r="D36" s="50">
        <v>2.5594132586076399</v>
      </c>
      <c r="E36" s="50">
        <v>2.6024887949636399</v>
      </c>
      <c r="F36" s="50">
        <v>2.9678448069035799</v>
      </c>
      <c r="G36" s="50">
        <v>3.7257850775337</v>
      </c>
      <c r="H36" s="50">
        <v>5.5150490128366698</v>
      </c>
      <c r="I36" s="50">
        <v>5.2791173314260904</v>
      </c>
      <c r="J36" s="50">
        <v>6.65427060531899</v>
      </c>
      <c r="K36" s="50">
        <v>8.1860125898687901</v>
      </c>
      <c r="L36" s="55">
        <v>10.093532543902301</v>
      </c>
    </row>
    <row r="37" spans="1:12">
      <c r="A37" s="104"/>
      <c r="C37" s="50">
        <v>1.0048047325373499</v>
      </c>
      <c r="D37" s="50">
        <v>0.84313523449375205</v>
      </c>
      <c r="E37" s="50">
        <v>1.3242230581837999</v>
      </c>
      <c r="F37" s="50">
        <v>1.04730322370464</v>
      </c>
      <c r="G37" s="50">
        <v>2.1567849507327002</v>
      </c>
      <c r="H37" s="50">
        <v>3.27561325541321</v>
      </c>
      <c r="I37" s="50">
        <v>3.7226184933605002</v>
      </c>
      <c r="J37" s="50">
        <v>5.2896962548236397</v>
      </c>
      <c r="K37" s="50">
        <v>6.1035418060329398</v>
      </c>
      <c r="L37" s="55">
        <v>9.1556335150462296</v>
      </c>
    </row>
    <row r="38" spans="1:12">
      <c r="A38" s="104"/>
      <c r="C38" s="50">
        <v>1.0458473297762201</v>
      </c>
      <c r="D38" s="50">
        <v>1.33450846018595</v>
      </c>
      <c r="E38" s="50">
        <v>1.5378748257566499</v>
      </c>
      <c r="F38" s="50">
        <v>2.9674572960453598</v>
      </c>
      <c r="G38" s="50">
        <v>3.8738207470734798</v>
      </c>
      <c r="H38" s="50">
        <v>3.48256653955838</v>
      </c>
      <c r="I38" s="50">
        <v>5.3084739271259602</v>
      </c>
      <c r="J38" s="50">
        <v>6.1616786224184104</v>
      </c>
      <c r="K38" s="50">
        <v>8.8186963747428493</v>
      </c>
      <c r="L38" s="55">
        <v>9.6160999515665893</v>
      </c>
    </row>
    <row r="39" spans="1:12">
      <c r="A39" s="105"/>
      <c r="B39" s="52"/>
      <c r="C39" s="52">
        <v>0.941713131560178</v>
      </c>
      <c r="D39" s="52">
        <v>1.1900345876822001</v>
      </c>
      <c r="E39" s="52">
        <v>1.6652585451720701</v>
      </c>
      <c r="F39" s="52">
        <v>1.8136192343053501</v>
      </c>
      <c r="G39" s="52">
        <v>2.2851910962570101</v>
      </c>
      <c r="H39" s="52">
        <v>4.0472460248173698</v>
      </c>
      <c r="I39" s="52">
        <v>5.3531120151704101</v>
      </c>
      <c r="J39" s="52">
        <v>6.8156904933961</v>
      </c>
      <c r="K39" s="52">
        <v>8.2667378403911993</v>
      </c>
      <c r="L39" s="57">
        <v>10.1552452309868</v>
      </c>
    </row>
    <row r="40" spans="1:12">
      <c r="A40" s="53"/>
    </row>
    <row r="42" spans="1:12">
      <c r="A42" s="103">
        <v>4</v>
      </c>
      <c r="B42" s="51" t="s">
        <v>97</v>
      </c>
      <c r="C42" s="51">
        <v>91.523213999999996</v>
      </c>
      <c r="D42" s="51">
        <v>123.72835000000001</v>
      </c>
      <c r="E42" s="51">
        <v>177.99782400000001</v>
      </c>
      <c r="F42" s="51">
        <v>204.16300849999999</v>
      </c>
      <c r="G42" s="51">
        <v>309.13600000000002</v>
      </c>
      <c r="H42" s="51">
        <v>464.482304</v>
      </c>
      <c r="I42" s="51">
        <v>443.31183049999999</v>
      </c>
      <c r="J42" s="51">
        <v>613.11205800000005</v>
      </c>
      <c r="K42" s="51">
        <v>656.69218750000005</v>
      </c>
      <c r="L42" s="54">
        <v>810.09790399999997</v>
      </c>
    </row>
    <row r="43" spans="1:12">
      <c r="A43" s="104"/>
      <c r="C43" s="50">
        <v>101.13347950000001</v>
      </c>
      <c r="D43" s="50">
        <v>148.288758</v>
      </c>
      <c r="E43" s="50">
        <v>196.01241300000001</v>
      </c>
      <c r="F43" s="50">
        <v>251.731584</v>
      </c>
      <c r="G43" s="50">
        <v>334.085284</v>
      </c>
      <c r="H43" s="50">
        <v>408.06390900000002</v>
      </c>
      <c r="I43" s="50">
        <v>438.86438399999997</v>
      </c>
      <c r="J43" s="50">
        <v>634.38820199999998</v>
      </c>
      <c r="K43" s="50">
        <v>816.20507099999998</v>
      </c>
      <c r="L43" s="55">
        <v>907.94497750000005</v>
      </c>
    </row>
    <row r="44" spans="1:12">
      <c r="A44" s="104"/>
      <c r="C44" s="50">
        <v>92.576751999999999</v>
      </c>
      <c r="D44" s="50">
        <v>119.02382799999999</v>
      </c>
      <c r="E44" s="50">
        <v>174.21277499999999</v>
      </c>
      <c r="F44" s="50">
        <v>208.59161399999999</v>
      </c>
      <c r="G44" s="50">
        <v>215.13080049999999</v>
      </c>
      <c r="H44" s="50">
        <v>299.42841600000003</v>
      </c>
      <c r="I44" s="50">
        <v>351.61455999999998</v>
      </c>
      <c r="J44" s="50">
        <v>395.59747499999997</v>
      </c>
      <c r="K44" s="50">
        <v>598.01113350000003</v>
      </c>
      <c r="L44" s="55">
        <v>799.0577475</v>
      </c>
    </row>
    <row r="45" spans="1:12">
      <c r="A45" s="104"/>
      <c r="C45" s="50">
        <v>104.75991399999999</v>
      </c>
      <c r="D45" s="50">
        <v>119.250834</v>
      </c>
      <c r="E45" s="50">
        <v>153.5054925</v>
      </c>
      <c r="F45" s="50">
        <v>197.37674999999999</v>
      </c>
      <c r="G45" s="50">
        <v>279.90497299999998</v>
      </c>
      <c r="H45" s="50">
        <v>312.68232</v>
      </c>
      <c r="I45" s="50">
        <v>578.42892800000004</v>
      </c>
      <c r="J45" s="50">
        <v>690.369192</v>
      </c>
      <c r="K45" s="50">
        <v>696.28196700000001</v>
      </c>
      <c r="L45" s="55">
        <v>937.21967199999995</v>
      </c>
    </row>
    <row r="46" spans="1:12">
      <c r="A46" s="104"/>
      <c r="C46" s="50">
        <v>109.14396000000001</v>
      </c>
      <c r="D46" s="50">
        <v>131.45939000000001</v>
      </c>
      <c r="E46" s="50">
        <v>190.66098600000001</v>
      </c>
      <c r="F46" s="50">
        <v>227.87881200000001</v>
      </c>
      <c r="G46" s="50">
        <v>329.31021199999998</v>
      </c>
      <c r="H46" s="50">
        <v>414.00894149999999</v>
      </c>
      <c r="I46" s="50">
        <v>466.907916</v>
      </c>
      <c r="J46" s="50">
        <v>504.62519750000001</v>
      </c>
      <c r="K46" s="50">
        <v>593.94214399999998</v>
      </c>
      <c r="L46" s="55">
        <v>752.59463400000004</v>
      </c>
    </row>
    <row r="47" spans="1:12">
      <c r="A47" s="104"/>
      <c r="L47" s="55"/>
    </row>
    <row r="48" spans="1:12">
      <c r="A48" s="104"/>
      <c r="B48" s="50" t="s">
        <v>98</v>
      </c>
      <c r="C48" s="50">
        <v>0.91681397507685303</v>
      </c>
      <c r="D48" s="50">
        <v>1.2394219502955801</v>
      </c>
      <c r="E48" s="50">
        <v>1.7830546529590801</v>
      </c>
      <c r="F48" s="50">
        <v>2.0451587220979199</v>
      </c>
      <c r="G48" s="50">
        <v>3.0967029304648102</v>
      </c>
      <c r="H48" s="50">
        <v>4.6528508874600396</v>
      </c>
      <c r="I48" s="50">
        <v>4.4407802540599297</v>
      </c>
      <c r="J48" s="50">
        <v>6.1417172594324496</v>
      </c>
      <c r="K48" s="50">
        <v>6.5782717685568697</v>
      </c>
      <c r="L48" s="55">
        <v>8.1149803105435794</v>
      </c>
    </row>
    <row r="49" spans="1:12">
      <c r="A49" s="104"/>
      <c r="C49" s="50">
        <v>1.0130827284294099</v>
      </c>
      <c r="D49" s="50">
        <v>1.48545051839186</v>
      </c>
      <c r="E49" s="50">
        <v>1.9635118968498599</v>
      </c>
      <c r="F49" s="50">
        <v>2.52166662525021</v>
      </c>
      <c r="G49" s="50">
        <v>3.3466269796722701</v>
      </c>
      <c r="H49" s="50">
        <v>4.0876918340705197</v>
      </c>
      <c r="I49" s="50">
        <v>4.3962289219289703</v>
      </c>
      <c r="J49" s="50">
        <v>6.3548464241812699</v>
      </c>
      <c r="K49" s="50">
        <v>8.1761575333378804</v>
      </c>
      <c r="L49" s="55">
        <v>9.0951421786044193</v>
      </c>
    </row>
    <row r="50" spans="1:12">
      <c r="A50" s="104"/>
      <c r="C50" s="50">
        <v>0.92736756382729302</v>
      </c>
      <c r="D50" s="50">
        <v>1.1922954200181799</v>
      </c>
      <c r="E50" s="50">
        <v>1.74513874432905</v>
      </c>
      <c r="F50" s="50">
        <v>2.0895213185917698</v>
      </c>
      <c r="G50" s="50">
        <v>2.1550262031649199</v>
      </c>
      <c r="H50" s="50">
        <v>2.99945931011476</v>
      </c>
      <c r="I50" s="50">
        <v>3.52222270568971</v>
      </c>
      <c r="J50" s="50">
        <v>3.9628120313291899</v>
      </c>
      <c r="K50" s="50">
        <v>5.9904470186585597</v>
      </c>
      <c r="L50" s="55">
        <v>8.0043879337698005</v>
      </c>
    </row>
    <row r="51" spans="1:12">
      <c r="A51" s="104"/>
      <c r="B51" s="52"/>
      <c r="C51" s="50">
        <v>1.0494097506568001</v>
      </c>
      <c r="D51" s="50">
        <v>1.1945694034605201</v>
      </c>
      <c r="E51" s="50">
        <v>1.5377080264582399</v>
      </c>
      <c r="F51" s="50">
        <v>1.97717884727311</v>
      </c>
      <c r="G51" s="50">
        <v>2.8038874480512601</v>
      </c>
      <c r="H51" s="50">
        <v>3.1322274230388398</v>
      </c>
      <c r="I51" s="50">
        <v>5.7942865159774897</v>
      </c>
      <c r="J51" s="50">
        <v>6.9156238677120196</v>
      </c>
      <c r="K51" s="50">
        <v>6.9748538107457598</v>
      </c>
      <c r="L51" s="55">
        <v>9.3883950907421596</v>
      </c>
    </row>
    <row r="52" spans="1:12">
      <c r="A52" s="105"/>
      <c r="B52" s="52"/>
      <c r="C52" s="52">
        <v>1.0933259820096499</v>
      </c>
      <c r="D52" s="52">
        <v>1.3168659691854601</v>
      </c>
      <c r="E52" s="52">
        <v>1.90990513583507</v>
      </c>
      <c r="F52" s="52">
        <v>2.2827266475313102</v>
      </c>
      <c r="G52" s="52">
        <v>3.2987937300488701</v>
      </c>
      <c r="H52" s="52">
        <v>4.1472449096245096</v>
      </c>
      <c r="I52" s="52">
        <v>4.6771489303556297</v>
      </c>
      <c r="J52" s="52">
        <v>5.0549736293561196</v>
      </c>
      <c r="K52" s="52">
        <v>5.9496867975627303</v>
      </c>
      <c r="L52" s="57">
        <v>7.5389537567927798</v>
      </c>
    </row>
    <row r="53" spans="1:12">
      <c r="A53" s="53"/>
    </row>
    <row r="55" spans="1:12">
      <c r="A55" s="103">
        <v>5</v>
      </c>
      <c r="B55" s="51" t="s">
        <v>97</v>
      </c>
      <c r="C55" s="51">
        <v>106.700048</v>
      </c>
      <c r="D55" s="51">
        <v>182.72439</v>
      </c>
      <c r="E55" s="51">
        <v>219.695616</v>
      </c>
      <c r="F55" s="51">
        <v>272.01093750000001</v>
      </c>
      <c r="G55" s="51">
        <v>377.63175050000001</v>
      </c>
      <c r="H55" s="51">
        <v>441.00818550000002</v>
      </c>
      <c r="I55" s="51">
        <v>507.78124250000002</v>
      </c>
      <c r="J55" s="51">
        <v>650.40912000000003</v>
      </c>
      <c r="K55" s="51">
        <v>692.12764800000002</v>
      </c>
      <c r="L55" s="54">
        <v>874.38874950000002</v>
      </c>
    </row>
    <row r="56" spans="1:12">
      <c r="A56" s="104"/>
      <c r="C56" s="50">
        <v>98.41301</v>
      </c>
      <c r="D56" s="50">
        <v>103.94176</v>
      </c>
      <c r="E56" s="50">
        <v>146.67307199999999</v>
      </c>
      <c r="F56" s="50">
        <v>178.81256250000001</v>
      </c>
      <c r="G56" s="50">
        <v>283.53837700000003</v>
      </c>
      <c r="H56" s="50">
        <v>379.37088</v>
      </c>
      <c r="I56" s="50">
        <v>463.08750950000001</v>
      </c>
      <c r="J56" s="50">
        <v>497.24189849999999</v>
      </c>
      <c r="K56" s="50">
        <v>587.95981200000006</v>
      </c>
      <c r="L56" s="55">
        <v>744.48560950000001</v>
      </c>
    </row>
    <row r="57" spans="1:12">
      <c r="A57" s="104"/>
      <c r="C57" s="50">
        <v>90.531968000000006</v>
      </c>
      <c r="D57" s="50">
        <v>73.969954000000001</v>
      </c>
      <c r="E57" s="50">
        <v>90.013428000000005</v>
      </c>
      <c r="F57" s="50">
        <v>119.250834</v>
      </c>
      <c r="G57" s="50">
        <v>161.93520000000001</v>
      </c>
      <c r="H57" s="50">
        <v>307.27419250000003</v>
      </c>
      <c r="I57" s="50">
        <v>413.45990399999999</v>
      </c>
      <c r="J57" s="50">
        <v>438.90313750000001</v>
      </c>
      <c r="K57" s="50">
        <v>422.30983199999997</v>
      </c>
      <c r="L57" s="55">
        <v>672.28681099999994</v>
      </c>
    </row>
    <row r="58" spans="1:12">
      <c r="A58" s="104"/>
      <c r="C58" s="50">
        <v>103.9682</v>
      </c>
      <c r="D58" s="50">
        <v>123.50608750000001</v>
      </c>
      <c r="E58" s="50">
        <v>166.51124999999999</v>
      </c>
      <c r="F58" s="50">
        <v>173.859657</v>
      </c>
      <c r="G58" s="50">
        <v>287.57761249999999</v>
      </c>
      <c r="H58" s="50">
        <v>431.91042650000003</v>
      </c>
      <c r="I58" s="50">
        <v>487.22108050000003</v>
      </c>
      <c r="J58" s="50">
        <v>575.96266249999996</v>
      </c>
      <c r="K58" s="50">
        <v>775.32720099999995</v>
      </c>
      <c r="L58" s="55">
        <v>907.3049125</v>
      </c>
    </row>
    <row r="59" spans="1:12">
      <c r="A59" s="104"/>
      <c r="C59" s="50">
        <v>104.780522</v>
      </c>
      <c r="D59" s="50">
        <v>142.61672050000001</v>
      </c>
      <c r="E59" s="50">
        <v>201.05853949999999</v>
      </c>
      <c r="F59" s="50">
        <v>229.173464</v>
      </c>
      <c r="G59" s="50">
        <v>259.20716800000002</v>
      </c>
      <c r="H59" s="50">
        <v>283.58048250000002</v>
      </c>
      <c r="I59" s="50">
        <v>313.55597699999998</v>
      </c>
      <c r="J59" s="50">
        <v>509.13691699999998</v>
      </c>
      <c r="K59" s="50">
        <v>792.95758850000004</v>
      </c>
      <c r="L59" s="55">
        <v>894.63490999999999</v>
      </c>
    </row>
    <row r="60" spans="1:12">
      <c r="A60" s="104"/>
      <c r="L60" s="55"/>
    </row>
    <row r="61" spans="1:12">
      <c r="A61" s="104"/>
      <c r="B61" s="50" t="s">
        <v>98</v>
      </c>
      <c r="C61" s="50">
        <v>1.0577058936900201</v>
      </c>
      <c r="D61" s="50">
        <v>1.81132687235449</v>
      </c>
      <c r="E61" s="50">
        <v>2.1778185878703602</v>
      </c>
      <c r="F61" s="50">
        <v>2.6964146421180502</v>
      </c>
      <c r="G61" s="50">
        <v>3.7434221974139099</v>
      </c>
      <c r="H61" s="50">
        <v>4.3716658587528698</v>
      </c>
      <c r="I61" s="50">
        <v>5.0335798620961496</v>
      </c>
      <c r="J61" s="50">
        <v>6.4474343960345797</v>
      </c>
      <c r="K61" s="50">
        <v>6.8609855965145696</v>
      </c>
      <c r="L61" s="55">
        <v>8.6677199406920504</v>
      </c>
    </row>
    <row r="62" spans="1:12">
      <c r="A62" s="104"/>
      <c r="C62" s="50">
        <v>0.97555739330853097</v>
      </c>
      <c r="D62" s="50">
        <v>1.0303632867392301</v>
      </c>
      <c r="E62" s="50">
        <v>1.4539541041258099</v>
      </c>
      <c r="F62" s="50">
        <v>1.77254935463633</v>
      </c>
      <c r="G62" s="50">
        <v>2.81068488779127</v>
      </c>
      <c r="H62" s="50">
        <v>3.7606619977375302</v>
      </c>
      <c r="I62" s="50">
        <v>4.5905357801936901</v>
      </c>
      <c r="J62" s="50">
        <v>4.92910449893205</v>
      </c>
      <c r="K62" s="50">
        <v>5.8283812431394404</v>
      </c>
      <c r="L62" s="55">
        <v>7.38000433641378</v>
      </c>
    </row>
    <row r="63" spans="1:12">
      <c r="A63" s="104"/>
      <c r="C63" s="50">
        <v>0.89743348682426605</v>
      </c>
      <c r="D63" s="50">
        <v>0.73325605534666505</v>
      </c>
      <c r="E63" s="50">
        <v>0.89229325657700198</v>
      </c>
      <c r="F63" s="50">
        <v>1.1821204611759</v>
      </c>
      <c r="G63" s="50">
        <v>1.6052459080043999</v>
      </c>
      <c r="H63" s="50">
        <v>3.04597542810939</v>
      </c>
      <c r="I63" s="50">
        <v>4.0985827603874299</v>
      </c>
      <c r="J63" s="50">
        <v>4.35079874840162</v>
      </c>
      <c r="K63" s="50">
        <v>4.1863111277104901</v>
      </c>
      <c r="L63" s="55">
        <v>6.6643055516223404</v>
      </c>
    </row>
    <row r="64" spans="1:12">
      <c r="A64" s="104"/>
      <c r="C64" s="50">
        <v>1.0306253835644299</v>
      </c>
      <c r="D64" s="50">
        <v>1.22430232323181</v>
      </c>
      <c r="E64" s="50">
        <v>1.6506077906421599</v>
      </c>
      <c r="F64" s="50">
        <v>1.7234517446873701</v>
      </c>
      <c r="G64" s="50">
        <v>2.8507253870640801</v>
      </c>
      <c r="H64" s="50">
        <v>4.28148076986077</v>
      </c>
      <c r="I64" s="50">
        <v>4.8297692272347499</v>
      </c>
      <c r="J64" s="50">
        <v>5.7094548136627603</v>
      </c>
      <c r="K64" s="50">
        <v>7.6857336562387397</v>
      </c>
      <c r="L64" s="55">
        <v>8.9940142606604994</v>
      </c>
    </row>
    <row r="65" spans="1:12">
      <c r="A65" s="105"/>
      <c r="B65" s="52"/>
      <c r="C65" s="52">
        <v>1.0386778426127501</v>
      </c>
      <c r="D65" s="52">
        <v>1.4137439358189701</v>
      </c>
      <c r="E65" s="52">
        <v>1.99307128902002</v>
      </c>
      <c r="F65" s="52">
        <v>2.2717714574051402</v>
      </c>
      <c r="G65" s="52">
        <v>2.5694922768947599</v>
      </c>
      <c r="H65" s="52">
        <v>2.8111022750028201</v>
      </c>
      <c r="I65" s="52">
        <v>3.1082460700920498</v>
      </c>
      <c r="J65" s="52">
        <v>5.0470185149876201</v>
      </c>
      <c r="K65" s="52">
        <v>7.8605017572501703</v>
      </c>
      <c r="L65" s="57">
        <v>8.8684179130626308</v>
      </c>
    </row>
    <row r="68" spans="1:12">
      <c r="A68" s="103">
        <v>6</v>
      </c>
      <c r="B68" s="51" t="s">
        <v>97</v>
      </c>
      <c r="C68" s="51">
        <v>106.7825</v>
      </c>
      <c r="D68" s="51">
        <v>115.473792</v>
      </c>
      <c r="E68" s="51">
        <v>208.197472</v>
      </c>
      <c r="F68" s="51">
        <v>133.62535199999999</v>
      </c>
      <c r="G68" s="51">
        <v>159.61095</v>
      </c>
      <c r="H68" s="51">
        <v>194.1143055</v>
      </c>
      <c r="I68" s="51">
        <v>234.4190625</v>
      </c>
      <c r="J68" s="51">
        <v>232.94502</v>
      </c>
      <c r="K68" s="51">
        <v>253.079624</v>
      </c>
      <c r="L68" s="54">
        <v>308.87141550000001</v>
      </c>
    </row>
    <row r="69" spans="1:12">
      <c r="A69" s="104"/>
      <c r="C69" s="50">
        <v>105.82315250000001</v>
      </c>
      <c r="D69" s="50">
        <v>102.9822625</v>
      </c>
      <c r="E69" s="50">
        <v>128.472218</v>
      </c>
      <c r="F69" s="50">
        <v>156.37449599999999</v>
      </c>
      <c r="G69" s="50">
        <v>151.76992000000001</v>
      </c>
      <c r="H69" s="50">
        <v>193.548</v>
      </c>
      <c r="I69" s="50">
        <v>282.32729999999998</v>
      </c>
      <c r="J69" s="50">
        <v>330.03173600000002</v>
      </c>
      <c r="K69" s="50">
        <v>382.79323699999998</v>
      </c>
      <c r="L69" s="55">
        <v>460.92771199999999</v>
      </c>
    </row>
    <row r="70" spans="1:12">
      <c r="A70" s="104"/>
      <c r="C70" s="50">
        <v>108.124032</v>
      </c>
      <c r="D70" s="50">
        <v>82.501664000000005</v>
      </c>
      <c r="E70" s="50">
        <v>118.9026945</v>
      </c>
      <c r="F70" s="50">
        <v>115.40375</v>
      </c>
      <c r="G70" s="50">
        <v>149.72065599999999</v>
      </c>
      <c r="H70" s="50">
        <v>172.07859199999999</v>
      </c>
      <c r="I70" s="50">
        <v>133.24371199999999</v>
      </c>
      <c r="J70" s="50">
        <v>192.4977485</v>
      </c>
      <c r="K70" s="50">
        <v>223.25624999999999</v>
      </c>
      <c r="L70" s="55">
        <v>332.06535000000002</v>
      </c>
    </row>
    <row r="71" spans="1:12">
      <c r="A71" s="104"/>
      <c r="C71" s="50">
        <v>101.67538</v>
      </c>
      <c r="D71" s="50">
        <v>113.4036</v>
      </c>
      <c r="E71" s="50">
        <v>118.93001599999999</v>
      </c>
      <c r="F71" s="50">
        <v>145.5794775</v>
      </c>
      <c r="G71" s="50">
        <v>227.66767200000001</v>
      </c>
      <c r="H71" s="50">
        <v>239.899056</v>
      </c>
      <c r="I71" s="50">
        <v>267.000832</v>
      </c>
      <c r="J71" s="50">
        <v>324.30694399999999</v>
      </c>
      <c r="K71" s="50">
        <v>334.910214</v>
      </c>
      <c r="L71" s="55">
        <v>434.72486400000003</v>
      </c>
    </row>
    <row r="72" spans="1:12">
      <c r="A72" s="104"/>
      <c r="C72" s="50">
        <v>90.108801999999997</v>
      </c>
      <c r="D72" s="50">
        <v>146.40066200000001</v>
      </c>
      <c r="E72" s="50">
        <v>73.122551999999999</v>
      </c>
      <c r="F72" s="50">
        <v>142.79793799999999</v>
      </c>
      <c r="G72" s="50">
        <v>83.814623999999995</v>
      </c>
      <c r="H72" s="50">
        <v>131.495384</v>
      </c>
      <c r="I72" s="50">
        <v>168.812352</v>
      </c>
      <c r="J72" s="50">
        <v>217.42742250000001</v>
      </c>
      <c r="K72" s="50">
        <v>313.04610000000002</v>
      </c>
      <c r="L72" s="55">
        <v>428.13262800000001</v>
      </c>
    </row>
    <row r="73" spans="1:12">
      <c r="A73" s="104"/>
      <c r="B73" s="50" t="s">
        <v>98</v>
      </c>
      <c r="L73" s="55"/>
    </row>
    <row r="74" spans="1:12">
      <c r="A74" s="104"/>
      <c r="C74" s="50">
        <v>1.0417523015448</v>
      </c>
      <c r="D74" s="50">
        <v>1.12654310007825</v>
      </c>
      <c r="E74" s="50">
        <v>2.0311398930705802</v>
      </c>
      <c r="F74" s="50">
        <v>1.3036266990446399</v>
      </c>
      <c r="G74" s="50">
        <v>1.55713786916632</v>
      </c>
      <c r="H74" s="50">
        <v>1.8937468641153301</v>
      </c>
      <c r="I74" s="50">
        <v>2.2869533667534401</v>
      </c>
      <c r="J74" s="50">
        <v>2.2725728534020102</v>
      </c>
      <c r="K74" s="50">
        <v>2.46900269965671</v>
      </c>
      <c r="L74" s="55">
        <v>3.01329813385644</v>
      </c>
    </row>
    <row r="75" spans="1:12">
      <c r="A75" s="104"/>
      <c r="C75" s="50">
        <v>1.0323930669688499</v>
      </c>
      <c r="D75" s="50">
        <v>1.0046778168488799</v>
      </c>
      <c r="E75" s="50">
        <v>1.25335358121476</v>
      </c>
      <c r="F75" s="50">
        <v>1.5255635624836299</v>
      </c>
      <c r="G75" s="50">
        <v>1.48064208522249</v>
      </c>
      <c r="H75" s="50">
        <v>1.8882220818897599</v>
      </c>
      <c r="I75" s="50">
        <v>2.75433815994128</v>
      </c>
      <c r="J75" s="50">
        <v>3.2197346996073901</v>
      </c>
      <c r="K75" s="50">
        <v>3.7344671239251199</v>
      </c>
      <c r="L75" s="55">
        <v>4.4967340605602901</v>
      </c>
    </row>
    <row r="76" spans="1:12">
      <c r="A76" s="104"/>
      <c r="C76" s="50">
        <v>1.0548400645078</v>
      </c>
      <c r="D76" s="50">
        <v>0.80487250582516701</v>
      </c>
      <c r="E76" s="50">
        <v>1.1599949023037801</v>
      </c>
      <c r="F76" s="50">
        <v>1.12585978198114</v>
      </c>
      <c r="G76" s="50">
        <v>1.46064980663309</v>
      </c>
      <c r="H76" s="50">
        <v>1.6787701099205301</v>
      </c>
      <c r="I76" s="50">
        <v>1.2999034827089899</v>
      </c>
      <c r="J76" s="50">
        <v>1.8779760030161099</v>
      </c>
      <c r="K76" s="50">
        <v>2.1780508254794699</v>
      </c>
      <c r="L76" s="55">
        <v>3.23957429940093</v>
      </c>
    </row>
    <row r="77" spans="1:12">
      <c r="A77" s="104"/>
      <c r="C77" s="50">
        <v>0.99192808864226101</v>
      </c>
      <c r="D77" s="50">
        <v>1.1063466514032401</v>
      </c>
      <c r="E77" s="50">
        <v>1.16026144631152</v>
      </c>
      <c r="F77" s="50">
        <v>1.4202491582732599</v>
      </c>
      <c r="G77" s="50">
        <v>2.22108792445716</v>
      </c>
      <c r="H77" s="50">
        <v>2.34041527147637</v>
      </c>
      <c r="I77" s="50">
        <v>2.6048156884356199</v>
      </c>
      <c r="J77" s="50">
        <v>3.16388458145259</v>
      </c>
      <c r="K77" s="50">
        <v>3.2673283192036302</v>
      </c>
      <c r="L77" s="55">
        <v>4.2411034355887001</v>
      </c>
    </row>
    <row r="78" spans="1:12">
      <c r="A78" s="105"/>
      <c r="B78" s="52"/>
      <c r="C78" s="52">
        <v>0.87908647833628895</v>
      </c>
      <c r="D78" s="52">
        <v>1.42826049761134</v>
      </c>
      <c r="E78" s="52">
        <v>0.71337144982398204</v>
      </c>
      <c r="F78" s="52">
        <v>1.3931129217554501</v>
      </c>
      <c r="G78" s="52">
        <v>0.81768152511050096</v>
      </c>
      <c r="H78" s="52">
        <v>1.2828470856602701</v>
      </c>
      <c r="I78" s="52">
        <v>1.6469052159781901</v>
      </c>
      <c r="J78" s="52">
        <v>2.1211857542980201</v>
      </c>
      <c r="K78" s="52">
        <v>3.0540256611769099</v>
      </c>
      <c r="L78" s="57">
        <v>4.17679067811134</v>
      </c>
    </row>
    <row r="81" spans="1:12">
      <c r="A81" s="112">
        <v>7</v>
      </c>
      <c r="B81" s="51" t="s">
        <v>97</v>
      </c>
      <c r="C81" s="50">
        <v>103.20388800000001</v>
      </c>
      <c r="D81" s="50">
        <v>124.477056</v>
      </c>
      <c r="E81" s="50">
        <v>98.316765000000004</v>
      </c>
      <c r="F81" s="50">
        <v>136.44815850000001</v>
      </c>
      <c r="G81" s="50">
        <v>133.079588</v>
      </c>
      <c r="H81" s="50">
        <v>144.27314999999999</v>
      </c>
      <c r="I81" s="50">
        <v>139.895014</v>
      </c>
      <c r="J81" s="50">
        <v>196.79012499999999</v>
      </c>
      <c r="K81" s="50">
        <v>199.420625</v>
      </c>
      <c r="L81" s="50">
        <v>239.39372800000001</v>
      </c>
    </row>
    <row r="82" spans="1:12">
      <c r="A82" s="112"/>
      <c r="C82" s="50">
        <v>94.315954500000004</v>
      </c>
      <c r="D82" s="50">
        <v>128.23576349999999</v>
      </c>
      <c r="E82" s="50">
        <v>116.464322</v>
      </c>
      <c r="F82" s="50">
        <v>89.907839999999993</v>
      </c>
      <c r="G82" s="50">
        <v>162.95148449999999</v>
      </c>
      <c r="H82" s="50">
        <v>173.32421149999999</v>
      </c>
      <c r="I82" s="50">
        <v>182.559234</v>
      </c>
      <c r="J82" s="50">
        <v>184.3522845</v>
      </c>
      <c r="K82" s="50">
        <v>242.75633199999999</v>
      </c>
      <c r="L82" s="50">
        <v>257.01247649999999</v>
      </c>
    </row>
    <row r="83" spans="1:12">
      <c r="A83" s="112"/>
      <c r="C83" s="50">
        <v>94.089600000000004</v>
      </c>
      <c r="D83" s="50">
        <v>85.377600000000001</v>
      </c>
      <c r="E83" s="50">
        <v>136.95462000000001</v>
      </c>
      <c r="F83" s="50">
        <v>142.55949150000001</v>
      </c>
      <c r="G83" s="50">
        <v>158.9248</v>
      </c>
      <c r="H83" s="50">
        <v>179.99335099999999</v>
      </c>
      <c r="I83" s="50">
        <v>160.50059999999999</v>
      </c>
      <c r="J83" s="50">
        <v>167.09979999999999</v>
      </c>
      <c r="K83" s="50">
        <v>192.32265599999999</v>
      </c>
      <c r="L83" s="50">
        <v>291.49392549999999</v>
      </c>
    </row>
    <row r="84" spans="1:12">
      <c r="A84" s="112"/>
      <c r="C84" s="50">
        <v>103.10328800000001</v>
      </c>
      <c r="D84" s="50">
        <v>112.177798</v>
      </c>
      <c r="E84" s="50">
        <v>136.6758385</v>
      </c>
      <c r="F84" s="50">
        <v>125.980118</v>
      </c>
      <c r="G84" s="50">
        <v>109.2645045</v>
      </c>
      <c r="H84" s="50">
        <v>70.840608000000003</v>
      </c>
      <c r="I84" s="50">
        <v>67.371263999999996</v>
      </c>
      <c r="J84" s="50">
        <v>68.428049999999999</v>
      </c>
      <c r="K84" s="50">
        <v>83.955557499999998</v>
      </c>
      <c r="L84" s="50">
        <v>65.898359999999997</v>
      </c>
    </row>
    <row r="85" spans="1:12">
      <c r="A85" s="112"/>
      <c r="C85" s="50">
        <v>104.3407765</v>
      </c>
      <c r="D85" s="50">
        <v>113.5892765</v>
      </c>
      <c r="E85" s="50">
        <v>95.493537500000002</v>
      </c>
      <c r="F85" s="50">
        <v>110.4558</v>
      </c>
      <c r="G85" s="50">
        <v>103.0775005</v>
      </c>
      <c r="H85" s="50">
        <v>158.86000000000001</v>
      </c>
      <c r="I85" s="50">
        <v>210.71575000000001</v>
      </c>
      <c r="J85" s="50">
        <v>203.02536499999999</v>
      </c>
      <c r="K85" s="50">
        <v>198.30540999999999</v>
      </c>
      <c r="L85" s="50">
        <v>257.83721600000001</v>
      </c>
    </row>
    <row r="86" spans="1:12">
      <c r="A86" s="112"/>
    </row>
    <row r="87" spans="1:12">
      <c r="A87" s="112"/>
      <c r="B87" s="50" t="s">
        <v>98</v>
      </c>
      <c r="C87" s="50">
        <v>1.0339962203692099</v>
      </c>
      <c r="D87" s="50">
        <v>1.24713136220882</v>
      </c>
      <c r="E87" s="50">
        <v>0.98503230235791095</v>
      </c>
      <c r="F87" s="50">
        <v>1.3670694282887801</v>
      </c>
      <c r="G87" s="50">
        <v>1.3333198357826599</v>
      </c>
      <c r="H87" s="50">
        <v>1.44546775021461</v>
      </c>
      <c r="I87" s="50">
        <v>1.4016033555295699</v>
      </c>
      <c r="J87" s="50">
        <v>1.97163352465931</v>
      </c>
      <c r="K87" s="50">
        <v>1.99798841409605</v>
      </c>
      <c r="L87" s="50">
        <v>2.3984775644508201</v>
      </c>
    </row>
    <row r="88" spans="1:12">
      <c r="A88" s="112"/>
      <c r="C88" s="50">
        <v>0.94494831893847397</v>
      </c>
      <c r="D88" s="50">
        <v>1.2847897239604</v>
      </c>
      <c r="E88" s="50">
        <v>1.16685205460344</v>
      </c>
      <c r="F88" s="50">
        <v>0.90078357068834303</v>
      </c>
      <c r="G88" s="50">
        <v>1.63260534405983</v>
      </c>
      <c r="H88" s="50">
        <v>1.73652934073059</v>
      </c>
      <c r="I88" s="50">
        <v>1.82905471496867</v>
      </c>
      <c r="J88" s="50">
        <v>1.84701922653757</v>
      </c>
      <c r="K88" s="50">
        <v>2.43216737879772</v>
      </c>
      <c r="L88" s="50">
        <v>2.57499920244023</v>
      </c>
    </row>
    <row r="89" spans="1:12">
      <c r="A89" s="112"/>
      <c r="C89" s="50">
        <v>0.94268048095291701</v>
      </c>
      <c r="D89" s="50">
        <v>0.855395251235055</v>
      </c>
      <c r="E89" s="50">
        <v>1.37214364871701</v>
      </c>
      <c r="F89" s="50">
        <v>1.42829866437548</v>
      </c>
      <c r="G89" s="50">
        <v>1.5922621299202699</v>
      </c>
      <c r="H89" s="50">
        <v>1.8033472210425701</v>
      </c>
      <c r="I89" s="50">
        <v>1.6080500161679101</v>
      </c>
      <c r="J89" s="50">
        <v>1.6741671750239799</v>
      </c>
      <c r="K89" s="50">
        <v>1.92687410570586</v>
      </c>
      <c r="L89" s="50">
        <v>2.9204676593926799</v>
      </c>
    </row>
    <row r="90" spans="1:12">
      <c r="A90" s="112"/>
      <c r="B90" s="52"/>
      <c r="C90" s="50">
        <v>1.0329883124135599</v>
      </c>
      <c r="D90" s="50">
        <v>1.1239055174097801</v>
      </c>
      <c r="E90" s="50">
        <v>1.3693505464134501</v>
      </c>
      <c r="F90" s="50">
        <v>1.2621904889248701</v>
      </c>
      <c r="G90" s="50">
        <v>1.0947173295788499</v>
      </c>
      <c r="H90" s="50">
        <v>0.70974962610572301</v>
      </c>
      <c r="I90" s="50">
        <v>0.674990387353395</v>
      </c>
      <c r="J90" s="50">
        <v>0.68557829010507298</v>
      </c>
      <c r="K90" s="50">
        <v>0.84114785611555698</v>
      </c>
      <c r="L90" s="50">
        <v>0.66023341260679702</v>
      </c>
    </row>
    <row r="91" spans="1:12">
      <c r="A91" s="112"/>
      <c r="B91" s="52"/>
      <c r="C91" s="50">
        <v>1.0453866673258301</v>
      </c>
      <c r="D91" s="50">
        <v>1.13804707217497</v>
      </c>
      <c r="E91" s="50">
        <v>0.95674648269729501</v>
      </c>
      <c r="F91" s="50">
        <v>1.1066528784056799</v>
      </c>
      <c r="G91" s="50">
        <v>1.03272994833398</v>
      </c>
      <c r="H91" s="50">
        <v>1.5916129009389</v>
      </c>
      <c r="I91" s="50">
        <v>2.1111538847476701</v>
      </c>
      <c r="J91" s="50">
        <v>2.03410418073668</v>
      </c>
      <c r="K91" s="50">
        <v>1.9868151131938601</v>
      </c>
      <c r="L91" s="50">
        <v>2.5832622392532301</v>
      </c>
    </row>
    <row r="94" spans="1:12">
      <c r="A94" s="103">
        <v>8</v>
      </c>
      <c r="B94" s="51" t="s">
        <v>97</v>
      </c>
      <c r="C94" s="51">
        <v>104.024264</v>
      </c>
      <c r="D94" s="51">
        <v>119.90255399999999</v>
      </c>
      <c r="E94" s="51">
        <v>91.756868499999996</v>
      </c>
      <c r="F94" s="51">
        <v>100.26738899999999</v>
      </c>
      <c r="G94" s="51">
        <v>129.45264800000001</v>
      </c>
      <c r="H94" s="51">
        <v>170.45529250000001</v>
      </c>
      <c r="I94" s="51">
        <v>147.96973399999999</v>
      </c>
      <c r="J94" s="51">
        <v>105.504105</v>
      </c>
      <c r="K94" s="51">
        <v>106.8802455</v>
      </c>
      <c r="L94" s="54">
        <v>139.0804425</v>
      </c>
    </row>
    <row r="95" spans="1:12">
      <c r="A95" s="104"/>
      <c r="C95" s="50">
        <v>103.15366400000001</v>
      </c>
      <c r="D95" s="50">
        <v>61.167113999999998</v>
      </c>
      <c r="E95" s="50">
        <v>76.762749999999997</v>
      </c>
      <c r="F95" s="50">
        <v>64.952038999999999</v>
      </c>
      <c r="G95" s="50">
        <v>113.67167999999999</v>
      </c>
      <c r="H95" s="50">
        <v>43.653835000000001</v>
      </c>
      <c r="I95" s="50">
        <v>0</v>
      </c>
      <c r="J95" s="50">
        <v>0</v>
      </c>
      <c r="K95" s="50">
        <v>0</v>
      </c>
      <c r="L95" s="55">
        <v>0</v>
      </c>
    </row>
    <row r="96" spans="1:12">
      <c r="A96" s="104"/>
      <c r="C96" s="50">
        <v>90.884656000000007</v>
      </c>
      <c r="D96" s="50">
        <v>144.70416</v>
      </c>
      <c r="E96" s="50">
        <v>133.57900000000001</v>
      </c>
      <c r="F96" s="50">
        <v>127.77600150000001</v>
      </c>
      <c r="G96" s="50">
        <v>108.0352</v>
      </c>
      <c r="H96" s="50">
        <v>86.7483</v>
      </c>
      <c r="I96" s="50">
        <v>92.588778000000005</v>
      </c>
      <c r="J96" s="50">
        <v>52.868754000000003</v>
      </c>
      <c r="K96" s="50">
        <v>0</v>
      </c>
      <c r="L96" s="55">
        <v>0</v>
      </c>
    </row>
    <row r="97" spans="1:12">
      <c r="A97" s="104"/>
      <c r="C97" s="50">
        <v>93.992800000000003</v>
      </c>
      <c r="D97" s="50">
        <v>60.491691000000003</v>
      </c>
      <c r="E97" s="50">
        <v>110.5021845</v>
      </c>
      <c r="F97" s="50">
        <v>110.446743</v>
      </c>
      <c r="G97" s="50">
        <v>45.8181765</v>
      </c>
      <c r="H97" s="50">
        <v>68.943871999999999</v>
      </c>
      <c r="I97" s="50">
        <v>82.025756000000001</v>
      </c>
      <c r="J97" s="50">
        <v>98.775450000000006</v>
      </c>
      <c r="K97" s="50">
        <v>135.69251199999999</v>
      </c>
      <c r="L97" s="55">
        <v>79.078031999999993</v>
      </c>
    </row>
    <row r="98" spans="1:12">
      <c r="A98" s="104"/>
      <c r="C98" s="50">
        <v>108.018648</v>
      </c>
      <c r="D98" s="50">
        <v>118.045314</v>
      </c>
      <c r="E98" s="50">
        <v>101.052296</v>
      </c>
      <c r="F98" s="50">
        <v>114.424288</v>
      </c>
      <c r="G98" s="50">
        <v>114.076032</v>
      </c>
      <c r="H98" s="50">
        <v>107.94291200000001</v>
      </c>
      <c r="I98" s="50">
        <v>140.68113399999999</v>
      </c>
      <c r="J98" s="50">
        <v>197.72345200000001</v>
      </c>
      <c r="K98" s="50">
        <v>181.98756</v>
      </c>
      <c r="L98" s="55">
        <v>178.700616</v>
      </c>
    </row>
    <row r="99" spans="1:12">
      <c r="A99" s="104"/>
      <c r="L99" s="55"/>
    </row>
    <row r="100" spans="1:12">
      <c r="A100" s="104"/>
      <c r="B100" s="50" t="s">
        <v>98</v>
      </c>
      <c r="C100" s="50">
        <v>1.04008864031556</v>
      </c>
      <c r="D100" s="50">
        <v>1.19884803376473</v>
      </c>
      <c r="E100" s="50">
        <v>0.91743284622305699</v>
      </c>
      <c r="F100" s="50">
        <v>1.0025254520714599</v>
      </c>
      <c r="G100" s="50">
        <v>1.2943348356069</v>
      </c>
      <c r="H100" s="50">
        <v>1.70430057943901</v>
      </c>
      <c r="I100" s="50">
        <v>1.4794782825275801</v>
      </c>
      <c r="J100" s="50">
        <v>1.0548848595281599</v>
      </c>
      <c r="K100" s="50">
        <v>1.0686442272611301</v>
      </c>
      <c r="L100" s="55">
        <v>1.39059852741964</v>
      </c>
    </row>
    <row r="101" spans="1:12">
      <c r="A101" s="104"/>
      <c r="C101" s="50">
        <v>1.0313839291699101</v>
      </c>
      <c r="D101" s="50">
        <v>0.61158058693197603</v>
      </c>
      <c r="E101" s="50">
        <v>0.76751385882800705</v>
      </c>
      <c r="F101" s="50">
        <v>0.64942423365026902</v>
      </c>
      <c r="G101" s="50">
        <v>1.1365485180802199</v>
      </c>
      <c r="H101" s="50">
        <v>0.43647372395453599</v>
      </c>
      <c r="I101" s="50">
        <v>0</v>
      </c>
      <c r="J101" s="50">
        <v>0</v>
      </c>
      <c r="K101" s="50">
        <v>0</v>
      </c>
      <c r="L101" s="55">
        <v>0</v>
      </c>
    </row>
    <row r="102" spans="1:12">
      <c r="A102" s="104"/>
      <c r="C102" s="50">
        <v>0.90871201246458699</v>
      </c>
      <c r="D102" s="50">
        <v>1.4468273769512601</v>
      </c>
      <c r="E102" s="50">
        <v>1.33559224686956</v>
      </c>
      <c r="F102" s="50">
        <v>1.27757085274926</v>
      </c>
      <c r="G102" s="50">
        <v>1.0801920624424699</v>
      </c>
      <c r="H102" s="50">
        <v>0.86735457601205701</v>
      </c>
      <c r="I102" s="50">
        <v>0.92575070964692696</v>
      </c>
      <c r="J102" s="50">
        <v>0.52860927199675101</v>
      </c>
      <c r="K102" s="50">
        <v>0</v>
      </c>
      <c r="L102" s="55">
        <v>0</v>
      </c>
    </row>
    <row r="103" spans="1:12">
      <c r="A103" s="104"/>
      <c r="C103" s="50">
        <v>0.93978885110355004</v>
      </c>
      <c r="D103" s="50">
        <v>0.60482735684223599</v>
      </c>
      <c r="E103" s="50">
        <v>1.1048582552672901</v>
      </c>
      <c r="F103" s="50">
        <v>1.1043039223440401</v>
      </c>
      <c r="G103" s="50">
        <v>0.458113934818355</v>
      </c>
      <c r="H103" s="50">
        <v>0.68933665405765399</v>
      </c>
      <c r="I103" s="50">
        <v>0.82013612736443797</v>
      </c>
      <c r="J103" s="50">
        <v>0.98760827076899704</v>
      </c>
      <c r="K103" s="50">
        <v>1.35672423798243</v>
      </c>
      <c r="L103" s="55">
        <v>0.79066325123636905</v>
      </c>
    </row>
    <row r="104" spans="1:12">
      <c r="A104" s="105"/>
      <c r="B104" s="52"/>
      <c r="C104" s="52">
        <v>1.08002656694639</v>
      </c>
      <c r="D104" s="52">
        <v>1.1802783832614601</v>
      </c>
      <c r="E104" s="52">
        <v>1.0103733600788101</v>
      </c>
      <c r="F104" s="52">
        <v>1.1440734839036799</v>
      </c>
      <c r="G104" s="52">
        <v>1.1405914394691099</v>
      </c>
      <c r="H104" s="52">
        <v>1.07926931906754</v>
      </c>
      <c r="I104" s="52">
        <v>1.40660307272264</v>
      </c>
      <c r="J104" s="52">
        <v>1.9769418060884201</v>
      </c>
      <c r="K104" s="52">
        <v>1.81960618183029</v>
      </c>
      <c r="L104" s="57">
        <v>1.78674160789057</v>
      </c>
    </row>
  </sheetData>
  <mergeCells count="8">
    <mergeCell ref="A68:A78"/>
    <mergeCell ref="A81:A91"/>
    <mergeCell ref="A94:A104"/>
    <mergeCell ref="A3:A13"/>
    <mergeCell ref="A16:A26"/>
    <mergeCell ref="A29:A39"/>
    <mergeCell ref="A42:A52"/>
    <mergeCell ref="A55:A65"/>
  </mergeCells>
  <phoneticPr fontId="19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3:AV64"/>
  <sheetViews>
    <sheetView workbookViewId="0">
      <selection activeCell="J16" sqref="J16"/>
    </sheetView>
  </sheetViews>
  <sheetFormatPr defaultColWidth="9" defaultRowHeight="12.75"/>
  <cols>
    <col min="1" max="16384" width="9" style="46"/>
  </cols>
  <sheetData>
    <row r="3" spans="1:48" ht="14.25">
      <c r="C3" s="46" t="s">
        <v>99</v>
      </c>
    </row>
    <row r="4" spans="1:48">
      <c r="A4" s="47"/>
      <c r="B4" s="48" t="s">
        <v>100</v>
      </c>
      <c r="C4" s="48">
        <v>-1</v>
      </c>
      <c r="D4" s="48">
        <v>6</v>
      </c>
      <c r="E4" s="48">
        <v>12</v>
      </c>
      <c r="F4" s="48">
        <v>18</v>
      </c>
    </row>
    <row r="5" spans="1:48">
      <c r="B5" s="113">
        <v>1</v>
      </c>
      <c r="C5" s="46">
        <v>1.5980000000000001</v>
      </c>
      <c r="D5" s="46">
        <v>10.47</v>
      </c>
      <c r="E5" s="46">
        <v>19.18</v>
      </c>
      <c r="F5" s="46">
        <v>47.17</v>
      </c>
    </row>
    <row r="6" spans="1:48">
      <c r="B6" s="113"/>
      <c r="C6" s="46">
        <v>1.538</v>
      </c>
      <c r="D6" s="46">
        <v>5.2649999999999997</v>
      </c>
      <c r="E6" s="46">
        <v>13.09</v>
      </c>
      <c r="F6" s="46">
        <v>48.81</v>
      </c>
    </row>
    <row r="7" spans="1:48">
      <c r="B7" s="113"/>
      <c r="C7" s="46">
        <v>1.79</v>
      </c>
      <c r="D7" s="46">
        <v>6.6497999999999999</v>
      </c>
      <c r="E7" s="46">
        <v>8.3879999999999999</v>
      </c>
      <c r="F7" s="46">
        <v>40.07</v>
      </c>
    </row>
    <row r="8" spans="1:48">
      <c r="B8" s="113"/>
      <c r="C8" s="46">
        <v>1.8029999999999999</v>
      </c>
      <c r="D8" s="46">
        <v>6.11</v>
      </c>
      <c r="E8" s="46">
        <v>14.76</v>
      </c>
      <c r="F8" s="46">
        <v>38.35</v>
      </c>
    </row>
    <row r="10" spans="1:48"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</row>
    <row r="12" spans="1:48">
      <c r="B12" s="48" t="s">
        <v>100</v>
      </c>
      <c r="C12" s="48">
        <v>-1</v>
      </c>
      <c r="D12" s="48">
        <v>6</v>
      </c>
      <c r="E12" s="48">
        <v>12</v>
      </c>
      <c r="F12" s="48">
        <v>18</v>
      </c>
    </row>
    <row r="13" spans="1:48">
      <c r="B13" s="113">
        <v>2</v>
      </c>
      <c r="C13" s="46">
        <v>1.4810000000000001</v>
      </c>
      <c r="D13" s="46">
        <v>6.9210000000000003</v>
      </c>
      <c r="E13" s="46">
        <v>7.8380000000000001</v>
      </c>
      <c r="F13" s="46">
        <v>27.79</v>
      </c>
    </row>
    <row r="14" spans="1:48">
      <c r="B14" s="113"/>
      <c r="C14" s="46">
        <v>1.2629999999999999</v>
      </c>
      <c r="D14" s="46">
        <v>5.1550000000000002</v>
      </c>
      <c r="E14" s="46">
        <v>14.34</v>
      </c>
      <c r="F14" s="46">
        <v>34.01</v>
      </c>
    </row>
    <row r="15" spans="1:48">
      <c r="B15" s="113"/>
      <c r="C15" s="46">
        <v>1.526</v>
      </c>
      <c r="D15" s="49">
        <v>7.2867505755754403</v>
      </c>
      <c r="E15" s="49">
        <v>15.686608291274901</v>
      </c>
      <c r="F15" s="49">
        <v>35.298204178980299</v>
      </c>
    </row>
    <row r="16" spans="1:48">
      <c r="B16" s="113"/>
      <c r="C16" s="46">
        <v>1.2170000000000001</v>
      </c>
      <c r="D16" s="49">
        <v>4.7892494244245603</v>
      </c>
      <c r="E16" s="49">
        <v>6.4913917087250699</v>
      </c>
      <c r="F16" s="49">
        <v>26.501795821019702</v>
      </c>
    </row>
    <row r="18" spans="2:11">
      <c r="D18" s="49"/>
      <c r="E18" s="49"/>
      <c r="F18" s="49"/>
    </row>
    <row r="20" spans="2:11">
      <c r="B20" s="48" t="s">
        <v>100</v>
      </c>
      <c r="C20" s="48">
        <v>-1</v>
      </c>
      <c r="D20" s="48">
        <v>6</v>
      </c>
      <c r="E20" s="48">
        <v>12</v>
      </c>
      <c r="F20" s="48">
        <v>18</v>
      </c>
    </row>
    <row r="21" spans="2:11">
      <c r="B21" s="113">
        <v>3</v>
      </c>
      <c r="C21" s="46">
        <v>1.903</v>
      </c>
      <c r="D21" s="46">
        <v>3.2919999999999998</v>
      </c>
      <c r="E21" s="46">
        <v>7.0460000000000003</v>
      </c>
      <c r="F21" s="46">
        <v>23.26</v>
      </c>
    </row>
    <row r="22" spans="2:11">
      <c r="B22" s="113"/>
      <c r="C22" s="46">
        <v>2.1269999999999998</v>
      </c>
      <c r="D22" s="46">
        <v>3.7890000000000001</v>
      </c>
      <c r="E22" s="46">
        <v>11.202999999999999</v>
      </c>
      <c r="F22" s="46">
        <v>29.03</v>
      </c>
    </row>
    <row r="23" spans="2:11">
      <c r="B23" s="113"/>
      <c r="C23" s="46">
        <v>0.82330000000000003</v>
      </c>
      <c r="D23" s="46">
        <v>0.89100000000000001</v>
      </c>
      <c r="E23" s="46">
        <v>10.49</v>
      </c>
      <c r="F23" s="46">
        <v>28.04</v>
      </c>
      <c r="H23" s="49"/>
      <c r="I23" s="49"/>
      <c r="J23" s="49"/>
      <c r="K23" s="49"/>
    </row>
    <row r="24" spans="2:11">
      <c r="B24" s="113"/>
      <c r="C24" s="46">
        <v>0.56000000000000005</v>
      </c>
      <c r="D24" s="46">
        <v>0.39400000000000002</v>
      </c>
      <c r="E24" s="46">
        <v>6.3330000000000002</v>
      </c>
      <c r="F24" s="46">
        <v>22.27</v>
      </c>
      <c r="H24" s="49"/>
      <c r="I24" s="49"/>
      <c r="J24" s="49"/>
      <c r="K24" s="49"/>
    </row>
    <row r="28" spans="2:11">
      <c r="B28" s="48" t="s">
        <v>100</v>
      </c>
      <c r="C28" s="48">
        <v>-1</v>
      </c>
      <c r="D28" s="48">
        <v>6</v>
      </c>
      <c r="E28" s="48">
        <v>12</v>
      </c>
      <c r="F28" s="48">
        <v>18</v>
      </c>
    </row>
    <row r="29" spans="2:11">
      <c r="B29" s="113">
        <v>4</v>
      </c>
      <c r="C29" s="46">
        <v>1.482</v>
      </c>
      <c r="D29" s="46">
        <v>4.5519999999999996</v>
      </c>
      <c r="E29" s="46">
        <v>6.2549999999999999</v>
      </c>
      <c r="F29" s="46">
        <v>25.68</v>
      </c>
    </row>
    <row r="30" spans="2:11">
      <c r="B30" s="113"/>
      <c r="C30" s="46">
        <v>1.546</v>
      </c>
      <c r="D30" s="46">
        <v>4.7690000000000001</v>
      </c>
      <c r="E30" s="46">
        <v>8.3049999999999997</v>
      </c>
      <c r="F30" s="46">
        <v>27.969000000000001</v>
      </c>
    </row>
    <row r="31" spans="2:11">
      <c r="B31" s="113"/>
      <c r="C31" s="46">
        <v>1.1080000000000001</v>
      </c>
      <c r="D31" s="46">
        <v>3.2850000000000001</v>
      </c>
      <c r="E31" s="46">
        <v>5.9029999999999996</v>
      </c>
      <c r="F31" s="46">
        <v>12.340999999999999</v>
      </c>
      <c r="H31" s="49"/>
      <c r="I31" s="49"/>
      <c r="J31" s="49"/>
      <c r="K31" s="49"/>
    </row>
    <row r="32" spans="2:11">
      <c r="B32" s="113"/>
      <c r="C32" s="46">
        <v>1.1719999999999999</v>
      </c>
      <c r="D32" s="46">
        <v>3.5019999999999998</v>
      </c>
      <c r="E32" s="46">
        <v>7.9530000000000003</v>
      </c>
      <c r="F32" s="46">
        <v>14.63</v>
      </c>
      <c r="H32" s="49"/>
      <c r="I32" s="49"/>
      <c r="J32" s="49"/>
      <c r="K32" s="49"/>
    </row>
    <row r="36" spans="2:11">
      <c r="B36" s="48" t="s">
        <v>100</v>
      </c>
      <c r="C36" s="48">
        <v>-1</v>
      </c>
      <c r="D36" s="48">
        <v>6</v>
      </c>
      <c r="E36" s="48">
        <v>12</v>
      </c>
      <c r="F36" s="48">
        <v>18</v>
      </c>
    </row>
    <row r="37" spans="2:11">
      <c r="B37" s="113">
        <v>5</v>
      </c>
      <c r="C37" s="46">
        <v>1.4999</v>
      </c>
      <c r="D37" s="46">
        <v>2.6760000000000002</v>
      </c>
      <c r="E37" s="46">
        <v>9.923</v>
      </c>
      <c r="F37" s="46">
        <v>20.789000000000001</v>
      </c>
    </row>
    <row r="38" spans="2:11">
      <c r="B38" s="113"/>
      <c r="C38" s="46">
        <v>1.4730000000000001</v>
      </c>
      <c r="D38" s="46">
        <v>2.2869999999999999</v>
      </c>
      <c r="E38" s="46">
        <v>3.286</v>
      </c>
      <c r="F38" s="46">
        <v>17.239999999999998</v>
      </c>
    </row>
    <row r="39" spans="2:11">
      <c r="B39" s="113"/>
      <c r="C39" s="46">
        <v>1.323</v>
      </c>
      <c r="D39" s="46">
        <v>2.2200000000000002</v>
      </c>
      <c r="E39" s="46">
        <v>2.1469999999999998</v>
      </c>
      <c r="F39" s="46">
        <v>16.631</v>
      </c>
      <c r="H39" s="49"/>
      <c r="I39" s="49"/>
      <c r="J39" s="49"/>
      <c r="K39" s="49"/>
    </row>
    <row r="40" spans="2:11">
      <c r="B40" s="113"/>
      <c r="C40" s="46">
        <v>1.349</v>
      </c>
      <c r="D40" s="46">
        <v>2.609</v>
      </c>
      <c r="E40" s="46">
        <v>8.7840000000000007</v>
      </c>
      <c r="F40" s="46">
        <v>20.18</v>
      </c>
      <c r="H40" s="49"/>
      <c r="I40" s="49"/>
      <c r="J40" s="49"/>
      <c r="K40" s="49"/>
    </row>
    <row r="44" spans="2:11">
      <c r="B44" s="48" t="s">
        <v>100</v>
      </c>
      <c r="C44" s="48">
        <v>-1</v>
      </c>
      <c r="D44" s="48">
        <v>6</v>
      </c>
      <c r="E44" s="48">
        <v>12</v>
      </c>
      <c r="F44" s="48">
        <v>18</v>
      </c>
    </row>
    <row r="45" spans="2:11">
      <c r="B45" s="113">
        <v>6</v>
      </c>
      <c r="C45" s="46">
        <v>1.506</v>
      </c>
      <c r="D45" s="46">
        <v>3.3260000000000001</v>
      </c>
      <c r="E45" s="46">
        <v>4.9800000000000004</v>
      </c>
      <c r="F45" s="46">
        <v>21.48</v>
      </c>
    </row>
    <row r="46" spans="2:11">
      <c r="B46" s="113"/>
      <c r="C46" s="46">
        <v>1.2370000000000001</v>
      </c>
      <c r="D46" s="46">
        <v>3.3180000000000001</v>
      </c>
      <c r="E46" s="46">
        <v>4.4420000000000002</v>
      </c>
      <c r="F46" s="46">
        <v>13.634</v>
      </c>
    </row>
    <row r="47" spans="2:11">
      <c r="B47" s="113"/>
      <c r="C47" s="46">
        <v>1.552</v>
      </c>
      <c r="D47" s="46">
        <v>3.3719999999999999</v>
      </c>
      <c r="E47" s="46">
        <v>8.1140000000000008</v>
      </c>
      <c r="F47" s="46">
        <v>22.826000000000001</v>
      </c>
      <c r="H47" s="49"/>
      <c r="I47" s="49"/>
      <c r="J47" s="49"/>
      <c r="K47" s="49"/>
    </row>
    <row r="48" spans="2:11">
      <c r="B48" s="113"/>
      <c r="C48" s="46">
        <v>1.2829999999999999</v>
      </c>
      <c r="D48" s="46">
        <v>3.3639999999999999</v>
      </c>
      <c r="E48" s="46">
        <v>7.5759999999999996</v>
      </c>
      <c r="F48" s="46">
        <v>14.98</v>
      </c>
      <c r="H48" s="49"/>
      <c r="I48" s="49"/>
      <c r="J48" s="49"/>
      <c r="K48" s="49"/>
    </row>
    <row r="52" spans="2:11">
      <c r="B52" s="48" t="s">
        <v>100</v>
      </c>
      <c r="C52" s="48">
        <v>-1</v>
      </c>
      <c r="D52" s="48">
        <v>6</v>
      </c>
      <c r="E52" s="48">
        <v>12</v>
      </c>
      <c r="F52" s="48">
        <v>18</v>
      </c>
    </row>
    <row r="53" spans="2:11">
      <c r="B53" s="113">
        <v>7</v>
      </c>
      <c r="C53" s="46">
        <v>1.3120000000000001</v>
      </c>
      <c r="D53" s="46">
        <v>2.39</v>
      </c>
      <c r="E53" s="46">
        <v>5.2069999999999999</v>
      </c>
      <c r="F53" s="46">
        <v>12.86</v>
      </c>
    </row>
    <row r="54" spans="2:11">
      <c r="B54" s="113"/>
      <c r="C54" s="46">
        <v>1.3169999999999999</v>
      </c>
      <c r="D54" s="46">
        <v>2.5249999999999999</v>
      </c>
      <c r="E54" s="46">
        <v>5.6180000000000003</v>
      </c>
      <c r="F54" s="46">
        <v>17.989999999999998</v>
      </c>
      <c r="H54" s="49"/>
      <c r="I54" s="49"/>
      <c r="J54" s="49"/>
      <c r="K54" s="49"/>
    </row>
    <row r="55" spans="2:11">
      <c r="B55" s="113"/>
      <c r="C55" s="46">
        <v>1.3160000000000001</v>
      </c>
      <c r="D55" s="46">
        <v>1.736</v>
      </c>
      <c r="E55" s="46">
        <v>3.2210000000000001</v>
      </c>
      <c r="F55" s="46">
        <v>17.11</v>
      </c>
      <c r="H55" s="49"/>
      <c r="I55" s="49"/>
      <c r="J55" s="49"/>
      <c r="K55" s="49"/>
    </row>
    <row r="56" spans="2:11">
      <c r="B56" s="113"/>
      <c r="C56" s="46">
        <v>1.3109999999999999</v>
      </c>
      <c r="D56" s="49">
        <v>1.601</v>
      </c>
      <c r="E56" s="49">
        <v>2.81</v>
      </c>
      <c r="F56" s="49">
        <v>11.98</v>
      </c>
    </row>
    <row r="60" spans="2:11">
      <c r="B60" s="48" t="s">
        <v>100</v>
      </c>
      <c r="C60" s="48">
        <v>-1</v>
      </c>
      <c r="D60" s="48">
        <v>6</v>
      </c>
      <c r="E60" s="48">
        <v>12</v>
      </c>
      <c r="F60" s="48">
        <v>18</v>
      </c>
    </row>
    <row r="61" spans="2:11">
      <c r="B61" s="113">
        <v>8</v>
      </c>
      <c r="C61" s="46">
        <v>1.5149999999999999</v>
      </c>
      <c r="D61" s="46">
        <v>1.6259999999999999</v>
      </c>
      <c r="E61" s="46">
        <v>1.66</v>
      </c>
      <c r="F61" s="46">
        <v>3.3290000000000002</v>
      </c>
    </row>
    <row r="62" spans="2:11">
      <c r="B62" s="113"/>
      <c r="C62" s="46">
        <v>1.5329999999999999</v>
      </c>
      <c r="D62" s="46">
        <v>1.5840000000000001</v>
      </c>
      <c r="E62" s="46">
        <v>1.7310000000000001</v>
      </c>
      <c r="F62" s="46">
        <v>3.93</v>
      </c>
    </row>
    <row r="63" spans="2:11">
      <c r="B63" s="113"/>
      <c r="C63" s="46">
        <v>1.1220000000000001</v>
      </c>
      <c r="D63" s="46">
        <v>1.1850000000000001</v>
      </c>
      <c r="E63" s="46">
        <v>1.571</v>
      </c>
      <c r="F63" s="46">
        <v>3.4380000000000002</v>
      </c>
    </row>
    <row r="64" spans="2:11">
      <c r="B64" s="113"/>
      <c r="C64" s="46">
        <v>1.044</v>
      </c>
      <c r="D64" s="46">
        <v>2.347</v>
      </c>
      <c r="E64" s="46">
        <v>2.8140000000000001</v>
      </c>
      <c r="F64" s="46">
        <v>2.9750000000000001</v>
      </c>
    </row>
  </sheetData>
  <mergeCells count="8">
    <mergeCell ref="B45:B48"/>
    <mergeCell ref="B53:B56"/>
    <mergeCell ref="B61:B64"/>
    <mergeCell ref="B5:B8"/>
    <mergeCell ref="B13:B16"/>
    <mergeCell ref="B21:B24"/>
    <mergeCell ref="B29:B32"/>
    <mergeCell ref="B37:B40"/>
  </mergeCells>
  <phoneticPr fontId="19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2:P25"/>
  <sheetViews>
    <sheetView workbookViewId="0">
      <selection activeCell="G18" sqref="G18"/>
    </sheetView>
  </sheetViews>
  <sheetFormatPr defaultColWidth="9" defaultRowHeight="12.75"/>
  <cols>
    <col min="1" max="16384" width="9" style="4"/>
  </cols>
  <sheetData>
    <row r="2" spans="2:16">
      <c r="B2" s="1" t="s">
        <v>101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6">
      <c r="B3" s="13">
        <v>1</v>
      </c>
      <c r="C3" s="13">
        <v>0.69199999999999995</v>
      </c>
      <c r="D3" s="13"/>
      <c r="E3" s="13">
        <v>2</v>
      </c>
      <c r="F3" s="13">
        <v>0.97399999999999998</v>
      </c>
      <c r="G3" s="13"/>
      <c r="H3" s="13">
        <v>3</v>
      </c>
      <c r="I3" s="13">
        <v>0.61899999999999999</v>
      </c>
      <c r="J3" s="13"/>
      <c r="K3" s="13">
        <v>4</v>
      </c>
      <c r="L3" s="13">
        <v>0.46899999999999997</v>
      </c>
      <c r="M3" s="13"/>
      <c r="P3" s="27"/>
    </row>
    <row r="4" spans="2:16">
      <c r="B4" s="13"/>
      <c r="C4" s="13">
        <v>0.872</v>
      </c>
      <c r="D4" s="13"/>
      <c r="E4" s="13"/>
      <c r="F4" s="13">
        <v>0.55600000000000005</v>
      </c>
      <c r="G4" s="13"/>
      <c r="H4" s="13"/>
      <c r="I4" s="13">
        <v>0.47199999999999998</v>
      </c>
      <c r="J4" s="13"/>
      <c r="K4" s="13"/>
      <c r="L4" s="13">
        <v>0.6</v>
      </c>
      <c r="M4" s="13"/>
      <c r="P4" s="27"/>
    </row>
    <row r="5" spans="2:16">
      <c r="B5" s="13"/>
      <c r="C5" s="13">
        <v>0.996</v>
      </c>
      <c r="D5" s="13"/>
      <c r="E5" s="13"/>
      <c r="F5" s="13">
        <v>0.44400000000000001</v>
      </c>
      <c r="G5" s="13"/>
      <c r="H5" s="13"/>
      <c r="I5" s="13">
        <v>0.44</v>
      </c>
      <c r="J5" s="13"/>
      <c r="K5" s="13"/>
      <c r="L5" s="13">
        <v>0.53400000000000003</v>
      </c>
      <c r="M5" s="13"/>
      <c r="P5" s="27"/>
    </row>
    <row r="6" spans="2:16">
      <c r="B6" s="13"/>
      <c r="C6" s="13">
        <v>1.3740000000000001</v>
      </c>
      <c r="D6" s="13"/>
      <c r="E6" s="13"/>
      <c r="F6" s="13">
        <v>0.90300000000000002</v>
      </c>
      <c r="G6" s="13"/>
      <c r="H6" s="13"/>
      <c r="I6" s="13">
        <v>0.64400000000000002</v>
      </c>
      <c r="J6" s="13"/>
      <c r="K6" s="13"/>
      <c r="L6" s="13">
        <v>0.51500000000000001</v>
      </c>
      <c r="M6" s="13"/>
      <c r="P6" s="27"/>
    </row>
    <row r="7" spans="2:16">
      <c r="B7" s="13"/>
      <c r="C7" s="13">
        <v>0.83699999999999997</v>
      </c>
      <c r="D7" s="13"/>
      <c r="E7" s="13"/>
      <c r="F7" s="13">
        <v>0.53100000000000003</v>
      </c>
      <c r="G7" s="13"/>
      <c r="H7" s="13"/>
      <c r="I7" s="13">
        <v>0.70499999999999996</v>
      </c>
      <c r="J7" s="13"/>
      <c r="K7" s="13"/>
      <c r="L7" s="13">
        <v>0.41499999999999998</v>
      </c>
      <c r="M7" s="13"/>
      <c r="P7" s="27"/>
    </row>
    <row r="8" spans="2:16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27"/>
      <c r="O8" s="27"/>
      <c r="P8" s="27"/>
    </row>
    <row r="9" spans="2:16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7"/>
      <c r="O9" s="27"/>
      <c r="P9" s="27"/>
    </row>
    <row r="10" spans="2:16">
      <c r="B10" s="13">
        <v>5</v>
      </c>
      <c r="C10" s="13">
        <v>0.34</v>
      </c>
      <c r="D10" s="13"/>
      <c r="E10" s="13">
        <v>6</v>
      </c>
      <c r="F10" s="13">
        <v>7.6999999999999999E-2</v>
      </c>
      <c r="G10" s="13"/>
      <c r="H10" s="13">
        <v>7</v>
      </c>
      <c r="I10" s="13">
        <v>0.105</v>
      </c>
      <c r="J10" s="13"/>
      <c r="K10" s="13">
        <v>8</v>
      </c>
      <c r="L10" s="13">
        <v>0.17599999999999999</v>
      </c>
      <c r="M10" s="1"/>
      <c r="O10" s="27"/>
      <c r="P10" s="27"/>
    </row>
    <row r="11" spans="2:16">
      <c r="B11" s="13"/>
      <c r="C11" s="13">
        <v>0.44700000000000001</v>
      </c>
      <c r="D11" s="13"/>
      <c r="E11" s="13"/>
      <c r="F11" s="13">
        <v>0.25</v>
      </c>
      <c r="G11" s="13"/>
      <c r="H11" s="13"/>
      <c r="I11" s="13">
        <v>0.13300000000000001</v>
      </c>
      <c r="J11" s="13"/>
      <c r="K11" s="13"/>
      <c r="L11" s="13">
        <v>6.8000000000000005E-2</v>
      </c>
      <c r="M11" s="1"/>
      <c r="O11" s="27"/>
      <c r="P11" s="27"/>
    </row>
    <row r="12" spans="2:16">
      <c r="B12" s="13"/>
      <c r="C12" s="13">
        <v>0.496</v>
      </c>
      <c r="D12" s="13"/>
      <c r="E12" s="13"/>
      <c r="F12" s="13">
        <v>0.221</v>
      </c>
      <c r="G12" s="13"/>
      <c r="H12" s="13"/>
      <c r="I12" s="13">
        <v>0.128</v>
      </c>
      <c r="J12" s="13"/>
      <c r="K12" s="13"/>
      <c r="L12" s="13">
        <v>6.0000000000000001E-3</v>
      </c>
      <c r="M12" s="1"/>
      <c r="O12" s="27"/>
      <c r="P12" s="27"/>
    </row>
    <row r="13" spans="2:16">
      <c r="B13" s="13"/>
      <c r="C13" s="13">
        <v>0.47499999999999998</v>
      </c>
      <c r="D13" s="13"/>
      <c r="E13" s="13"/>
      <c r="F13" s="13">
        <v>0.14499999999999999</v>
      </c>
      <c r="G13" s="13"/>
      <c r="H13" s="13"/>
      <c r="I13" s="13">
        <v>0.18099999999999999</v>
      </c>
      <c r="J13" s="13"/>
      <c r="K13" s="13"/>
      <c r="L13" s="13">
        <v>1E-3</v>
      </c>
      <c r="M13" s="1"/>
      <c r="O13" s="27"/>
      <c r="P13" s="27"/>
    </row>
    <row r="14" spans="2:16">
      <c r="B14" s="13"/>
      <c r="C14" s="13">
        <v>0.61499999999999999</v>
      </c>
      <c r="D14" s="13"/>
      <c r="E14" s="13"/>
      <c r="F14" s="13">
        <v>0.23799999999999999</v>
      </c>
      <c r="G14" s="13"/>
      <c r="H14" s="13"/>
      <c r="I14" s="13">
        <v>8.0000000000000002E-3</v>
      </c>
      <c r="J14" s="13"/>
      <c r="K14" s="13"/>
      <c r="L14" s="13">
        <v>0</v>
      </c>
      <c r="M14" s="1"/>
      <c r="O14" s="27"/>
      <c r="P14" s="27"/>
    </row>
    <row r="15" spans="2:16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2:16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2:16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2:16">
      <c r="C18" s="45">
        <v>1</v>
      </c>
      <c r="D18" s="4" t="s">
        <v>89</v>
      </c>
    </row>
    <row r="19" spans="2:16">
      <c r="C19" s="45">
        <v>2</v>
      </c>
      <c r="D19" s="4" t="s">
        <v>90</v>
      </c>
    </row>
    <row r="20" spans="2:16">
      <c r="C20" s="45">
        <v>3</v>
      </c>
      <c r="D20" s="4" t="s">
        <v>1</v>
      </c>
    </row>
    <row r="21" spans="2:16">
      <c r="C21" s="45">
        <v>4</v>
      </c>
      <c r="D21" s="4" t="s">
        <v>26</v>
      </c>
    </row>
    <row r="22" spans="2:16">
      <c r="C22" s="45">
        <v>5</v>
      </c>
      <c r="D22" s="4" t="s">
        <v>91</v>
      </c>
    </row>
    <row r="23" spans="2:16">
      <c r="C23" s="45">
        <v>6</v>
      </c>
      <c r="D23" s="4" t="s">
        <v>92</v>
      </c>
    </row>
    <row r="24" spans="2:16">
      <c r="C24" s="45">
        <v>7</v>
      </c>
      <c r="D24" s="4" t="s">
        <v>94</v>
      </c>
    </row>
    <row r="25" spans="2:16">
      <c r="C25" s="45">
        <v>8</v>
      </c>
      <c r="D25" s="4" t="s">
        <v>95</v>
      </c>
    </row>
  </sheetData>
  <phoneticPr fontId="19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4:O26"/>
  <sheetViews>
    <sheetView workbookViewId="0">
      <selection activeCell="F17" sqref="F17"/>
    </sheetView>
  </sheetViews>
  <sheetFormatPr defaultColWidth="9" defaultRowHeight="12.75"/>
  <cols>
    <col min="1" max="1" width="9" style="1"/>
    <col min="2" max="2" width="9" style="4"/>
    <col min="3" max="14" width="9" style="1"/>
    <col min="15" max="15" width="26" style="1" customWidth="1"/>
    <col min="16" max="16384" width="9" style="1"/>
  </cols>
  <sheetData>
    <row r="4" spans="3:15" s="1" customFormat="1">
      <c r="N4" s="2">
        <v>1</v>
      </c>
      <c r="O4" s="1" t="s">
        <v>89</v>
      </c>
    </row>
    <row r="5" spans="3:15" s="1" customFormat="1">
      <c r="C5" s="1" t="s">
        <v>102</v>
      </c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>
        <v>7</v>
      </c>
      <c r="K5" s="1">
        <v>8</v>
      </c>
      <c r="L5" s="1" t="s">
        <v>103</v>
      </c>
      <c r="N5" s="2">
        <v>2</v>
      </c>
      <c r="O5" s="1" t="s">
        <v>90</v>
      </c>
    </row>
    <row r="6" spans="3:15" s="1" customFormat="1">
      <c r="C6" s="1" t="s">
        <v>104</v>
      </c>
      <c r="D6" s="1">
        <v>1.09762</v>
      </c>
      <c r="E6" s="1">
        <v>2.9478900000000001</v>
      </c>
      <c r="F6" s="1">
        <v>2.2789199999999998</v>
      </c>
      <c r="G6" s="1">
        <v>3.63361</v>
      </c>
      <c r="H6" s="1">
        <v>3.8120799999999999</v>
      </c>
      <c r="I6" s="1">
        <v>3.7928199999999999</v>
      </c>
      <c r="J6" s="1">
        <v>3.8631700000000002</v>
      </c>
      <c r="K6" s="1">
        <v>6.5574899999999996</v>
      </c>
      <c r="L6" s="1">
        <v>8.5705500000000008</v>
      </c>
      <c r="N6" s="2">
        <v>3</v>
      </c>
      <c r="O6" s="1" t="s">
        <v>1</v>
      </c>
    </row>
    <row r="7" spans="3:15" s="1" customFormat="1">
      <c r="D7" s="1">
        <v>2.04</v>
      </c>
      <c r="E7" s="1">
        <v>2.16</v>
      </c>
      <c r="F7" s="1">
        <v>3.11</v>
      </c>
      <c r="G7" s="1">
        <v>3.11</v>
      </c>
      <c r="H7" s="1">
        <v>4.3499999999999996</v>
      </c>
      <c r="I7" s="1">
        <v>4.1900000000000004</v>
      </c>
      <c r="J7" s="1">
        <v>4.37</v>
      </c>
      <c r="K7" s="1">
        <v>7.25</v>
      </c>
      <c r="L7" s="1">
        <v>7.89</v>
      </c>
      <c r="N7" s="2">
        <v>4</v>
      </c>
      <c r="O7" s="1" t="s">
        <v>26</v>
      </c>
    </row>
    <row r="8" spans="3:15" s="1" customFormat="1">
      <c r="D8" s="1">
        <v>2.2799999999999998</v>
      </c>
      <c r="E8" s="1">
        <v>2.34</v>
      </c>
      <c r="F8" s="1">
        <v>2.85</v>
      </c>
      <c r="G8" s="1">
        <v>3.09</v>
      </c>
      <c r="H8" s="1">
        <v>3.52</v>
      </c>
      <c r="I8" s="1">
        <v>3.27</v>
      </c>
      <c r="J8" s="1">
        <v>4.1900000000000004</v>
      </c>
      <c r="K8" s="1">
        <v>6.21</v>
      </c>
      <c r="L8" s="1">
        <v>8.02</v>
      </c>
      <c r="N8" s="2">
        <v>5</v>
      </c>
      <c r="O8" s="1" t="s">
        <v>91</v>
      </c>
    </row>
    <row r="9" spans="3:15" s="1" customFormat="1">
      <c r="D9" s="1">
        <v>2.25</v>
      </c>
      <c r="E9" s="1">
        <v>2.46</v>
      </c>
      <c r="F9" s="1">
        <v>2.95</v>
      </c>
      <c r="G9" s="1">
        <v>2.98</v>
      </c>
      <c r="H9" s="1">
        <v>3.49</v>
      </c>
      <c r="I9" s="1">
        <v>3.83</v>
      </c>
      <c r="J9" s="1">
        <v>3.98</v>
      </c>
      <c r="K9" s="1">
        <v>6.39</v>
      </c>
      <c r="L9" s="1">
        <v>8.33</v>
      </c>
      <c r="N9" s="2">
        <v>6</v>
      </c>
      <c r="O9" s="1" t="s">
        <v>92</v>
      </c>
    </row>
    <row r="10" spans="3:15" s="1" customFormat="1">
      <c r="N10" s="2">
        <v>7</v>
      </c>
      <c r="O10" s="1" t="s">
        <v>94</v>
      </c>
    </row>
    <row r="11" spans="3:15" s="1" customFormat="1">
      <c r="N11" s="2">
        <v>8</v>
      </c>
      <c r="O11" s="1" t="s">
        <v>95</v>
      </c>
    </row>
    <row r="12" spans="3:15" s="1" customFormat="1">
      <c r="N12" s="2">
        <v>9</v>
      </c>
      <c r="O12" s="1" t="s">
        <v>105</v>
      </c>
    </row>
    <row r="13" spans="3:15" s="1" customFormat="1"/>
    <row r="14" spans="3:15" s="1" customFormat="1"/>
    <row r="15" spans="3:15" s="1" customFormat="1"/>
    <row r="16" spans="3:15" s="1" customFormat="1"/>
    <row r="17" spans="2:2">
      <c r="B17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</sheetData>
  <phoneticPr fontId="19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N42"/>
  <sheetViews>
    <sheetView topLeftCell="A22" workbookViewId="0">
      <selection activeCell="M42" sqref="M42"/>
    </sheetView>
  </sheetViews>
  <sheetFormatPr defaultColWidth="9" defaultRowHeight="12.75"/>
  <cols>
    <col min="1" max="1" width="9" style="1"/>
    <col min="2" max="2" width="10.75" style="1" customWidth="1"/>
    <col min="3" max="13" width="9" style="1"/>
    <col min="14" max="14" width="25.625" style="1" customWidth="1"/>
    <col min="15" max="16384" width="9" style="1"/>
  </cols>
  <sheetData>
    <row r="1" spans="1:14">
      <c r="M1" s="2">
        <v>1</v>
      </c>
      <c r="N1" s="1" t="s">
        <v>89</v>
      </c>
    </row>
    <row r="2" spans="1:14">
      <c r="A2" s="6" t="s">
        <v>106</v>
      </c>
      <c r="B2" s="1" t="s">
        <v>107</v>
      </c>
      <c r="C2" s="5" t="s">
        <v>108</v>
      </c>
      <c r="D2" s="5" t="s">
        <v>109</v>
      </c>
      <c r="E2" s="5" t="s">
        <v>110</v>
      </c>
      <c r="F2" s="5" t="s">
        <v>111</v>
      </c>
      <c r="G2" s="5" t="s">
        <v>112</v>
      </c>
      <c r="H2" s="5" t="s">
        <v>113</v>
      </c>
      <c r="I2" s="5" t="s">
        <v>114</v>
      </c>
      <c r="J2" s="5" t="s">
        <v>115</v>
      </c>
      <c r="M2" s="2">
        <v>2</v>
      </c>
      <c r="N2" s="1" t="s">
        <v>90</v>
      </c>
    </row>
    <row r="3" spans="1:14">
      <c r="B3" s="1" t="s">
        <v>116</v>
      </c>
      <c r="C3" s="5">
        <v>27.1</v>
      </c>
      <c r="D3" s="5">
        <v>31.5</v>
      </c>
      <c r="E3" s="5">
        <v>34.299999999999997</v>
      </c>
      <c r="F3" s="5">
        <v>34.1</v>
      </c>
      <c r="G3" s="5">
        <v>40.700000000000003</v>
      </c>
      <c r="H3" s="5">
        <v>42.9</v>
      </c>
      <c r="I3" s="5">
        <v>48.9</v>
      </c>
      <c r="J3" s="5">
        <v>55.4</v>
      </c>
      <c r="M3" s="2">
        <v>3</v>
      </c>
      <c r="N3" s="1" t="s">
        <v>1</v>
      </c>
    </row>
    <row r="4" spans="1:14">
      <c r="C4" s="5">
        <v>25.1</v>
      </c>
      <c r="D4" s="5">
        <v>26.8</v>
      </c>
      <c r="E4" s="5">
        <v>31.6</v>
      </c>
      <c r="F4" s="5">
        <v>28.8</v>
      </c>
      <c r="G4" s="5">
        <v>38.4</v>
      </c>
      <c r="H4" s="5">
        <v>43.2</v>
      </c>
      <c r="I4" s="5">
        <v>49.3</v>
      </c>
      <c r="J4" s="5">
        <v>52.9</v>
      </c>
      <c r="M4" s="2">
        <v>4</v>
      </c>
      <c r="N4" s="1" t="s">
        <v>26</v>
      </c>
    </row>
    <row r="5" spans="1:14">
      <c r="C5" s="5">
        <v>21</v>
      </c>
      <c r="D5" s="5">
        <v>38</v>
      </c>
      <c r="E5" s="5">
        <v>42.6</v>
      </c>
      <c r="F5" s="5">
        <v>41.4</v>
      </c>
      <c r="G5" s="5">
        <v>37.5</v>
      </c>
      <c r="H5" s="5">
        <v>36.9</v>
      </c>
      <c r="I5" s="5">
        <v>50.7</v>
      </c>
      <c r="J5" s="5">
        <v>51.4</v>
      </c>
      <c r="M5" s="2">
        <v>5</v>
      </c>
      <c r="N5" s="1" t="s">
        <v>91</v>
      </c>
    </row>
    <row r="6" spans="1:14">
      <c r="C6" s="5">
        <v>20.399999999999999</v>
      </c>
      <c r="D6" s="5">
        <v>27.6</v>
      </c>
      <c r="E6" s="5">
        <v>29.9</v>
      </c>
      <c r="F6" s="5">
        <v>41.2</v>
      </c>
      <c r="G6" s="5">
        <v>29.4</v>
      </c>
      <c r="H6" s="5">
        <v>39.9</v>
      </c>
      <c r="I6" s="5">
        <v>47.6</v>
      </c>
      <c r="J6" s="5">
        <v>55.3</v>
      </c>
      <c r="M6" s="2">
        <v>6</v>
      </c>
      <c r="N6" s="1" t="s">
        <v>92</v>
      </c>
    </row>
    <row r="7" spans="1:14">
      <c r="M7" s="2">
        <v>7</v>
      </c>
      <c r="N7" s="1" t="s">
        <v>94</v>
      </c>
    </row>
    <row r="8" spans="1:14">
      <c r="A8" s="6" t="s">
        <v>117</v>
      </c>
      <c r="B8" s="1" t="s">
        <v>107</v>
      </c>
      <c r="C8" s="5" t="s">
        <v>108</v>
      </c>
      <c r="D8" s="5" t="s">
        <v>109</v>
      </c>
      <c r="E8" s="5" t="s">
        <v>110</v>
      </c>
      <c r="F8" s="5" t="s">
        <v>111</v>
      </c>
      <c r="G8" s="5" t="s">
        <v>112</v>
      </c>
      <c r="H8" s="5" t="s">
        <v>113</v>
      </c>
      <c r="I8" s="5" t="s">
        <v>114</v>
      </c>
      <c r="J8" s="5" t="s">
        <v>115</v>
      </c>
      <c r="M8" s="2">
        <v>8</v>
      </c>
      <c r="N8" s="1" t="s">
        <v>95</v>
      </c>
    </row>
    <row r="9" spans="1:14">
      <c r="B9" s="1" t="s">
        <v>118</v>
      </c>
      <c r="C9" s="5">
        <v>1.95</v>
      </c>
      <c r="D9" s="5">
        <v>1.47</v>
      </c>
      <c r="E9" s="5">
        <v>3.99</v>
      </c>
      <c r="F9" s="5">
        <v>7.07</v>
      </c>
      <c r="G9" s="5">
        <v>8.3699999999999992</v>
      </c>
      <c r="H9" s="5">
        <v>2.5</v>
      </c>
      <c r="I9" s="5">
        <v>8.15</v>
      </c>
      <c r="J9" s="5">
        <v>23.97</v>
      </c>
      <c r="M9" s="2"/>
    </row>
    <row r="10" spans="1:14">
      <c r="C10" s="5">
        <v>1.54</v>
      </c>
      <c r="D10" s="5">
        <v>2.52</v>
      </c>
      <c r="E10" s="5">
        <v>1.84</v>
      </c>
      <c r="F10" s="5">
        <v>1.61</v>
      </c>
      <c r="G10" s="5">
        <v>2.16</v>
      </c>
      <c r="H10" s="5">
        <v>8.43</v>
      </c>
      <c r="I10" s="5">
        <v>14.97</v>
      </c>
      <c r="J10" s="5">
        <v>14.26</v>
      </c>
    </row>
    <row r="11" spans="1:14">
      <c r="C11" s="5">
        <v>2.83</v>
      </c>
      <c r="D11" s="5">
        <v>2.29</v>
      </c>
      <c r="E11" s="5">
        <v>8.36</v>
      </c>
      <c r="F11" s="5">
        <v>1.78</v>
      </c>
      <c r="G11" s="5">
        <v>6.52</v>
      </c>
      <c r="H11" s="5">
        <v>5.53</v>
      </c>
      <c r="I11" s="5">
        <v>10.52</v>
      </c>
      <c r="J11" s="5">
        <v>11.78</v>
      </c>
    </row>
    <row r="12" spans="1:14">
      <c r="C12" s="5">
        <v>2.14</v>
      </c>
      <c r="D12" s="5">
        <v>1.97</v>
      </c>
      <c r="E12" s="5">
        <v>1.55</v>
      </c>
      <c r="F12" s="5">
        <v>3.49</v>
      </c>
      <c r="G12" s="5">
        <v>8.8000000000000007</v>
      </c>
      <c r="H12" s="5">
        <v>6.71</v>
      </c>
      <c r="I12" s="5">
        <v>9.5500000000000007</v>
      </c>
      <c r="J12" s="5">
        <v>23.44</v>
      </c>
    </row>
    <row r="14" spans="1:14">
      <c r="A14" s="6" t="s">
        <v>119</v>
      </c>
      <c r="B14" s="1" t="s">
        <v>107</v>
      </c>
      <c r="C14" s="5" t="s">
        <v>108</v>
      </c>
      <c r="D14" s="5" t="s">
        <v>109</v>
      </c>
      <c r="E14" s="5" t="s">
        <v>110</v>
      </c>
      <c r="F14" s="5" t="s">
        <v>111</v>
      </c>
      <c r="G14" s="5" t="s">
        <v>112</v>
      </c>
      <c r="H14" s="5" t="s">
        <v>113</v>
      </c>
      <c r="I14" s="5" t="s">
        <v>114</v>
      </c>
      <c r="J14" s="5" t="s">
        <v>115</v>
      </c>
    </row>
    <row r="15" spans="1:14">
      <c r="B15" s="1" t="s">
        <v>120</v>
      </c>
      <c r="C15" s="5">
        <v>0.52</v>
      </c>
      <c r="D15" s="5">
        <v>0.63</v>
      </c>
      <c r="E15" s="5">
        <v>2.66</v>
      </c>
      <c r="F15" s="5">
        <v>2.04</v>
      </c>
      <c r="G15" s="5">
        <v>4.22</v>
      </c>
      <c r="H15" s="5">
        <v>0.8</v>
      </c>
      <c r="I15" s="5">
        <v>3.12</v>
      </c>
      <c r="J15" s="5">
        <v>7.65</v>
      </c>
    </row>
    <row r="16" spans="1:14">
      <c r="C16" s="5">
        <v>0.41</v>
      </c>
      <c r="D16" s="5">
        <v>1.9</v>
      </c>
      <c r="E16" s="5">
        <v>0.91</v>
      </c>
      <c r="F16" s="5">
        <v>0.9</v>
      </c>
      <c r="G16" s="5">
        <v>0.66</v>
      </c>
      <c r="H16" s="5">
        <v>3.92</v>
      </c>
      <c r="I16" s="5">
        <v>5.73</v>
      </c>
      <c r="J16" s="5">
        <v>4.59</v>
      </c>
    </row>
    <row r="17" spans="1:10">
      <c r="C17" s="5">
        <v>1.23</v>
      </c>
      <c r="D17" s="5">
        <v>0.91</v>
      </c>
      <c r="E17" s="5">
        <v>2.91</v>
      </c>
      <c r="F17" s="5">
        <v>0.99</v>
      </c>
      <c r="G17" s="5">
        <v>2.92</v>
      </c>
      <c r="H17" s="5">
        <v>3.63</v>
      </c>
      <c r="I17" s="5">
        <v>5.05</v>
      </c>
      <c r="J17" s="5">
        <v>5.34</v>
      </c>
    </row>
    <row r="18" spans="1:10">
      <c r="C18" s="5">
        <v>0.62</v>
      </c>
      <c r="D18" s="5">
        <v>0.56000000000000005</v>
      </c>
      <c r="E18" s="5">
        <v>0.47</v>
      </c>
      <c r="F18" s="5">
        <v>1.39</v>
      </c>
      <c r="G18" s="5">
        <v>2.87</v>
      </c>
      <c r="H18" s="5">
        <v>4.5599999999999996</v>
      </c>
      <c r="I18" s="5">
        <v>6.54</v>
      </c>
      <c r="J18" s="5">
        <v>11.43</v>
      </c>
    </row>
    <row r="20" spans="1:10">
      <c r="A20" s="6" t="s">
        <v>121</v>
      </c>
      <c r="B20" s="1" t="s">
        <v>107</v>
      </c>
      <c r="C20" s="5" t="s">
        <v>108</v>
      </c>
      <c r="D20" s="5" t="s">
        <v>109</v>
      </c>
      <c r="E20" s="5" t="s">
        <v>110</v>
      </c>
      <c r="F20" s="5" t="s">
        <v>111</v>
      </c>
      <c r="G20" s="5" t="s">
        <v>112</v>
      </c>
      <c r="H20" s="5" t="s">
        <v>113</v>
      </c>
      <c r="I20" s="5" t="s">
        <v>114</v>
      </c>
      <c r="J20" s="5" t="s">
        <v>115</v>
      </c>
    </row>
    <row r="21" spans="1:10">
      <c r="B21" s="1" t="s">
        <v>122</v>
      </c>
      <c r="C21" s="5">
        <v>5.56</v>
      </c>
      <c r="D21" s="5">
        <v>12.23</v>
      </c>
      <c r="E21" s="5">
        <v>5.13</v>
      </c>
      <c r="F21" s="5">
        <v>12.79</v>
      </c>
      <c r="G21" s="5">
        <v>15.74</v>
      </c>
      <c r="H21" s="5">
        <v>19.46</v>
      </c>
      <c r="I21" s="5">
        <v>25</v>
      </c>
      <c r="J21" s="5">
        <v>50</v>
      </c>
    </row>
    <row r="22" spans="1:10">
      <c r="C22" s="5">
        <v>12.68</v>
      </c>
      <c r="D22" s="5">
        <v>4.21</v>
      </c>
      <c r="E22" s="5">
        <v>17.84</v>
      </c>
      <c r="F22" s="5">
        <v>8.7899999999999991</v>
      </c>
      <c r="G22" s="5">
        <v>19.86</v>
      </c>
      <c r="H22" s="5">
        <v>22.42</v>
      </c>
      <c r="I22" s="5">
        <v>29.26</v>
      </c>
      <c r="J22" s="5">
        <v>50.83</v>
      </c>
    </row>
    <row r="23" spans="1:10">
      <c r="C23" s="5">
        <v>3.94</v>
      </c>
      <c r="D23" s="5">
        <v>7.71</v>
      </c>
      <c r="E23" s="5">
        <v>14.91</v>
      </c>
      <c r="F23" s="5">
        <v>18.63</v>
      </c>
      <c r="G23" s="5">
        <v>21.31</v>
      </c>
      <c r="H23" s="5">
        <v>18.72</v>
      </c>
      <c r="I23" s="5">
        <v>38.03</v>
      </c>
      <c r="J23" s="5">
        <v>41.78</v>
      </c>
    </row>
    <row r="24" spans="1:10">
      <c r="C24" s="5">
        <v>7.34</v>
      </c>
      <c r="D24" s="5">
        <v>14.6</v>
      </c>
      <c r="E24" s="5">
        <v>13.55</v>
      </c>
      <c r="F24" s="5">
        <v>14.76</v>
      </c>
      <c r="G24" s="5">
        <v>17.11</v>
      </c>
      <c r="H24" s="5">
        <v>17.89</v>
      </c>
      <c r="I24" s="5">
        <v>27.44</v>
      </c>
      <c r="J24" s="5">
        <v>44.92</v>
      </c>
    </row>
    <row r="26" spans="1:10">
      <c r="A26" s="6" t="s">
        <v>123</v>
      </c>
      <c r="B26" s="1" t="s">
        <v>107</v>
      </c>
      <c r="C26" s="5" t="s">
        <v>108</v>
      </c>
      <c r="D26" s="5" t="s">
        <v>109</v>
      </c>
      <c r="E26" s="5" t="s">
        <v>110</v>
      </c>
      <c r="F26" s="5" t="s">
        <v>111</v>
      </c>
      <c r="G26" s="5" t="s">
        <v>112</v>
      </c>
      <c r="H26" s="5" t="s">
        <v>113</v>
      </c>
      <c r="I26" s="5" t="s">
        <v>114</v>
      </c>
      <c r="J26" s="5" t="s">
        <v>115</v>
      </c>
    </row>
    <row r="27" spans="1:10">
      <c r="B27" s="1" t="s">
        <v>124</v>
      </c>
      <c r="C27" s="5">
        <v>5.56</v>
      </c>
      <c r="D27" s="5">
        <v>15.11</v>
      </c>
      <c r="E27" s="5">
        <v>10.26</v>
      </c>
      <c r="F27" s="5">
        <v>6.35</v>
      </c>
      <c r="G27" s="5">
        <v>15.23</v>
      </c>
      <c r="H27" s="5">
        <v>13.29</v>
      </c>
      <c r="I27" s="5">
        <v>25</v>
      </c>
      <c r="J27" s="5">
        <v>35.71</v>
      </c>
    </row>
    <row r="28" spans="1:10">
      <c r="C28" s="5">
        <v>8.5299999999999994</v>
      </c>
      <c r="D28" s="5">
        <v>7.37</v>
      </c>
      <c r="E28" s="5">
        <v>6.5</v>
      </c>
      <c r="F28" s="5">
        <v>5.44</v>
      </c>
      <c r="G28" s="5">
        <v>12.06</v>
      </c>
      <c r="H28" s="5">
        <v>11.8</v>
      </c>
      <c r="I28" s="5">
        <v>13.83</v>
      </c>
      <c r="J28" s="5">
        <v>23.43</v>
      </c>
    </row>
    <row r="29" spans="1:10">
      <c r="C29" s="5">
        <v>7.09</v>
      </c>
      <c r="D29" s="5">
        <v>6.93</v>
      </c>
      <c r="E29" s="5">
        <v>4.3499999999999996</v>
      </c>
      <c r="F29" s="5">
        <v>6.49</v>
      </c>
      <c r="G29" s="5">
        <v>13.11</v>
      </c>
      <c r="H29" s="5">
        <v>15.51</v>
      </c>
      <c r="I29" s="5">
        <v>19.72</v>
      </c>
      <c r="J29" s="5">
        <v>21.96</v>
      </c>
    </row>
    <row r="30" spans="1:10">
      <c r="C30" s="5">
        <v>7.34</v>
      </c>
      <c r="D30" s="5">
        <v>5.1100000000000003</v>
      </c>
      <c r="E30" s="5">
        <v>9.9700000000000006</v>
      </c>
      <c r="F30" s="5">
        <v>13.58</v>
      </c>
      <c r="G30" s="5">
        <v>14.47</v>
      </c>
      <c r="H30" s="5">
        <v>12.63</v>
      </c>
      <c r="I30" s="5">
        <v>13.79</v>
      </c>
      <c r="J30" s="5">
        <v>22.27</v>
      </c>
    </row>
    <row r="32" spans="1:10">
      <c r="A32" s="6" t="s">
        <v>125</v>
      </c>
      <c r="B32" s="1" t="s">
        <v>107</v>
      </c>
      <c r="C32" s="5" t="s">
        <v>108</v>
      </c>
      <c r="D32" s="5" t="s">
        <v>109</v>
      </c>
      <c r="E32" s="5" t="s">
        <v>110</v>
      </c>
      <c r="F32" s="5" t="s">
        <v>111</v>
      </c>
      <c r="G32" s="5" t="s">
        <v>112</v>
      </c>
      <c r="H32" s="5" t="s">
        <v>113</v>
      </c>
      <c r="I32" s="5" t="s">
        <v>114</v>
      </c>
      <c r="J32" s="5" t="s">
        <v>115</v>
      </c>
    </row>
    <row r="33" spans="1:10">
      <c r="B33" s="1" t="s">
        <v>126</v>
      </c>
      <c r="C33" s="44">
        <v>1.1476495</v>
      </c>
      <c r="D33" s="44">
        <v>2.0368574000000002</v>
      </c>
      <c r="E33" s="44">
        <v>5.1983584</v>
      </c>
      <c r="F33" s="44">
        <v>27.419354999999999</v>
      </c>
      <c r="G33" s="44">
        <v>17.071197000000002</v>
      </c>
      <c r="H33" s="44">
        <v>2.8469750999999999</v>
      </c>
      <c r="I33" s="44">
        <v>17.410713999999999</v>
      </c>
      <c r="J33" s="44">
        <v>72.718631000000002</v>
      </c>
    </row>
    <row r="34" spans="1:10">
      <c r="C34" s="44">
        <v>0.90507729999999997</v>
      </c>
      <c r="D34" s="44">
        <v>4.3378994999999998</v>
      </c>
      <c r="E34" s="44">
        <v>4.3540669999999997</v>
      </c>
      <c r="F34" s="44">
        <v>2.25</v>
      </c>
      <c r="G34" s="44">
        <v>2.6014978000000002</v>
      </c>
      <c r="H34" s="44">
        <v>18.648906</v>
      </c>
      <c r="I34" s="44">
        <v>39.059305000000002</v>
      </c>
      <c r="J34" s="44">
        <v>28.922495000000001</v>
      </c>
    </row>
    <row r="35" spans="1:10">
      <c r="C35" s="44">
        <v>5.4304636000000004</v>
      </c>
      <c r="D35" s="44">
        <v>5.0276243000000003</v>
      </c>
      <c r="E35" s="44">
        <v>24.290483999999999</v>
      </c>
      <c r="F35" s="44">
        <v>2.3965141999999999</v>
      </c>
      <c r="G35" s="44">
        <v>15.287958</v>
      </c>
      <c r="H35" s="44">
        <v>18.965516999999998</v>
      </c>
      <c r="I35" s="44">
        <v>31.076923000000001</v>
      </c>
      <c r="J35" s="44">
        <v>36.178862000000002</v>
      </c>
    </row>
    <row r="36" spans="1:10">
      <c r="C36" s="44">
        <v>4.1333333000000003</v>
      </c>
      <c r="D36" s="44">
        <v>2.1697017000000001</v>
      </c>
      <c r="E36" s="44">
        <v>4.2961609000000003</v>
      </c>
      <c r="F36" s="44">
        <v>6.0017271000000001</v>
      </c>
      <c r="G36" s="44">
        <v>25.949366999999999</v>
      </c>
      <c r="H36" s="44">
        <v>17.995263999999999</v>
      </c>
      <c r="I36" s="44">
        <v>37.651122999999998</v>
      </c>
      <c r="J36" s="44">
        <v>38.758901000000002</v>
      </c>
    </row>
    <row r="38" spans="1:10">
      <c r="A38" s="6" t="s">
        <v>127</v>
      </c>
      <c r="B38" s="1" t="s">
        <v>107</v>
      </c>
      <c r="C38" s="5" t="s">
        <v>108</v>
      </c>
      <c r="D38" s="5" t="s">
        <v>109</v>
      </c>
      <c r="E38" s="5" t="s">
        <v>110</v>
      </c>
      <c r="F38" s="5" t="s">
        <v>111</v>
      </c>
      <c r="G38" s="5" t="s">
        <v>112</v>
      </c>
      <c r="H38" s="5" t="s">
        <v>113</v>
      </c>
      <c r="I38" s="5" t="s">
        <v>114</v>
      </c>
      <c r="J38" s="5" t="s">
        <v>115</v>
      </c>
    </row>
    <row r="39" spans="1:10">
      <c r="B39" s="1" t="s">
        <v>128</v>
      </c>
      <c r="C39" s="44">
        <v>4.3036856999999999</v>
      </c>
      <c r="D39" s="44">
        <v>4.7526672999999997</v>
      </c>
      <c r="E39" s="44">
        <v>7.7975376000000001</v>
      </c>
      <c r="F39" s="44">
        <v>95.026882000000001</v>
      </c>
      <c r="G39" s="44">
        <v>33.859223</v>
      </c>
      <c r="H39" s="44">
        <v>8.8967972</v>
      </c>
      <c r="I39" s="44">
        <v>45.479911000000001</v>
      </c>
      <c r="J39" s="44">
        <v>227.85171</v>
      </c>
    </row>
    <row r="40" spans="1:10">
      <c r="C40" s="44">
        <v>3.3995584999999999</v>
      </c>
      <c r="D40" s="44">
        <v>5.7534247000000001</v>
      </c>
      <c r="E40" s="44">
        <v>8.8038278000000005</v>
      </c>
      <c r="F40" s="44">
        <v>4.0250000000000004</v>
      </c>
      <c r="G40" s="44">
        <v>8.5139928999999999</v>
      </c>
      <c r="H40" s="44">
        <v>40.104661999999998</v>
      </c>
      <c r="I40" s="44">
        <v>102.04499</v>
      </c>
      <c r="J40" s="44">
        <v>89.855072000000007</v>
      </c>
    </row>
    <row r="41" spans="1:10">
      <c r="C41" s="44">
        <v>12.494481</v>
      </c>
      <c r="D41" s="44">
        <v>12.651934000000001</v>
      </c>
      <c r="E41" s="44">
        <v>69.782972000000001</v>
      </c>
      <c r="F41" s="44">
        <v>4.3088839999999999</v>
      </c>
      <c r="G41" s="44">
        <v>34.136125999999997</v>
      </c>
      <c r="H41" s="44">
        <v>28.892372000000002</v>
      </c>
      <c r="I41" s="44">
        <v>64.738461999999998</v>
      </c>
      <c r="J41" s="44">
        <v>79.810298000000003</v>
      </c>
    </row>
    <row r="42" spans="1:10">
      <c r="C42" s="44">
        <v>14.266667</v>
      </c>
      <c r="D42" s="44">
        <v>7.6327005000000003</v>
      </c>
      <c r="E42" s="44">
        <v>14.168189999999999</v>
      </c>
      <c r="F42" s="44">
        <v>15.069084999999999</v>
      </c>
      <c r="G42" s="44">
        <v>79.566004000000007</v>
      </c>
      <c r="H42" s="44">
        <v>26.479873999999999</v>
      </c>
      <c r="I42" s="44">
        <v>54.979849999999999</v>
      </c>
      <c r="J42" s="44">
        <v>79.484571000000003</v>
      </c>
    </row>
  </sheetData>
  <phoneticPr fontId="19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J51"/>
  <sheetViews>
    <sheetView topLeftCell="A34" workbookViewId="0">
      <selection activeCell="D58" sqref="D58"/>
    </sheetView>
  </sheetViews>
  <sheetFormatPr defaultColWidth="9" defaultRowHeight="12.75"/>
  <cols>
    <col min="1" max="6" width="9" style="1"/>
    <col min="7" max="7" width="9" style="4"/>
    <col min="8" max="9" width="9" style="1"/>
    <col min="10" max="10" width="33.375" style="1" customWidth="1"/>
    <col min="11" max="16384" width="9" style="1"/>
  </cols>
  <sheetData>
    <row r="1" spans="2:10">
      <c r="I1" s="2">
        <v>1</v>
      </c>
      <c r="J1" s="1" t="s">
        <v>89</v>
      </c>
    </row>
    <row r="2" spans="2:10">
      <c r="I2" s="2">
        <v>2</v>
      </c>
      <c r="J2" s="1" t="s">
        <v>90</v>
      </c>
    </row>
    <row r="3" spans="2:10">
      <c r="I3" s="2">
        <v>3</v>
      </c>
      <c r="J3" s="1" t="s">
        <v>1</v>
      </c>
    </row>
    <row r="4" spans="2:10">
      <c r="I4" s="2">
        <v>4</v>
      </c>
      <c r="J4" s="1" t="s">
        <v>26</v>
      </c>
    </row>
    <row r="5" spans="2:10">
      <c r="I5" s="2">
        <v>5</v>
      </c>
      <c r="J5" s="1" t="s">
        <v>91</v>
      </c>
    </row>
    <row r="6" spans="2:10">
      <c r="I6" s="2">
        <v>6</v>
      </c>
      <c r="J6" s="1" t="s">
        <v>92</v>
      </c>
    </row>
    <row r="7" spans="2:10">
      <c r="I7" s="2">
        <v>7</v>
      </c>
      <c r="J7" s="1" t="s">
        <v>94</v>
      </c>
    </row>
    <row r="8" spans="2:10">
      <c r="I8" s="2">
        <v>8</v>
      </c>
      <c r="J8" s="1" t="s">
        <v>95</v>
      </c>
    </row>
    <row r="10" spans="2:10">
      <c r="I10" s="42" t="s">
        <v>129</v>
      </c>
    </row>
    <row r="11" spans="2:10">
      <c r="B11" s="42" t="s">
        <v>130</v>
      </c>
      <c r="I11" s="1" t="s">
        <v>131</v>
      </c>
      <c r="J11" s="1">
        <v>36</v>
      </c>
    </row>
    <row r="12" spans="2:10">
      <c r="B12" s="1" t="s">
        <v>131</v>
      </c>
      <c r="C12" s="1">
        <v>21</v>
      </c>
      <c r="D12" s="1">
        <v>26</v>
      </c>
      <c r="E12" s="1">
        <v>31</v>
      </c>
      <c r="F12" s="1">
        <v>36</v>
      </c>
      <c r="G12" s="1"/>
      <c r="I12" s="87">
        <v>1</v>
      </c>
      <c r="J12" s="1">
        <v>284.2</v>
      </c>
    </row>
    <row r="13" spans="2:10">
      <c r="B13" s="87">
        <v>1</v>
      </c>
      <c r="C13" s="1">
        <v>0</v>
      </c>
      <c r="D13" s="1">
        <v>7.3049999999999997</v>
      </c>
      <c r="E13" s="1">
        <v>124.6</v>
      </c>
      <c r="F13" s="1">
        <v>284.2</v>
      </c>
      <c r="G13" s="1"/>
      <c r="I13" s="87"/>
      <c r="J13" s="1">
        <v>224.4</v>
      </c>
    </row>
    <row r="14" spans="2:10">
      <c r="B14" s="87"/>
      <c r="C14" s="1">
        <v>0</v>
      </c>
      <c r="D14" s="1">
        <v>6.6369999999999996</v>
      </c>
      <c r="E14" s="1">
        <v>97.25</v>
      </c>
      <c r="F14" s="1">
        <v>224.4</v>
      </c>
      <c r="G14" s="1"/>
      <c r="I14" s="87"/>
      <c r="J14" s="1">
        <v>247.3</v>
      </c>
    </row>
    <row r="15" spans="2:10">
      <c r="B15" s="87"/>
      <c r="C15" s="1">
        <v>0</v>
      </c>
      <c r="D15" s="1">
        <v>2.762</v>
      </c>
      <c r="E15" s="1">
        <v>96.04</v>
      </c>
      <c r="F15" s="1">
        <v>247.3</v>
      </c>
      <c r="G15" s="1"/>
      <c r="I15" s="87"/>
      <c r="J15" s="1">
        <v>61.57</v>
      </c>
    </row>
    <row r="16" spans="2:10">
      <c r="B16" s="87"/>
      <c r="C16" s="1">
        <v>0</v>
      </c>
      <c r="D16" s="1">
        <v>4.508</v>
      </c>
      <c r="E16" s="1">
        <v>53.4</v>
      </c>
      <c r="F16" s="1">
        <v>61.57</v>
      </c>
      <c r="G16" s="1"/>
    </row>
    <row r="17" spans="2:10">
      <c r="I17" s="87">
        <v>2</v>
      </c>
      <c r="J17" s="1">
        <v>261.5</v>
      </c>
    </row>
    <row r="18" spans="2:10">
      <c r="B18" s="87">
        <v>2</v>
      </c>
      <c r="C18" s="1">
        <v>0</v>
      </c>
      <c r="D18" s="1">
        <v>1.371</v>
      </c>
      <c r="E18" s="1">
        <v>84.66</v>
      </c>
      <c r="F18" s="1">
        <v>261.5</v>
      </c>
      <c r="G18" s="1"/>
      <c r="I18" s="87"/>
      <c r="J18" s="1">
        <v>121.2</v>
      </c>
    </row>
    <row r="19" spans="2:10">
      <c r="B19" s="87"/>
      <c r="C19" s="1">
        <v>0</v>
      </c>
      <c r="D19" s="1">
        <v>4.3280000000000003</v>
      </c>
      <c r="E19" s="1">
        <v>82.63</v>
      </c>
      <c r="F19" s="1">
        <v>121.2</v>
      </c>
      <c r="G19" s="1"/>
      <c r="I19" s="87"/>
      <c r="J19" s="1">
        <v>92.2</v>
      </c>
    </row>
    <row r="20" spans="2:10">
      <c r="B20" s="87"/>
      <c r="C20" s="1">
        <v>0</v>
      </c>
      <c r="D20" s="1">
        <v>1.224</v>
      </c>
      <c r="E20" s="1">
        <v>27.34</v>
      </c>
      <c r="F20" s="1">
        <v>92.2</v>
      </c>
      <c r="G20" s="1"/>
      <c r="I20" s="87"/>
      <c r="J20" s="1">
        <v>290.5</v>
      </c>
    </row>
    <row r="21" spans="2:10">
      <c r="B21" s="87"/>
      <c r="C21" s="1">
        <v>0</v>
      </c>
      <c r="D21" s="1">
        <v>7.2</v>
      </c>
      <c r="E21" s="1">
        <v>69.430000000000007</v>
      </c>
      <c r="F21" s="1">
        <v>290.5</v>
      </c>
      <c r="G21" s="1"/>
    </row>
    <row r="22" spans="2:10">
      <c r="I22" s="87">
        <v>3</v>
      </c>
      <c r="J22" s="1">
        <v>290</v>
      </c>
    </row>
    <row r="23" spans="2:10">
      <c r="B23" s="87">
        <v>3</v>
      </c>
      <c r="C23" s="1">
        <v>0</v>
      </c>
      <c r="D23" s="1">
        <v>3.1139999999999999</v>
      </c>
      <c r="E23" s="1">
        <v>86.9</v>
      </c>
      <c r="F23" s="1">
        <v>290</v>
      </c>
      <c r="G23" s="1"/>
      <c r="I23" s="87"/>
      <c r="J23" s="1">
        <v>153.80000000000001</v>
      </c>
    </row>
    <row r="24" spans="2:10">
      <c r="B24" s="87"/>
      <c r="C24" s="1">
        <v>0</v>
      </c>
      <c r="D24" s="1">
        <v>2.95</v>
      </c>
      <c r="E24" s="1">
        <v>51.53</v>
      </c>
      <c r="F24" s="1">
        <v>153.80000000000001</v>
      </c>
      <c r="G24" s="1"/>
      <c r="I24" s="87"/>
      <c r="J24" s="1">
        <v>40.92</v>
      </c>
    </row>
    <row r="25" spans="2:10">
      <c r="B25" s="87"/>
      <c r="C25" s="1">
        <v>0</v>
      </c>
      <c r="D25" s="1">
        <v>4.6020000000000003</v>
      </c>
      <c r="E25" s="1">
        <v>41.54</v>
      </c>
      <c r="F25" s="1">
        <v>40.92</v>
      </c>
      <c r="G25" s="1"/>
      <c r="I25" s="87"/>
      <c r="J25" s="1">
        <v>197.57333333333301</v>
      </c>
    </row>
    <row r="26" spans="2:10">
      <c r="B26" s="87"/>
      <c r="C26" s="1">
        <v>0</v>
      </c>
      <c r="D26" s="1">
        <v>4.492</v>
      </c>
      <c r="E26" s="1">
        <v>58.89</v>
      </c>
      <c r="F26" s="1">
        <v>197.57333333333301</v>
      </c>
      <c r="G26" s="1"/>
    </row>
    <row r="27" spans="2:10">
      <c r="G27" s="1"/>
      <c r="I27" s="87">
        <v>4</v>
      </c>
      <c r="J27" s="1">
        <v>231.3</v>
      </c>
    </row>
    <row r="28" spans="2:10">
      <c r="B28" s="87">
        <v>4</v>
      </c>
      <c r="C28" s="1">
        <v>0</v>
      </c>
      <c r="D28" s="1">
        <v>1.9910000000000001</v>
      </c>
      <c r="E28" s="1">
        <v>35.840000000000003</v>
      </c>
      <c r="F28" s="1">
        <v>231.3</v>
      </c>
      <c r="G28" s="1"/>
      <c r="I28" s="87"/>
      <c r="J28" s="1">
        <v>153.9</v>
      </c>
    </row>
    <row r="29" spans="2:10">
      <c r="B29" s="87"/>
      <c r="C29" s="1">
        <v>0</v>
      </c>
      <c r="D29" s="1">
        <v>2.0619999999999998</v>
      </c>
      <c r="E29" s="1">
        <v>58.59</v>
      </c>
      <c r="F29" s="1">
        <v>153.9</v>
      </c>
      <c r="G29" s="1"/>
      <c r="I29" s="87"/>
      <c r="J29" s="1">
        <v>81.5</v>
      </c>
    </row>
    <row r="30" spans="2:10">
      <c r="B30" s="87"/>
      <c r="C30" s="1">
        <v>0</v>
      </c>
      <c r="D30" s="1">
        <v>13.18</v>
      </c>
      <c r="E30" s="1">
        <v>96.12</v>
      </c>
      <c r="F30" s="1">
        <v>81.5</v>
      </c>
      <c r="G30" s="1"/>
      <c r="I30" s="87"/>
      <c r="J30" s="1">
        <v>182.23333333333301</v>
      </c>
    </row>
    <row r="31" spans="2:10">
      <c r="B31" s="87"/>
      <c r="C31" s="1">
        <v>0</v>
      </c>
      <c r="D31" s="1">
        <v>1.091</v>
      </c>
      <c r="E31" s="1">
        <v>15.07</v>
      </c>
      <c r="F31" s="1">
        <v>182.23333333333301</v>
      </c>
      <c r="G31" s="1"/>
    </row>
    <row r="32" spans="2:10">
      <c r="I32" s="87">
        <v>5</v>
      </c>
      <c r="J32" s="1">
        <v>168.3</v>
      </c>
    </row>
    <row r="33" spans="2:10">
      <c r="B33" s="87">
        <v>5</v>
      </c>
      <c r="C33" s="1">
        <v>0</v>
      </c>
      <c r="D33" s="1">
        <v>2.5840000000000001</v>
      </c>
      <c r="E33" s="1">
        <v>61.38</v>
      </c>
      <c r="F33" s="1">
        <v>168.3</v>
      </c>
      <c r="G33" s="1"/>
      <c r="I33" s="87"/>
      <c r="J33" s="1">
        <v>156.5</v>
      </c>
    </row>
    <row r="34" spans="2:10">
      <c r="B34" s="87"/>
      <c r="C34" s="1">
        <v>0</v>
      </c>
      <c r="D34" s="1">
        <v>0.62509999999999999</v>
      </c>
      <c r="E34" s="1">
        <v>63.21</v>
      </c>
      <c r="F34" s="1">
        <v>156.5</v>
      </c>
      <c r="G34" s="1"/>
      <c r="I34" s="87"/>
      <c r="J34" s="1">
        <v>65.28</v>
      </c>
    </row>
    <row r="35" spans="2:10">
      <c r="B35" s="87"/>
      <c r="C35" s="1">
        <v>0</v>
      </c>
      <c r="D35" s="1">
        <v>0.71289999999999998</v>
      </c>
      <c r="E35" s="1">
        <v>27.75</v>
      </c>
      <c r="F35" s="1">
        <v>65.28</v>
      </c>
      <c r="G35" s="1"/>
      <c r="I35" s="87"/>
      <c r="J35" s="1">
        <v>150.02666666666701</v>
      </c>
    </row>
    <row r="36" spans="2:10">
      <c r="B36" s="87"/>
      <c r="C36" s="1">
        <v>0</v>
      </c>
      <c r="D36" s="1">
        <v>2.1190000000000002</v>
      </c>
      <c r="E36" s="1">
        <v>43.95</v>
      </c>
      <c r="F36" s="1">
        <v>150.02666666666701</v>
      </c>
      <c r="G36" s="1"/>
    </row>
    <row r="37" spans="2:10">
      <c r="I37" s="87">
        <v>6</v>
      </c>
      <c r="J37" s="1">
        <v>173.088434303496</v>
      </c>
    </row>
    <row r="38" spans="2:10">
      <c r="B38" s="87">
        <v>6</v>
      </c>
      <c r="C38" s="1">
        <v>0</v>
      </c>
      <c r="D38" s="1">
        <v>2.0586000000000002</v>
      </c>
      <c r="E38" s="1">
        <v>50.06</v>
      </c>
      <c r="F38" s="1">
        <v>173.088434303496</v>
      </c>
      <c r="G38" s="1"/>
      <c r="I38" s="87"/>
      <c r="J38" s="1">
        <v>164.1</v>
      </c>
    </row>
    <row r="39" spans="2:10">
      <c r="B39" s="87"/>
      <c r="C39" s="1">
        <v>0</v>
      </c>
      <c r="D39" s="1">
        <v>4.1580000000000004</v>
      </c>
      <c r="E39" s="1">
        <v>86.17</v>
      </c>
      <c r="F39" s="1">
        <v>164.1</v>
      </c>
      <c r="G39" s="1"/>
      <c r="I39" s="87"/>
      <c r="J39" s="1">
        <v>120.7</v>
      </c>
    </row>
    <row r="40" spans="2:10">
      <c r="B40" s="87"/>
      <c r="C40" s="1">
        <v>0</v>
      </c>
      <c r="D40" s="1">
        <v>1.748</v>
      </c>
      <c r="E40" s="1">
        <v>36.799999999999997</v>
      </c>
      <c r="F40" s="1">
        <v>120.7</v>
      </c>
      <c r="G40" s="1"/>
      <c r="I40" s="87"/>
      <c r="J40" s="1">
        <v>111.711565696504</v>
      </c>
    </row>
    <row r="41" spans="2:10">
      <c r="B41" s="87"/>
      <c r="C41" s="1">
        <v>0</v>
      </c>
      <c r="D41" s="1">
        <v>0.26979999999999998</v>
      </c>
      <c r="E41" s="1">
        <v>27.21</v>
      </c>
      <c r="F41" s="1">
        <v>111.711565696504</v>
      </c>
      <c r="G41" s="1"/>
      <c r="I41" s="43"/>
    </row>
    <row r="42" spans="2:10">
      <c r="I42" s="87">
        <v>7</v>
      </c>
      <c r="J42" s="1">
        <v>161.19999999999999</v>
      </c>
    </row>
    <row r="43" spans="2:10">
      <c r="B43" s="87">
        <v>7</v>
      </c>
      <c r="C43" s="1">
        <v>0</v>
      </c>
      <c r="D43" s="1">
        <v>1.1339999999999999</v>
      </c>
      <c r="E43" s="1">
        <v>75.56</v>
      </c>
      <c r="F43" s="1">
        <v>161.19999999999999</v>
      </c>
      <c r="G43" s="1"/>
      <c r="I43" s="87"/>
      <c r="J43" s="1">
        <v>169.9</v>
      </c>
    </row>
    <row r="44" spans="2:10">
      <c r="B44" s="87"/>
      <c r="C44" s="1">
        <v>0</v>
      </c>
      <c r="D44" s="1">
        <v>1.9419999999999999</v>
      </c>
      <c r="E44" s="1">
        <v>50.56</v>
      </c>
      <c r="F44" s="1">
        <v>169.9</v>
      </c>
      <c r="G44" s="1"/>
      <c r="I44" s="87"/>
      <c r="J44" s="1">
        <v>116.1</v>
      </c>
    </row>
    <row r="45" spans="2:10">
      <c r="B45" s="87"/>
      <c r="C45" s="1">
        <v>0</v>
      </c>
      <c r="D45" s="1">
        <v>1.86866666666667</v>
      </c>
      <c r="E45" s="1">
        <v>18.12</v>
      </c>
      <c r="F45" s="1">
        <v>116.1</v>
      </c>
      <c r="G45" s="1"/>
      <c r="I45" s="87"/>
      <c r="J45" s="1">
        <v>21.23</v>
      </c>
    </row>
    <row r="46" spans="2:10">
      <c r="B46" s="87"/>
      <c r="C46" s="1">
        <v>0</v>
      </c>
      <c r="D46" s="1">
        <v>2.13</v>
      </c>
      <c r="E46" s="1">
        <v>14.19</v>
      </c>
      <c r="F46" s="1">
        <v>21.23</v>
      </c>
      <c r="G46" s="1"/>
    </row>
    <row r="47" spans="2:10">
      <c r="I47" s="87">
        <v>8</v>
      </c>
      <c r="J47" s="1">
        <v>35.53</v>
      </c>
    </row>
    <row r="48" spans="2:10">
      <c r="B48" s="87">
        <v>8</v>
      </c>
      <c r="C48" s="1">
        <v>0</v>
      </c>
      <c r="D48" s="1">
        <v>1.486</v>
      </c>
      <c r="E48" s="1">
        <v>11.48</v>
      </c>
      <c r="F48" s="1">
        <v>35.53</v>
      </c>
      <c r="G48" s="1"/>
      <c r="I48" s="87"/>
      <c r="J48" s="1">
        <v>75.27</v>
      </c>
    </row>
    <row r="49" spans="2:10">
      <c r="B49" s="87"/>
      <c r="C49" s="1">
        <v>0</v>
      </c>
      <c r="D49" s="1">
        <v>1.073</v>
      </c>
      <c r="E49" s="1">
        <v>18.12</v>
      </c>
      <c r="F49" s="1">
        <v>75.27</v>
      </c>
      <c r="G49" s="1"/>
      <c r="I49" s="87"/>
      <c r="J49" s="1">
        <v>56.2</v>
      </c>
    </row>
    <row r="50" spans="2:10">
      <c r="B50" s="87"/>
      <c r="C50" s="1">
        <v>0</v>
      </c>
      <c r="D50" s="1">
        <v>1.111</v>
      </c>
      <c r="E50" s="1">
        <v>16.920000000000002</v>
      </c>
      <c r="F50" s="1">
        <v>56.2</v>
      </c>
      <c r="G50" s="1"/>
      <c r="I50" s="87"/>
      <c r="J50" s="1">
        <v>55.6666666666667</v>
      </c>
    </row>
    <row r="51" spans="2:10">
      <c r="B51" s="87"/>
      <c r="C51" s="1">
        <v>0</v>
      </c>
      <c r="D51" s="1">
        <v>0.1201</v>
      </c>
      <c r="E51" s="1">
        <v>7.2830000000000004</v>
      </c>
      <c r="F51" s="1">
        <v>55.6666666666667</v>
      </c>
      <c r="G51" s="1"/>
    </row>
  </sheetData>
  <mergeCells count="16">
    <mergeCell ref="B38:B41"/>
    <mergeCell ref="B43:B46"/>
    <mergeCell ref="B48:B51"/>
    <mergeCell ref="I12:I15"/>
    <mergeCell ref="I17:I20"/>
    <mergeCell ref="I22:I25"/>
    <mergeCell ref="I27:I30"/>
    <mergeCell ref="I32:I35"/>
    <mergeCell ref="I37:I40"/>
    <mergeCell ref="I42:I45"/>
    <mergeCell ref="I47:I50"/>
    <mergeCell ref="B13:B16"/>
    <mergeCell ref="B18:B21"/>
    <mergeCell ref="B23:B26"/>
    <mergeCell ref="B28:B31"/>
    <mergeCell ref="B33:B36"/>
  </mergeCells>
  <phoneticPr fontId="19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2:L128"/>
  <sheetViews>
    <sheetView workbookViewId="0">
      <selection activeCell="N17" sqref="N17"/>
    </sheetView>
  </sheetViews>
  <sheetFormatPr defaultColWidth="9" defaultRowHeight="12.75"/>
  <cols>
    <col min="1" max="16384" width="9" style="39"/>
  </cols>
  <sheetData>
    <row r="2" spans="1:12">
      <c r="A2" s="39" t="s">
        <v>100</v>
      </c>
      <c r="B2" s="40">
        <v>21</v>
      </c>
      <c r="C2" s="40">
        <v>23</v>
      </c>
      <c r="D2" s="40">
        <v>25</v>
      </c>
      <c r="E2" s="40">
        <v>27</v>
      </c>
      <c r="F2" s="40">
        <v>29</v>
      </c>
      <c r="G2" s="40">
        <v>31</v>
      </c>
      <c r="H2" s="40">
        <v>33</v>
      </c>
      <c r="I2" s="40">
        <v>35</v>
      </c>
      <c r="J2" s="40">
        <v>37</v>
      </c>
      <c r="K2" s="40">
        <v>39</v>
      </c>
      <c r="L2" s="40">
        <v>41</v>
      </c>
    </row>
    <row r="3" spans="1:12">
      <c r="A3" s="102">
        <v>1</v>
      </c>
      <c r="B3" s="39">
        <v>0</v>
      </c>
      <c r="C3" s="39">
        <v>0</v>
      </c>
      <c r="D3" s="39">
        <v>0</v>
      </c>
      <c r="E3" s="39">
        <v>0</v>
      </c>
      <c r="F3" s="39">
        <v>0</v>
      </c>
      <c r="G3" s="39">
        <v>80.568575999999993</v>
      </c>
      <c r="H3" s="39">
        <v>72.836252500000001</v>
      </c>
      <c r="I3" s="39">
        <v>84.569120999999996</v>
      </c>
      <c r="J3" s="39">
        <v>143.6512725</v>
      </c>
      <c r="K3" s="39">
        <v>192.254097</v>
      </c>
      <c r="L3" s="39">
        <v>325.86798599999997</v>
      </c>
    </row>
    <row r="4" spans="1:12">
      <c r="A4" s="102"/>
      <c r="B4" s="39">
        <v>0</v>
      </c>
      <c r="C4" s="39">
        <v>0</v>
      </c>
      <c r="D4" s="39">
        <v>0</v>
      </c>
      <c r="E4" s="39">
        <v>0</v>
      </c>
      <c r="F4" s="39">
        <v>0</v>
      </c>
      <c r="G4" s="39">
        <v>55.214566499999997</v>
      </c>
      <c r="H4" s="39">
        <v>63.518129999999999</v>
      </c>
      <c r="I4" s="39">
        <v>173.95454699999999</v>
      </c>
      <c r="J4" s="39">
        <v>127.3277495</v>
      </c>
      <c r="K4" s="39">
        <v>191.82330200000001</v>
      </c>
      <c r="L4" s="39">
        <v>280.01011249999999</v>
      </c>
    </row>
    <row r="5" spans="1:12">
      <c r="A5" s="102"/>
      <c r="B5" s="39">
        <v>0</v>
      </c>
      <c r="C5" s="39">
        <v>0</v>
      </c>
      <c r="D5" s="39">
        <v>0</v>
      </c>
      <c r="E5" s="39">
        <v>0</v>
      </c>
      <c r="F5" s="39">
        <v>0</v>
      </c>
      <c r="G5" s="39">
        <v>77.127300000000005</v>
      </c>
      <c r="H5" s="39">
        <v>141.317532</v>
      </c>
      <c r="I5" s="39">
        <v>170.02829249999999</v>
      </c>
      <c r="J5" s="39">
        <v>227.313738</v>
      </c>
      <c r="K5" s="39">
        <v>319.11282449999999</v>
      </c>
      <c r="L5" s="39">
        <v>423.371127</v>
      </c>
    </row>
    <row r="6" spans="1:12">
      <c r="A6" s="102"/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94.530016000000003</v>
      </c>
      <c r="H6" s="39">
        <v>126.59181599999999</v>
      </c>
      <c r="I6" s="39">
        <v>224.211456</v>
      </c>
      <c r="J6" s="39">
        <v>208.88589099999999</v>
      </c>
      <c r="K6" s="39">
        <v>317.49795</v>
      </c>
      <c r="L6" s="39">
        <v>464.61421799999999</v>
      </c>
    </row>
    <row r="7" spans="1:12">
      <c r="A7" s="102"/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191.471172</v>
      </c>
      <c r="H7" s="39">
        <v>224.36110400000001</v>
      </c>
      <c r="I7" s="39">
        <v>389.26282500000002</v>
      </c>
      <c r="J7" s="39">
        <v>458.12457599999999</v>
      </c>
      <c r="K7" s="39">
        <v>513.38150599999994</v>
      </c>
      <c r="L7" s="39">
        <v>498.63125000000002</v>
      </c>
    </row>
    <row r="8" spans="1:12">
      <c r="A8" s="102"/>
      <c r="B8" s="39">
        <v>0</v>
      </c>
      <c r="C8" s="39">
        <v>0</v>
      </c>
      <c r="D8" s="39">
        <v>0</v>
      </c>
      <c r="E8" s="39">
        <v>0</v>
      </c>
      <c r="F8" s="39">
        <v>0</v>
      </c>
      <c r="G8" s="39">
        <v>143.446978</v>
      </c>
      <c r="H8" s="39">
        <v>165.84335999999999</v>
      </c>
      <c r="I8" s="39">
        <v>166.3583625</v>
      </c>
      <c r="J8" s="39">
        <v>141.05018849999999</v>
      </c>
      <c r="K8" s="39">
        <v>372.35045000000002</v>
      </c>
      <c r="L8" s="39">
        <v>539.26459999999997</v>
      </c>
    </row>
    <row r="9" spans="1:12">
      <c r="A9" s="102"/>
      <c r="B9" s="39">
        <v>0</v>
      </c>
      <c r="C9" s="39">
        <v>0</v>
      </c>
      <c r="D9" s="39">
        <v>0</v>
      </c>
      <c r="E9" s="39">
        <v>0</v>
      </c>
      <c r="F9" s="39">
        <v>0</v>
      </c>
      <c r="G9" s="39">
        <v>111.556017</v>
      </c>
      <c r="H9" s="39">
        <v>114.90044399999999</v>
      </c>
      <c r="I9" s="39">
        <v>176.17604399999999</v>
      </c>
      <c r="J9" s="39">
        <v>175.17204899999999</v>
      </c>
      <c r="K9" s="39">
        <v>319.169175</v>
      </c>
      <c r="L9" s="39">
        <v>288.8085375</v>
      </c>
    </row>
    <row r="10" spans="1:12">
      <c r="A10" s="102"/>
      <c r="B10" s="39">
        <v>0</v>
      </c>
      <c r="C10" s="39">
        <v>0</v>
      </c>
      <c r="D10" s="39">
        <v>0</v>
      </c>
      <c r="E10" s="39">
        <v>0</v>
      </c>
      <c r="F10" s="39">
        <v>0</v>
      </c>
      <c r="G10" s="39">
        <v>107.906825</v>
      </c>
      <c r="H10" s="39">
        <v>116.671104</v>
      </c>
      <c r="I10" s="39">
        <v>203.02423400000001</v>
      </c>
      <c r="J10" s="39">
        <v>300.71797199999997</v>
      </c>
      <c r="K10" s="39">
        <v>404.927325</v>
      </c>
      <c r="L10" s="39">
        <v>456.627456</v>
      </c>
    </row>
    <row r="14" spans="1:12">
      <c r="A14" s="39" t="s">
        <v>100</v>
      </c>
      <c r="B14" s="40">
        <v>21</v>
      </c>
      <c r="C14" s="40">
        <v>23</v>
      </c>
      <c r="D14" s="40">
        <v>25</v>
      </c>
      <c r="E14" s="40">
        <v>27</v>
      </c>
      <c r="F14" s="40">
        <v>29</v>
      </c>
      <c r="G14" s="40">
        <v>31</v>
      </c>
      <c r="H14" s="40">
        <v>33</v>
      </c>
      <c r="I14" s="40">
        <v>35</v>
      </c>
      <c r="J14" s="40">
        <v>37</v>
      </c>
      <c r="K14" s="40">
        <v>39</v>
      </c>
      <c r="L14" s="40">
        <v>41</v>
      </c>
    </row>
    <row r="15" spans="1:12">
      <c r="A15" s="102">
        <v>2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101.705744</v>
      </c>
      <c r="H15" s="39">
        <v>99.901157999999995</v>
      </c>
      <c r="I15" s="39">
        <v>92.779876999999999</v>
      </c>
      <c r="J15" s="39">
        <v>86.318237999999994</v>
      </c>
      <c r="K15" s="39">
        <v>105.036525</v>
      </c>
      <c r="L15" s="39">
        <v>256.619664</v>
      </c>
    </row>
    <row r="16" spans="1:12">
      <c r="A16" s="102"/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96.768189000000007</v>
      </c>
      <c r="H16" s="39">
        <v>91.557953999999995</v>
      </c>
      <c r="I16" s="39">
        <v>94.445126000000002</v>
      </c>
      <c r="J16" s="39">
        <v>83.060946000000001</v>
      </c>
      <c r="K16" s="39">
        <v>138.161867</v>
      </c>
      <c r="L16" s="39">
        <v>206.7714</v>
      </c>
    </row>
    <row r="17" spans="1:12">
      <c r="A17" s="102"/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65.413912499999995</v>
      </c>
      <c r="H17" s="39">
        <v>111.02140350000001</v>
      </c>
      <c r="I17" s="39">
        <v>129.45242049999999</v>
      </c>
      <c r="J17" s="39">
        <v>140.30600000000001</v>
      </c>
      <c r="K17" s="39">
        <v>200.88344799999999</v>
      </c>
      <c r="L17" s="39">
        <v>265.30194999999998</v>
      </c>
    </row>
    <row r="18" spans="1:12">
      <c r="A18" s="102"/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115.201559</v>
      </c>
      <c r="H18" s="39">
        <v>124.247536</v>
      </c>
      <c r="I18" s="39">
        <v>199.66435200000001</v>
      </c>
      <c r="J18" s="39">
        <v>203.05699200000001</v>
      </c>
      <c r="K18" s="39">
        <v>356.19634000000002</v>
      </c>
      <c r="L18" s="39">
        <v>580.46624999999995</v>
      </c>
    </row>
    <row r="19" spans="1:12">
      <c r="A19" s="102"/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96.195693500000004</v>
      </c>
      <c r="H19" s="39">
        <v>102.57232500000001</v>
      </c>
      <c r="I19" s="39">
        <v>175.87125</v>
      </c>
      <c r="J19" s="39">
        <v>144.91311200000001</v>
      </c>
      <c r="K19" s="39">
        <v>228.02578750000001</v>
      </c>
      <c r="L19" s="39">
        <v>489.89412399999998</v>
      </c>
    </row>
    <row r="20" spans="1:12">
      <c r="A20" s="102"/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97.889868000000007</v>
      </c>
      <c r="H20" s="39">
        <v>86.656288000000004</v>
      </c>
      <c r="I20" s="39">
        <v>135.529144</v>
      </c>
      <c r="J20" s="39">
        <v>249.20622499999999</v>
      </c>
      <c r="K20" s="39">
        <v>403.88044200000002</v>
      </c>
      <c r="L20" s="39">
        <v>462.80938400000002</v>
      </c>
    </row>
    <row r="21" spans="1:12">
      <c r="A21" s="102"/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114.987663</v>
      </c>
      <c r="H21" s="39">
        <v>126.0329</v>
      </c>
      <c r="I21" s="39">
        <v>140.53837200000001</v>
      </c>
      <c r="J21" s="39">
        <v>171.09956</v>
      </c>
      <c r="K21" s="39">
        <v>233.34269399999999</v>
      </c>
      <c r="L21" s="39">
        <v>382.07929999999999</v>
      </c>
    </row>
    <row r="22" spans="1:12">
      <c r="A22" s="102"/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145.06460100000001</v>
      </c>
      <c r="H22" s="39">
        <v>122.417856</v>
      </c>
      <c r="I22" s="39">
        <v>159.26439999999999</v>
      </c>
      <c r="J22" s="39">
        <v>221.1546645</v>
      </c>
      <c r="K22" s="39">
        <v>204.6875</v>
      </c>
      <c r="L22" s="39">
        <v>415.02110649999997</v>
      </c>
    </row>
    <row r="26" spans="1:12">
      <c r="A26" s="39" t="s">
        <v>100</v>
      </c>
      <c r="B26" s="40">
        <v>21</v>
      </c>
      <c r="C26" s="40">
        <v>23</v>
      </c>
      <c r="D26" s="40">
        <v>25</v>
      </c>
      <c r="E26" s="40">
        <v>27</v>
      </c>
      <c r="F26" s="40">
        <v>29</v>
      </c>
      <c r="G26" s="40">
        <v>31</v>
      </c>
      <c r="H26" s="40">
        <v>33</v>
      </c>
      <c r="I26" s="40">
        <v>35</v>
      </c>
      <c r="J26" s="40">
        <v>37</v>
      </c>
      <c r="K26" s="40">
        <v>39</v>
      </c>
      <c r="L26" s="40">
        <v>41</v>
      </c>
    </row>
    <row r="27" spans="1:12">
      <c r="A27" s="102">
        <v>3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92.671800000000005</v>
      </c>
      <c r="H27" s="39">
        <v>90.832896000000005</v>
      </c>
      <c r="I27" s="39">
        <v>134.69551999999999</v>
      </c>
      <c r="J27" s="39">
        <v>218.08578750000001</v>
      </c>
      <c r="K27" s="39">
        <v>262.407376</v>
      </c>
      <c r="L27" s="39">
        <v>357.59186799999998</v>
      </c>
    </row>
    <row r="28" spans="1:12">
      <c r="A28" s="102"/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164.10206249999999</v>
      </c>
      <c r="H28" s="39">
        <v>180.80184800000001</v>
      </c>
      <c r="I28" s="39">
        <v>218.06576999999999</v>
      </c>
      <c r="J28" s="39">
        <v>246.93510599999999</v>
      </c>
      <c r="K28" s="39">
        <v>326.6046</v>
      </c>
      <c r="L28" s="39">
        <v>473.85467999999997</v>
      </c>
    </row>
    <row r="29" spans="1:12">
      <c r="A29" s="102"/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124.5674235</v>
      </c>
      <c r="H29" s="39">
        <v>129.63081</v>
      </c>
      <c r="I29" s="39">
        <v>131.025024</v>
      </c>
      <c r="J29" s="39">
        <v>112.6412885</v>
      </c>
      <c r="K29" s="39">
        <v>158.95845</v>
      </c>
      <c r="L29" s="39">
        <v>227.239936</v>
      </c>
    </row>
    <row r="30" spans="1:12">
      <c r="A30" s="102"/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117.83484799999999</v>
      </c>
      <c r="H30" s="39">
        <v>112.668828</v>
      </c>
      <c r="I30" s="39">
        <v>112.216368</v>
      </c>
      <c r="J30" s="39">
        <v>98.321242499999997</v>
      </c>
      <c r="K30" s="39">
        <v>130.09035900000001</v>
      </c>
      <c r="L30" s="39">
        <v>210.02376599999999</v>
      </c>
    </row>
    <row r="31" spans="1:12">
      <c r="A31" s="102"/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103.5874515</v>
      </c>
      <c r="H31" s="39">
        <v>137.07577950000001</v>
      </c>
      <c r="I31" s="39">
        <v>164.199026</v>
      </c>
      <c r="J31" s="39">
        <v>199.7726165</v>
      </c>
      <c r="K31" s="39">
        <v>257.27408000000003</v>
      </c>
      <c r="L31" s="39">
        <v>414.40632299999999</v>
      </c>
    </row>
    <row r="32" spans="1:12">
      <c r="A32" s="102"/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56.970046000000004</v>
      </c>
      <c r="H32" s="39">
        <v>89.086250000000007</v>
      </c>
      <c r="I32" s="39">
        <v>201.517056</v>
      </c>
      <c r="J32" s="39">
        <v>267.42880000000002</v>
      </c>
      <c r="K32" s="39">
        <v>280.57415700000001</v>
      </c>
      <c r="L32" s="39">
        <v>385.37637599999999</v>
      </c>
    </row>
    <row r="33" spans="1:12">
      <c r="A33" s="102"/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87.268281500000001</v>
      </c>
      <c r="H33" s="39">
        <v>97.393343999999999</v>
      </c>
      <c r="I33" s="39">
        <v>119.107584</v>
      </c>
      <c r="J33" s="39">
        <v>169.53125</v>
      </c>
      <c r="K33" s="39">
        <v>179.871084</v>
      </c>
      <c r="L33" s="39">
        <v>270.17124999999999</v>
      </c>
    </row>
    <row r="34" spans="1:12">
      <c r="A34" s="102"/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93.371200000000002</v>
      </c>
      <c r="H34" s="39">
        <v>96.770049999999998</v>
      </c>
      <c r="I34" s="39">
        <v>159.35772600000001</v>
      </c>
      <c r="J34" s="39">
        <v>275.9354505</v>
      </c>
      <c r="K34" s="39">
        <v>406.20349049999999</v>
      </c>
      <c r="L34" s="39">
        <v>566.91053099999999</v>
      </c>
    </row>
    <row r="38" spans="1:12">
      <c r="A38" s="39" t="s">
        <v>100</v>
      </c>
      <c r="B38" s="40">
        <v>21</v>
      </c>
      <c r="C38" s="40">
        <v>23</v>
      </c>
      <c r="D38" s="40">
        <v>25</v>
      </c>
      <c r="E38" s="40">
        <v>27</v>
      </c>
      <c r="F38" s="40">
        <v>29</v>
      </c>
      <c r="G38" s="40">
        <v>31</v>
      </c>
      <c r="H38" s="40">
        <v>33</v>
      </c>
      <c r="I38" s="40">
        <v>35</v>
      </c>
      <c r="J38" s="40">
        <v>37</v>
      </c>
      <c r="K38" s="40">
        <v>39</v>
      </c>
      <c r="L38" s="40">
        <v>41</v>
      </c>
    </row>
    <row r="39" spans="1:12">
      <c r="A39" s="102">
        <v>4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69.754175000000004</v>
      </c>
      <c r="H39" s="39">
        <v>78.703056000000004</v>
      </c>
      <c r="I39" s="39">
        <v>95.996218499999998</v>
      </c>
      <c r="J39" s="39">
        <v>136.76345599999999</v>
      </c>
      <c r="K39" s="39">
        <v>229.698125</v>
      </c>
      <c r="L39" s="39">
        <v>304.99465700000002</v>
      </c>
    </row>
    <row r="40" spans="1:12">
      <c r="A40" s="102"/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88.513919999999999</v>
      </c>
      <c r="H40" s="39">
        <v>114.716128</v>
      </c>
      <c r="I40" s="39">
        <v>136.7800125</v>
      </c>
      <c r="J40" s="39">
        <v>173.98104699999999</v>
      </c>
      <c r="K40" s="39">
        <v>253.61399599999999</v>
      </c>
      <c r="L40" s="39">
        <v>363.07068800000002</v>
      </c>
    </row>
    <row r="41" spans="1:12">
      <c r="A41" s="102"/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79.888802999999996</v>
      </c>
      <c r="H41" s="39">
        <v>78.652000000000001</v>
      </c>
      <c r="I41" s="39">
        <v>105.504768</v>
      </c>
      <c r="J41" s="39">
        <v>161.98681300000001</v>
      </c>
      <c r="K41" s="39">
        <v>201.508128</v>
      </c>
      <c r="L41" s="39">
        <v>337.65012000000002</v>
      </c>
    </row>
    <row r="42" spans="1:12">
      <c r="A42" s="102"/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80.554290499999993</v>
      </c>
      <c r="H42" s="39">
        <v>85.805000000000007</v>
      </c>
      <c r="I42" s="39">
        <v>100.208074</v>
      </c>
      <c r="J42" s="39">
        <v>95.082353999999995</v>
      </c>
      <c r="K42" s="39">
        <v>155.77099999999999</v>
      </c>
      <c r="L42" s="39">
        <v>297.35598750000003</v>
      </c>
    </row>
    <row r="43" spans="1:12">
      <c r="A43" s="102"/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136.654056</v>
      </c>
      <c r="H43" s="39">
        <v>197.050952</v>
      </c>
      <c r="I43" s="39">
        <v>139.42228</v>
      </c>
      <c r="J43" s="39">
        <v>183.179475</v>
      </c>
      <c r="K43" s="39">
        <v>248.93715900000001</v>
      </c>
      <c r="L43" s="39">
        <v>349.58137399999998</v>
      </c>
    </row>
    <row r="44" spans="1:12">
      <c r="A44" s="102"/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103.681944</v>
      </c>
      <c r="H44" s="39">
        <v>154.69626149999999</v>
      </c>
      <c r="I44" s="39">
        <v>247.02020200000001</v>
      </c>
      <c r="J44" s="39">
        <v>230.51757599999999</v>
      </c>
      <c r="K44" s="39">
        <v>239.13471999999999</v>
      </c>
      <c r="L44" s="39">
        <v>357.79125599999998</v>
      </c>
    </row>
    <row r="45" spans="1:12">
      <c r="A45" s="102"/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103.68</v>
      </c>
      <c r="H45" s="39">
        <v>120.82265099999999</v>
      </c>
      <c r="I45" s="39">
        <v>186.8756175</v>
      </c>
      <c r="J45" s="39">
        <v>194.72590349999999</v>
      </c>
      <c r="K45" s="39">
        <v>183.018888</v>
      </c>
      <c r="L45" s="39">
        <v>274.86333999999999</v>
      </c>
    </row>
    <row r="46" spans="1:12">
      <c r="A46" s="102"/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138.56205299999999</v>
      </c>
      <c r="H46" s="39">
        <v>196.10814999999999</v>
      </c>
      <c r="I46" s="39">
        <v>232.769612</v>
      </c>
      <c r="J46" s="39">
        <v>260.30053249999997</v>
      </c>
      <c r="K46" s="39">
        <v>372.85542400000003</v>
      </c>
      <c r="L46" s="39">
        <v>623.28612499999997</v>
      </c>
    </row>
    <row r="50" spans="1:12">
      <c r="A50" s="39" t="s">
        <v>100</v>
      </c>
      <c r="B50" s="40">
        <v>21</v>
      </c>
      <c r="C50" s="40">
        <v>23</v>
      </c>
      <c r="D50" s="40">
        <v>25</v>
      </c>
      <c r="E50" s="40">
        <v>27</v>
      </c>
      <c r="F50" s="40">
        <v>29</v>
      </c>
      <c r="G50" s="40">
        <v>31</v>
      </c>
      <c r="H50" s="40">
        <v>33</v>
      </c>
      <c r="I50" s="40">
        <v>35</v>
      </c>
      <c r="J50" s="40">
        <v>37</v>
      </c>
      <c r="K50" s="40">
        <v>39</v>
      </c>
      <c r="L50" s="40">
        <v>41</v>
      </c>
    </row>
    <row r="51" spans="1:12">
      <c r="A51" s="102">
        <v>5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111.633696</v>
      </c>
      <c r="H51" s="39">
        <v>129.83844999999999</v>
      </c>
      <c r="I51" s="39">
        <v>136.26308399999999</v>
      </c>
      <c r="J51" s="39">
        <v>193.90719200000001</v>
      </c>
      <c r="K51" s="39">
        <v>221.76236249999999</v>
      </c>
      <c r="L51" s="39">
        <v>320.15645000000001</v>
      </c>
    </row>
    <row r="52" spans="1:12">
      <c r="A52" s="102"/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89.312177000000005</v>
      </c>
      <c r="H52" s="39">
        <v>91.763843499999993</v>
      </c>
      <c r="I52" s="39">
        <v>149.548958</v>
      </c>
      <c r="J52" s="39">
        <v>126.98778299999999</v>
      </c>
      <c r="K52" s="39">
        <v>160.02480800000001</v>
      </c>
      <c r="L52" s="39">
        <v>269.0177175</v>
      </c>
    </row>
    <row r="53" spans="1:12">
      <c r="A53" s="102"/>
      <c r="B53" s="39">
        <v>0</v>
      </c>
      <c r="C53" s="39">
        <v>0</v>
      </c>
      <c r="D53" s="39">
        <v>0</v>
      </c>
      <c r="E53" s="39">
        <v>0</v>
      </c>
      <c r="F53" s="39">
        <v>0</v>
      </c>
      <c r="G53" s="39">
        <v>69.759072000000003</v>
      </c>
      <c r="H53" s="39">
        <v>88.987626000000006</v>
      </c>
      <c r="I53" s="39">
        <v>97.682850000000002</v>
      </c>
      <c r="J53" s="39">
        <v>104.64281250000001</v>
      </c>
      <c r="K53" s="39">
        <v>112.09050000000001</v>
      </c>
      <c r="L53" s="39">
        <v>172.43912399999999</v>
      </c>
    </row>
    <row r="54" spans="1:12">
      <c r="A54" s="102"/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97.721225000000004</v>
      </c>
      <c r="H54" s="39">
        <v>102.229872</v>
      </c>
      <c r="I54" s="39">
        <v>102.45312</v>
      </c>
      <c r="J54" s="39">
        <v>122.971608</v>
      </c>
      <c r="K54" s="39">
        <v>177.573744</v>
      </c>
      <c r="L54" s="39">
        <v>237.16784000000001</v>
      </c>
    </row>
    <row r="55" spans="1:12">
      <c r="A55" s="102"/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87.188400000000001</v>
      </c>
      <c r="H55" s="39">
        <v>99.069800000000001</v>
      </c>
      <c r="I55" s="39">
        <v>99.559041500000006</v>
      </c>
      <c r="J55" s="39">
        <v>150.10659999999999</v>
      </c>
      <c r="K55" s="39">
        <v>195.97360449999999</v>
      </c>
      <c r="L55" s="39">
        <v>257.95743750000003</v>
      </c>
    </row>
    <row r="56" spans="1:12">
      <c r="A56" s="102"/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87.548890499999999</v>
      </c>
      <c r="H56" s="39">
        <v>99.333504000000005</v>
      </c>
      <c r="I56" s="39">
        <v>143.09633600000001</v>
      </c>
      <c r="J56" s="39">
        <v>182.11119500000001</v>
      </c>
      <c r="K56" s="39">
        <v>275.9983105</v>
      </c>
      <c r="L56" s="39">
        <v>393.99798750000002</v>
      </c>
    </row>
    <row r="57" spans="1:12">
      <c r="A57" s="102"/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106.17120799999999</v>
      </c>
      <c r="H57" s="39">
        <v>115.340872</v>
      </c>
      <c r="I57" s="39">
        <v>142.2285665</v>
      </c>
      <c r="J57" s="39">
        <v>175.68114299999999</v>
      </c>
      <c r="K57" s="39">
        <v>224.82003599999999</v>
      </c>
      <c r="L57" s="39">
        <v>249.98278400000001</v>
      </c>
    </row>
    <row r="58" spans="1:12">
      <c r="A58" s="102"/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78.998099999999994</v>
      </c>
      <c r="H58" s="39">
        <v>79.169662500000001</v>
      </c>
      <c r="I58" s="39">
        <v>116.259462</v>
      </c>
      <c r="J58" s="39">
        <v>156.2173875</v>
      </c>
      <c r="K58" s="39">
        <v>237.02268599999999</v>
      </c>
      <c r="L58" s="39">
        <v>436.81953600000003</v>
      </c>
    </row>
    <row r="62" spans="1:12">
      <c r="A62" s="39" t="s">
        <v>100</v>
      </c>
      <c r="B62" s="40">
        <v>21</v>
      </c>
      <c r="C62" s="40">
        <v>23</v>
      </c>
      <c r="D62" s="40">
        <v>25</v>
      </c>
      <c r="E62" s="40">
        <v>27</v>
      </c>
      <c r="F62" s="40">
        <v>29</v>
      </c>
      <c r="G62" s="40">
        <v>31</v>
      </c>
      <c r="H62" s="40">
        <v>33</v>
      </c>
      <c r="I62" s="40">
        <v>35</v>
      </c>
      <c r="J62" s="40">
        <v>37</v>
      </c>
      <c r="K62" s="40">
        <v>39</v>
      </c>
      <c r="L62" s="40">
        <v>41</v>
      </c>
    </row>
    <row r="63" spans="1:12">
      <c r="A63" s="102">
        <v>6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106.238944</v>
      </c>
      <c r="H63" s="39">
        <v>123.672624</v>
      </c>
      <c r="I63" s="39">
        <v>159.37017599999999</v>
      </c>
      <c r="J63" s="39">
        <v>177.389926</v>
      </c>
      <c r="K63" s="39">
        <v>265.44856800000002</v>
      </c>
      <c r="L63" s="39">
        <v>335.604874</v>
      </c>
    </row>
    <row r="64" spans="1:12">
      <c r="A64" s="102"/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70.435050000000004</v>
      </c>
      <c r="H64" s="39">
        <v>73.169007500000006</v>
      </c>
      <c r="I64" s="39">
        <v>82.101888000000002</v>
      </c>
      <c r="J64" s="39">
        <v>93.515776000000002</v>
      </c>
      <c r="K64" s="39">
        <v>165.16584449999999</v>
      </c>
      <c r="L64" s="39">
        <v>359.14556099999999</v>
      </c>
    </row>
    <row r="65" spans="1:12">
      <c r="A65" s="102"/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61.453125</v>
      </c>
      <c r="H65" s="39">
        <v>83.153391999999997</v>
      </c>
      <c r="I65" s="39">
        <v>148.54696200000001</v>
      </c>
      <c r="J65" s="39">
        <v>210.569121</v>
      </c>
      <c r="K65" s="39">
        <v>246.74252799999999</v>
      </c>
      <c r="L65" s="39">
        <v>371.05766399999999</v>
      </c>
    </row>
    <row r="66" spans="1:12">
      <c r="A66" s="102"/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98.547005499999997</v>
      </c>
      <c r="H66" s="39">
        <v>122.62406799999999</v>
      </c>
      <c r="I66" s="39">
        <v>181.82216249999999</v>
      </c>
      <c r="J66" s="39">
        <v>250.335138</v>
      </c>
      <c r="K66" s="39">
        <v>329.5311835</v>
      </c>
      <c r="L66" s="39">
        <v>464.2412625</v>
      </c>
    </row>
    <row r="67" spans="1:12">
      <c r="A67" s="102"/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87.171391999999997</v>
      </c>
      <c r="H67" s="39">
        <v>87.429615999999996</v>
      </c>
      <c r="I67" s="39">
        <v>124.1094835</v>
      </c>
      <c r="J67" s="39">
        <v>123.7274625</v>
      </c>
      <c r="K67" s="39">
        <v>136.66735449999999</v>
      </c>
      <c r="L67" s="39">
        <v>187.08567249999999</v>
      </c>
    </row>
    <row r="68" spans="1:12">
      <c r="A68" s="102"/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111.158073</v>
      </c>
      <c r="H68" s="39">
        <v>108.539704</v>
      </c>
      <c r="I68" s="39">
        <v>143.41720000000001</v>
      </c>
      <c r="J68" s="39">
        <v>259.40747499999998</v>
      </c>
      <c r="K68" s="39">
        <v>265.60670800000003</v>
      </c>
      <c r="L68" s="39">
        <v>340.8048</v>
      </c>
    </row>
    <row r="69" spans="1:12">
      <c r="A69" s="102"/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84.294832</v>
      </c>
      <c r="H69" s="39">
        <v>87.830851499999994</v>
      </c>
      <c r="I69" s="39">
        <v>131.536293</v>
      </c>
      <c r="J69" s="39">
        <v>147.57350400000001</v>
      </c>
      <c r="K69" s="39">
        <v>177.46064000000001</v>
      </c>
      <c r="L69" s="39">
        <v>326.58601900000002</v>
      </c>
    </row>
    <row r="70" spans="1:12">
      <c r="A70" s="102"/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83.204999999999998</v>
      </c>
      <c r="H70" s="39">
        <v>91.296520000000001</v>
      </c>
      <c r="I70" s="39">
        <v>105.9935535</v>
      </c>
      <c r="J70" s="39">
        <v>166.28593499999999</v>
      </c>
      <c r="K70" s="39">
        <v>194.214688</v>
      </c>
      <c r="L70" s="39">
        <v>219.539591</v>
      </c>
    </row>
    <row r="74" spans="1:12">
      <c r="A74" s="39" t="s">
        <v>100</v>
      </c>
      <c r="B74" s="40">
        <v>21</v>
      </c>
      <c r="C74" s="40">
        <v>23</v>
      </c>
      <c r="D74" s="40">
        <v>25</v>
      </c>
      <c r="E74" s="40">
        <v>27</v>
      </c>
      <c r="F74" s="40">
        <v>29</v>
      </c>
      <c r="G74" s="40">
        <v>31</v>
      </c>
      <c r="H74" s="40">
        <v>33</v>
      </c>
      <c r="I74" s="40">
        <v>35</v>
      </c>
      <c r="J74" s="40">
        <v>37</v>
      </c>
      <c r="K74" s="40">
        <v>39</v>
      </c>
      <c r="L74" s="40">
        <v>41</v>
      </c>
    </row>
    <row r="75" spans="1:12">
      <c r="A75" s="102">
        <v>7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60.856294499999997</v>
      </c>
      <c r="H75" s="39">
        <v>66.920880499999996</v>
      </c>
      <c r="I75" s="39">
        <v>81.839461499999999</v>
      </c>
      <c r="J75" s="39">
        <v>106.7742585</v>
      </c>
      <c r="K75" s="39">
        <v>125.8253335</v>
      </c>
      <c r="L75" s="39">
        <v>186.01574400000001</v>
      </c>
    </row>
    <row r="76" spans="1:12">
      <c r="A76" s="102"/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72.625352000000007</v>
      </c>
      <c r="H76" s="39">
        <v>80.753697500000001</v>
      </c>
      <c r="I76" s="39">
        <v>90.889650000000003</v>
      </c>
      <c r="J76" s="39">
        <v>109.35</v>
      </c>
      <c r="K76" s="39">
        <v>96.771072000000004</v>
      </c>
      <c r="L76" s="39">
        <v>201.63225600000001</v>
      </c>
    </row>
    <row r="77" spans="1:12">
      <c r="A77" s="102"/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93.365239000000003</v>
      </c>
      <c r="H77" s="39">
        <v>123.850797</v>
      </c>
      <c r="I77" s="39">
        <v>143.847825</v>
      </c>
      <c r="J77" s="39">
        <v>197.000958</v>
      </c>
      <c r="K77" s="39">
        <v>259.48616399999997</v>
      </c>
      <c r="L77" s="39">
        <v>376.63230149999998</v>
      </c>
    </row>
    <row r="78" spans="1:12">
      <c r="A78" s="102"/>
      <c r="B78" s="39">
        <v>0</v>
      </c>
      <c r="C78" s="39">
        <v>0</v>
      </c>
      <c r="D78" s="39">
        <v>0</v>
      </c>
      <c r="E78" s="39">
        <v>0</v>
      </c>
      <c r="F78" s="39">
        <v>0</v>
      </c>
      <c r="G78" s="39">
        <v>150.40788749999999</v>
      </c>
      <c r="H78" s="39">
        <v>200.728048</v>
      </c>
      <c r="I78" s="39">
        <v>205.74566999999999</v>
      </c>
      <c r="J78" s="39">
        <v>241.274214</v>
      </c>
      <c r="K78" s="39">
        <v>273.4855915</v>
      </c>
      <c r="L78" s="39">
        <v>360.783522</v>
      </c>
    </row>
    <row r="79" spans="1:12">
      <c r="A79" s="102"/>
      <c r="B79" s="39">
        <v>0</v>
      </c>
      <c r="C79" s="39">
        <v>0</v>
      </c>
      <c r="D79" s="39">
        <v>0</v>
      </c>
      <c r="E79" s="39">
        <v>0</v>
      </c>
      <c r="F79" s="39">
        <v>0</v>
      </c>
      <c r="G79" s="39">
        <v>119.118773</v>
      </c>
      <c r="H79" s="39">
        <v>156.47276249999999</v>
      </c>
      <c r="I79" s="39">
        <v>188.045624</v>
      </c>
      <c r="J79" s="39">
        <v>253.056375</v>
      </c>
      <c r="K79" s="39">
        <v>272.13687850000002</v>
      </c>
      <c r="L79" s="39">
        <v>413.76842499999998</v>
      </c>
    </row>
    <row r="80" spans="1:12">
      <c r="A80" s="102"/>
      <c r="B80" s="39">
        <v>0</v>
      </c>
      <c r="C80" s="39">
        <v>0</v>
      </c>
      <c r="D80" s="39">
        <v>0</v>
      </c>
      <c r="E80" s="39">
        <v>0</v>
      </c>
      <c r="F80" s="39">
        <v>0</v>
      </c>
      <c r="G80" s="39">
        <v>46.171280500000002</v>
      </c>
      <c r="H80" s="39">
        <v>71.515345499999995</v>
      </c>
      <c r="I80" s="39">
        <v>70.153863999999999</v>
      </c>
      <c r="J80" s="39">
        <v>98.391024000000002</v>
      </c>
      <c r="K80" s="39">
        <v>125.097696</v>
      </c>
      <c r="L80" s="39">
        <v>152.44121749999999</v>
      </c>
    </row>
    <row r="81" spans="1:12">
      <c r="A81" s="102"/>
      <c r="B81" s="39">
        <v>0</v>
      </c>
      <c r="C81" s="39">
        <v>0</v>
      </c>
      <c r="D81" s="39">
        <v>0</v>
      </c>
      <c r="E81" s="39">
        <v>0</v>
      </c>
      <c r="F81" s="39">
        <v>0</v>
      </c>
      <c r="G81" s="39">
        <v>80.280761499999997</v>
      </c>
      <c r="H81" s="39">
        <v>82.784664000000006</v>
      </c>
      <c r="I81" s="39">
        <v>96.440526000000006</v>
      </c>
      <c r="J81" s="39">
        <v>105.3512005</v>
      </c>
      <c r="K81" s="39">
        <v>128.23282399999999</v>
      </c>
      <c r="L81" s="39">
        <v>205.957584</v>
      </c>
    </row>
    <row r="82" spans="1:12">
      <c r="A82" s="102"/>
      <c r="B82" s="39">
        <v>0</v>
      </c>
      <c r="C82" s="39">
        <v>0</v>
      </c>
      <c r="D82" s="39">
        <v>0</v>
      </c>
      <c r="E82" s="39">
        <v>0</v>
      </c>
      <c r="F82" s="39">
        <v>0</v>
      </c>
      <c r="G82" s="39">
        <v>87.0124</v>
      </c>
      <c r="H82" s="39">
        <v>92.736900000000006</v>
      </c>
      <c r="I82" s="39">
        <v>111.41050799999999</v>
      </c>
      <c r="J82" s="39">
        <v>158.67071999999999</v>
      </c>
      <c r="K82" s="39">
        <v>188.68598249999999</v>
      </c>
      <c r="L82" s="39">
        <v>286.947925</v>
      </c>
    </row>
    <row r="86" spans="1:12">
      <c r="A86" s="39" t="s">
        <v>100</v>
      </c>
      <c r="B86" s="40">
        <v>21</v>
      </c>
      <c r="C86" s="40">
        <v>23</v>
      </c>
      <c r="D86" s="40">
        <v>25</v>
      </c>
      <c r="E86" s="40">
        <v>27</v>
      </c>
      <c r="F86" s="40">
        <v>29</v>
      </c>
      <c r="G86" s="40">
        <v>31</v>
      </c>
      <c r="H86" s="40">
        <v>33</v>
      </c>
      <c r="I86" s="40">
        <v>35</v>
      </c>
      <c r="J86" s="40">
        <v>37</v>
      </c>
      <c r="K86" s="40">
        <v>39</v>
      </c>
      <c r="L86" s="40">
        <v>41</v>
      </c>
    </row>
    <row r="87" spans="1:12">
      <c r="A87" s="102">
        <v>8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</row>
    <row r="88" spans="1:12">
      <c r="A88" s="102"/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87.808360500000006</v>
      </c>
      <c r="K88" s="39">
        <v>83.035460499999999</v>
      </c>
      <c r="L88" s="39">
        <v>91.654368000000005</v>
      </c>
    </row>
    <row r="89" spans="1:12">
      <c r="A89" s="102"/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120.96475</v>
      </c>
      <c r="J89" s="39">
        <v>136.03921450000001</v>
      </c>
      <c r="K89" s="39">
        <v>158.72</v>
      </c>
      <c r="L89" s="39">
        <v>187.91489000000001</v>
      </c>
    </row>
    <row r="90" spans="1:12">
      <c r="A90" s="102"/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111.6485575</v>
      </c>
      <c r="J90" s="39">
        <v>126.548576</v>
      </c>
      <c r="K90" s="39">
        <v>151.82052949999999</v>
      </c>
      <c r="L90" s="39">
        <v>155.41697500000001</v>
      </c>
    </row>
    <row r="91" spans="1:12">
      <c r="A91" s="102"/>
      <c r="B91" s="39">
        <v>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111.432002</v>
      </c>
      <c r="K91" s="39">
        <v>75.676801499999996</v>
      </c>
      <c r="L91" s="39">
        <v>100.4653125</v>
      </c>
    </row>
    <row r="92" spans="1:12">
      <c r="A92" s="102"/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79.345453500000005</v>
      </c>
      <c r="K92" s="39">
        <v>89.381636999999998</v>
      </c>
      <c r="L92" s="39">
        <v>90.426168000000004</v>
      </c>
    </row>
    <row r="93" spans="1:12">
      <c r="A93" s="102"/>
      <c r="B93" s="39">
        <v>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87.171391999999997</v>
      </c>
      <c r="K93" s="39">
        <v>119.258644</v>
      </c>
      <c r="L93" s="39">
        <v>158.98574350000001</v>
      </c>
    </row>
    <row r="94" spans="1:12">
      <c r="A94" s="102"/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</row>
    <row r="103" spans="2:12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2:12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27" spans="2:12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</row>
    <row r="128" spans="2:12"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</row>
  </sheetData>
  <mergeCells count="8">
    <mergeCell ref="A63:A70"/>
    <mergeCell ref="A75:A82"/>
    <mergeCell ref="A87:A94"/>
    <mergeCell ref="A3:A10"/>
    <mergeCell ref="A15:A22"/>
    <mergeCell ref="A27:A34"/>
    <mergeCell ref="A39:A46"/>
    <mergeCell ref="A51:A58"/>
  </mergeCells>
  <phoneticPr fontId="19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R105"/>
  <sheetViews>
    <sheetView topLeftCell="A22" workbookViewId="0">
      <selection activeCell="D6" sqref="D6"/>
    </sheetView>
  </sheetViews>
  <sheetFormatPr defaultColWidth="9" defaultRowHeight="12.75"/>
  <cols>
    <col min="1" max="16384" width="9" style="38"/>
  </cols>
  <sheetData>
    <row r="1" spans="1:18">
      <c r="A1" s="38" t="s">
        <v>132</v>
      </c>
    </row>
    <row r="7" spans="1:18">
      <c r="B7" s="38">
        <v>21</v>
      </c>
      <c r="C7" s="38">
        <v>24</v>
      </c>
      <c r="D7" s="38">
        <v>27</v>
      </c>
      <c r="E7" s="38">
        <v>30</v>
      </c>
      <c r="F7" s="38">
        <v>33</v>
      </c>
      <c r="G7" s="38">
        <v>36</v>
      </c>
      <c r="H7" s="38">
        <v>39</v>
      </c>
      <c r="I7" s="38">
        <v>42</v>
      </c>
      <c r="K7" s="38">
        <v>21</v>
      </c>
      <c r="L7" s="38">
        <v>24</v>
      </c>
      <c r="M7" s="38">
        <v>27</v>
      </c>
      <c r="N7" s="38">
        <v>30</v>
      </c>
      <c r="O7" s="38">
        <v>33</v>
      </c>
      <c r="P7" s="38">
        <v>36</v>
      </c>
      <c r="Q7" s="38">
        <v>39</v>
      </c>
      <c r="R7" s="38">
        <v>42</v>
      </c>
    </row>
    <row r="8" spans="1:18">
      <c r="A8" s="98">
        <v>1</v>
      </c>
      <c r="B8" s="38">
        <v>22.91</v>
      </c>
      <c r="C8" s="38">
        <v>22.4</v>
      </c>
      <c r="D8" s="38">
        <v>22.55</v>
      </c>
      <c r="E8" s="38">
        <v>19.89</v>
      </c>
      <c r="F8" s="38">
        <v>18.71</v>
      </c>
      <c r="G8" s="38">
        <v>17.71</v>
      </c>
      <c r="H8" s="38">
        <v>16.309999999999999</v>
      </c>
      <c r="I8" s="38">
        <v>15.42</v>
      </c>
      <c r="J8" s="1" t="s">
        <v>133</v>
      </c>
      <c r="K8" s="38">
        <v>1.05764902764153</v>
      </c>
      <c r="L8" s="38">
        <v>1.03410468001616</v>
      </c>
      <c r="M8" s="38">
        <v>1.0410294881412701</v>
      </c>
      <c r="N8" s="38">
        <v>0.91822955738934697</v>
      </c>
      <c r="O8" s="38">
        <v>0.86375440013849603</v>
      </c>
      <c r="P8" s="38">
        <v>0.81758901263777495</v>
      </c>
      <c r="Q8" s="38">
        <v>0.75295747013676495</v>
      </c>
      <c r="R8" s="38">
        <v>0.71187027526112301</v>
      </c>
    </row>
    <row r="9" spans="1:18">
      <c r="A9" s="98"/>
      <c r="B9" s="38">
        <v>21.88</v>
      </c>
      <c r="C9" s="38">
        <v>20.5</v>
      </c>
      <c r="D9" s="38">
        <v>21.74</v>
      </c>
      <c r="E9" s="38">
        <v>18.5</v>
      </c>
      <c r="F9" s="38">
        <v>17.37</v>
      </c>
      <c r="G9" s="38">
        <v>16.59</v>
      </c>
      <c r="H9" s="38">
        <v>15.56</v>
      </c>
      <c r="I9" s="38">
        <v>14.78</v>
      </c>
      <c r="K9" s="38">
        <v>1.0100986785157799</v>
      </c>
      <c r="L9" s="38">
        <v>0.94639044376478698</v>
      </c>
      <c r="M9" s="38">
        <v>1.00363552426568</v>
      </c>
      <c r="N9" s="38">
        <v>0.85405966876334505</v>
      </c>
      <c r="O9" s="38">
        <v>0.80189278088753002</v>
      </c>
      <c r="P9" s="38">
        <v>0.76588377863696699</v>
      </c>
      <c r="Q9" s="38">
        <v>0.71833342951122403</v>
      </c>
      <c r="R9" s="38">
        <v>0.682324427260661</v>
      </c>
    </row>
    <row r="10" spans="1:18">
      <c r="A10" s="98"/>
      <c r="B10" s="38">
        <v>20.96</v>
      </c>
      <c r="C10" s="38">
        <v>20.95</v>
      </c>
      <c r="D10" s="38">
        <v>19.510000000000002</v>
      </c>
      <c r="E10" s="38">
        <v>16.87</v>
      </c>
      <c r="F10" s="38">
        <v>15.99</v>
      </c>
      <c r="G10" s="38">
        <v>16.260000000000002</v>
      </c>
      <c r="H10" s="38">
        <v>16.05</v>
      </c>
      <c r="I10" s="38">
        <v>15.86</v>
      </c>
      <c r="K10" s="38">
        <v>0.96762652201511901</v>
      </c>
      <c r="L10" s="38">
        <v>0.96716486814011204</v>
      </c>
      <c r="M10" s="38">
        <v>0.90068671013907298</v>
      </c>
      <c r="N10" s="38">
        <v>0.77881008713716904</v>
      </c>
      <c r="O10" s="38">
        <v>0.73818454613653395</v>
      </c>
      <c r="P10" s="38">
        <v>0.75064920076172903</v>
      </c>
      <c r="Q10" s="38">
        <v>0.74095446938657705</v>
      </c>
      <c r="R10" s="38">
        <v>0.73218304576144</v>
      </c>
    </row>
    <row r="11" spans="1:18">
      <c r="A11" s="98"/>
      <c r="B11" s="38">
        <v>20.45</v>
      </c>
      <c r="C11" s="38">
        <v>20.56</v>
      </c>
      <c r="D11" s="38">
        <v>20.37</v>
      </c>
      <c r="E11" s="38">
        <v>19.97</v>
      </c>
      <c r="F11" s="38">
        <v>20.13</v>
      </c>
      <c r="G11" s="38">
        <v>19.670000000000002</v>
      </c>
      <c r="H11" s="38">
        <v>18.05</v>
      </c>
      <c r="I11" s="38">
        <v>17.350000000000001</v>
      </c>
      <c r="K11" s="38">
        <v>0.94408217438975095</v>
      </c>
      <c r="L11" s="38">
        <v>0.94916036701482998</v>
      </c>
      <c r="M11" s="38">
        <v>0.94038894338969303</v>
      </c>
      <c r="N11" s="38">
        <v>0.921922788389405</v>
      </c>
      <c r="O11" s="38">
        <v>0.92930925038951995</v>
      </c>
      <c r="P11" s="38">
        <v>0.90807317213918903</v>
      </c>
      <c r="Q11" s="38">
        <v>0.83328524438801999</v>
      </c>
      <c r="R11" s="38">
        <v>0.80096947313751499</v>
      </c>
    </row>
    <row r="12" spans="1:18">
      <c r="A12" s="98"/>
      <c r="B12" s="38">
        <v>20.6</v>
      </c>
      <c r="C12" s="38">
        <v>20.14</v>
      </c>
      <c r="D12" s="38">
        <v>19.97</v>
      </c>
      <c r="E12" s="38">
        <v>20.45</v>
      </c>
      <c r="F12" s="38">
        <v>19.79</v>
      </c>
      <c r="G12" s="38">
        <v>18.059999999999999</v>
      </c>
      <c r="H12" s="38">
        <v>17.97</v>
      </c>
      <c r="I12" s="38">
        <v>16.57</v>
      </c>
      <c r="K12" s="38">
        <v>0.95100698251485904</v>
      </c>
      <c r="L12" s="38">
        <v>0.92977090426452802</v>
      </c>
      <c r="M12" s="38">
        <v>0.921922788389405</v>
      </c>
      <c r="N12" s="38">
        <v>0.94408217438975095</v>
      </c>
      <c r="O12" s="38">
        <v>0.91361301863927502</v>
      </c>
      <c r="P12" s="38">
        <v>0.83374689826302695</v>
      </c>
      <c r="Q12" s="38">
        <v>0.82959201338796196</v>
      </c>
      <c r="R12" s="38">
        <v>0.76496047088695196</v>
      </c>
    </row>
    <row r="13" spans="1:18">
      <c r="A13" s="98"/>
      <c r="B13" s="38">
        <v>23.24</v>
      </c>
      <c r="C13" s="38">
        <v>22.34</v>
      </c>
      <c r="D13" s="38">
        <v>22.68</v>
      </c>
      <c r="E13" s="38">
        <v>21.74</v>
      </c>
      <c r="F13" s="38">
        <v>21.11</v>
      </c>
      <c r="G13" s="38">
        <v>21.02</v>
      </c>
      <c r="H13" s="38">
        <v>20.190000000000001</v>
      </c>
      <c r="I13" s="38">
        <v>19.329999999999998</v>
      </c>
      <c r="K13" s="38">
        <v>1.0728836055167601</v>
      </c>
      <c r="L13" s="38">
        <v>1.03133475676611</v>
      </c>
      <c r="M13" s="38">
        <v>1.04703098851636</v>
      </c>
      <c r="N13" s="38">
        <v>1.00363552426568</v>
      </c>
      <c r="O13" s="38">
        <v>0.97455133014022699</v>
      </c>
      <c r="P13" s="38">
        <v>0.970396445265162</v>
      </c>
      <c r="Q13" s="38">
        <v>0.93207917363956405</v>
      </c>
      <c r="R13" s="38">
        <v>0.892376940388943</v>
      </c>
    </row>
    <row r="14" spans="1:18">
      <c r="A14" s="98"/>
      <c r="B14" s="38">
        <v>23.45</v>
      </c>
      <c r="C14" s="38">
        <v>22.4</v>
      </c>
      <c r="D14" s="38">
        <v>22.16</v>
      </c>
      <c r="E14" s="38">
        <v>21.97</v>
      </c>
      <c r="F14" s="38">
        <v>21.68</v>
      </c>
      <c r="G14" s="38">
        <v>21.19</v>
      </c>
      <c r="H14" s="38">
        <v>19.940000000000001</v>
      </c>
      <c r="I14" s="38">
        <v>17.690000000000001</v>
      </c>
      <c r="K14" s="38">
        <v>1.08257833689192</v>
      </c>
      <c r="L14" s="38">
        <v>1.03410468001616</v>
      </c>
      <c r="M14" s="38">
        <v>1.02302498701598</v>
      </c>
      <c r="N14" s="38">
        <v>1.01425356339085</v>
      </c>
      <c r="O14" s="38">
        <v>1.00086560101564</v>
      </c>
      <c r="P14" s="38">
        <v>0.97824456114028502</v>
      </c>
      <c r="Q14" s="38">
        <v>0.920537826764383</v>
      </c>
      <c r="R14" s="38">
        <v>0.81666570488776002</v>
      </c>
    </row>
    <row r="15" spans="1:18">
      <c r="A15" s="98"/>
      <c r="B15" s="38">
        <v>19.8</v>
      </c>
      <c r="C15" s="38">
        <v>20.6</v>
      </c>
      <c r="D15" s="38">
        <v>20.350000000000001</v>
      </c>
      <c r="E15" s="38">
        <v>17.25</v>
      </c>
      <c r="F15" s="38">
        <v>16.97</v>
      </c>
      <c r="G15" s="38">
        <v>16.420000000000002</v>
      </c>
      <c r="H15" s="38">
        <v>15.37</v>
      </c>
      <c r="I15" s="38">
        <v>15.68</v>
      </c>
      <c r="K15" s="38">
        <v>0.91407467251428198</v>
      </c>
      <c r="L15" s="38">
        <v>0.95100698251485904</v>
      </c>
      <c r="M15" s="38">
        <v>0.939465635639679</v>
      </c>
      <c r="N15" s="38">
        <v>0.79635293438744303</v>
      </c>
      <c r="O15" s="38">
        <v>0.78342662588724099</v>
      </c>
      <c r="P15" s="38">
        <v>0.75803566276184398</v>
      </c>
      <c r="Q15" s="38">
        <v>0.70956200588608698</v>
      </c>
      <c r="R15" s="38">
        <v>0.72387327601131002</v>
      </c>
    </row>
    <row r="22" spans="1:18">
      <c r="B22" s="38">
        <v>21</v>
      </c>
      <c r="C22" s="38">
        <v>24</v>
      </c>
      <c r="D22" s="38">
        <v>27</v>
      </c>
      <c r="E22" s="38">
        <v>30</v>
      </c>
      <c r="F22" s="38">
        <v>33</v>
      </c>
      <c r="G22" s="38">
        <v>36</v>
      </c>
      <c r="H22" s="38">
        <v>39</v>
      </c>
      <c r="I22" s="38">
        <v>42</v>
      </c>
      <c r="K22" s="38">
        <v>21</v>
      </c>
      <c r="L22" s="38">
        <v>24</v>
      </c>
      <c r="M22" s="38">
        <v>27</v>
      </c>
      <c r="N22" s="38">
        <v>30</v>
      </c>
      <c r="O22" s="38">
        <v>33</v>
      </c>
      <c r="P22" s="38">
        <v>36</v>
      </c>
      <c r="Q22" s="38">
        <v>39</v>
      </c>
      <c r="R22" s="38">
        <v>42</v>
      </c>
    </row>
    <row r="23" spans="1:18">
      <c r="A23" s="98">
        <v>2</v>
      </c>
      <c r="B23" s="38">
        <v>19.940000000000001</v>
      </c>
      <c r="C23" s="38">
        <v>20.260000000000002</v>
      </c>
      <c r="D23" s="38">
        <v>19.48</v>
      </c>
      <c r="E23" s="38">
        <v>17.52</v>
      </c>
      <c r="F23" s="38">
        <v>17.25</v>
      </c>
      <c r="G23" s="38">
        <v>17.14</v>
      </c>
      <c r="H23" s="38">
        <v>16.53</v>
      </c>
      <c r="I23" s="38">
        <v>16.57</v>
      </c>
      <c r="K23" s="38">
        <v>0.94687481450703403</v>
      </c>
      <c r="L23" s="38">
        <v>0.96207039829049701</v>
      </c>
      <c r="M23" s="38">
        <v>0.925031162818306</v>
      </c>
      <c r="N23" s="38">
        <v>0.83195821214459498</v>
      </c>
      <c r="O23" s="38">
        <v>0.81913693832729895</v>
      </c>
      <c r="P23" s="38">
        <v>0.81391345640173296</v>
      </c>
      <c r="Q23" s="38">
        <v>0.78494687481450698</v>
      </c>
      <c r="R23" s="38">
        <v>0.78684632278744004</v>
      </c>
    </row>
    <row r="24" spans="1:18">
      <c r="A24" s="98"/>
      <c r="B24" s="38">
        <v>22.5</v>
      </c>
      <c r="C24" s="38">
        <v>22.24</v>
      </c>
      <c r="D24" s="38">
        <v>21.05</v>
      </c>
      <c r="E24" s="38">
        <v>21.34</v>
      </c>
      <c r="F24" s="38">
        <v>20.49</v>
      </c>
      <c r="G24" s="38">
        <v>19.79</v>
      </c>
      <c r="H24" s="38">
        <v>18.75</v>
      </c>
      <c r="I24" s="38">
        <v>17.920000000000002</v>
      </c>
      <c r="K24" s="38">
        <v>1.06843948477474</v>
      </c>
      <c r="L24" s="38">
        <v>1.0560930729506699</v>
      </c>
      <c r="M24" s="38">
        <v>0.99958449575592101</v>
      </c>
      <c r="N24" s="38">
        <v>1.01335549355968</v>
      </c>
      <c r="O24" s="38">
        <v>0.97299222413486097</v>
      </c>
      <c r="P24" s="38">
        <v>0.93975188460853598</v>
      </c>
      <c r="Q24" s="38">
        <v>0.89036623731228104</v>
      </c>
      <c r="R24" s="38">
        <v>0.85095269187392397</v>
      </c>
    </row>
    <row r="25" spans="1:18">
      <c r="A25" s="98"/>
      <c r="B25" s="38">
        <v>20.3</v>
      </c>
      <c r="C25" s="38">
        <v>20.58</v>
      </c>
      <c r="D25" s="38">
        <v>19.100000000000001</v>
      </c>
      <c r="E25" s="38">
        <v>16.649999999999999</v>
      </c>
      <c r="F25" s="38">
        <v>15.66</v>
      </c>
      <c r="G25" s="38">
        <v>15.2</v>
      </c>
      <c r="H25" s="38">
        <v>14.47</v>
      </c>
      <c r="I25" s="38">
        <v>15.14</v>
      </c>
      <c r="K25" s="38">
        <v>0.96396984626342996</v>
      </c>
      <c r="L25" s="38">
        <v>0.97726598207395998</v>
      </c>
      <c r="M25" s="38">
        <v>0.90698640707544398</v>
      </c>
      <c r="N25" s="38">
        <v>0.79064521873330595</v>
      </c>
      <c r="O25" s="38">
        <v>0.74363388140321696</v>
      </c>
      <c r="P25" s="38">
        <v>0.72179022971448903</v>
      </c>
      <c r="Q25" s="38">
        <v>0.68712530420846396</v>
      </c>
      <c r="R25" s="38">
        <v>0.71894105775508999</v>
      </c>
    </row>
    <row r="26" spans="1:18">
      <c r="A26" s="98"/>
      <c r="B26" s="38">
        <v>22.35</v>
      </c>
      <c r="C26" s="38">
        <v>21.86</v>
      </c>
      <c r="D26" s="38">
        <v>21.3</v>
      </c>
      <c r="E26" s="38">
        <v>18.25</v>
      </c>
      <c r="F26" s="38">
        <v>16.91</v>
      </c>
      <c r="G26" s="38">
        <v>16.57</v>
      </c>
      <c r="H26" s="38">
        <v>16.329999999999998</v>
      </c>
      <c r="I26" s="38">
        <v>15.64</v>
      </c>
      <c r="K26" s="38">
        <v>1.06131655487624</v>
      </c>
      <c r="L26" s="38">
        <v>1.0380483172078101</v>
      </c>
      <c r="M26" s="38">
        <v>1.0114560455867501</v>
      </c>
      <c r="N26" s="38">
        <v>0.86662313765062005</v>
      </c>
      <c r="O26" s="38">
        <v>0.802991630557369</v>
      </c>
      <c r="P26" s="38">
        <v>0.78684632278744004</v>
      </c>
      <c r="Q26" s="38">
        <v>0.77544963494984298</v>
      </c>
      <c r="R26" s="38">
        <v>0.74268415741675098</v>
      </c>
    </row>
    <row r="27" spans="1:18">
      <c r="A27" s="98"/>
      <c r="B27" s="38">
        <v>19.45</v>
      </c>
      <c r="C27" s="38">
        <v>19.46</v>
      </c>
      <c r="D27" s="38">
        <v>19.37</v>
      </c>
      <c r="E27" s="38">
        <v>19.25</v>
      </c>
      <c r="F27" s="38">
        <v>19.7</v>
      </c>
      <c r="G27" s="38">
        <v>19.899999999999999</v>
      </c>
      <c r="H27" s="38">
        <v>19.2</v>
      </c>
      <c r="I27" s="38">
        <v>18.63</v>
      </c>
      <c r="K27" s="38">
        <v>0.92360657683860603</v>
      </c>
      <c r="L27" s="38">
        <v>0.92408143883184002</v>
      </c>
      <c r="M27" s="38">
        <v>0.91980768089274101</v>
      </c>
      <c r="N27" s="38">
        <v>0.91410933697394203</v>
      </c>
      <c r="O27" s="38">
        <v>0.93547812666943697</v>
      </c>
      <c r="P27" s="38">
        <v>0.94497536653410097</v>
      </c>
      <c r="Q27" s="38">
        <v>0.91173502700777598</v>
      </c>
      <c r="R27" s="38">
        <v>0.88466789339348295</v>
      </c>
    </row>
    <row r="28" spans="1:18">
      <c r="A28" s="98"/>
      <c r="B28" s="38">
        <v>21.63</v>
      </c>
      <c r="C28" s="38">
        <v>20.56</v>
      </c>
      <c r="D28" s="38">
        <v>21.09</v>
      </c>
      <c r="E28" s="38">
        <v>18.37</v>
      </c>
      <c r="F28" s="38">
        <v>17.510000000000002</v>
      </c>
      <c r="G28" s="38">
        <v>17.190000000000001</v>
      </c>
      <c r="H28" s="38">
        <v>16.940000000000001</v>
      </c>
      <c r="I28" s="38">
        <v>16.29</v>
      </c>
      <c r="K28" s="38">
        <v>1.0271264913634499</v>
      </c>
      <c r="L28" s="38">
        <v>0.97631625808749301</v>
      </c>
      <c r="M28" s="38">
        <v>1.0014839437288501</v>
      </c>
      <c r="N28" s="38">
        <v>0.87232148156941902</v>
      </c>
      <c r="O28" s="38">
        <v>0.83148335015136199</v>
      </c>
      <c r="P28" s="38">
        <v>0.81628776636789901</v>
      </c>
      <c r="Q28" s="38">
        <v>0.80441621653706896</v>
      </c>
      <c r="R28" s="38">
        <v>0.77355018697691003</v>
      </c>
    </row>
    <row r="29" spans="1:18">
      <c r="A29" s="98"/>
      <c r="B29" s="38">
        <v>21.24</v>
      </c>
      <c r="C29" s="38">
        <v>20.98</v>
      </c>
      <c r="D29" s="38">
        <v>20.32</v>
      </c>
      <c r="E29" s="38">
        <v>18.88</v>
      </c>
      <c r="F29" s="38">
        <v>18.3</v>
      </c>
      <c r="G29" s="38">
        <v>18.03</v>
      </c>
      <c r="H29" s="38">
        <v>17.48</v>
      </c>
      <c r="I29" s="38">
        <v>17.260000000000002</v>
      </c>
      <c r="K29" s="38">
        <v>1.0086068736273499</v>
      </c>
      <c r="L29" s="38">
        <v>0.99626046180328798</v>
      </c>
      <c r="M29" s="38">
        <v>0.96491957024989605</v>
      </c>
      <c r="N29" s="38">
        <v>0.896539443224313</v>
      </c>
      <c r="O29" s="38">
        <v>0.86899744761678599</v>
      </c>
      <c r="P29" s="38">
        <v>0.85617617379948996</v>
      </c>
      <c r="Q29" s="38">
        <v>0.83005876417166302</v>
      </c>
      <c r="R29" s="38">
        <v>0.81961180032053205</v>
      </c>
    </row>
    <row r="30" spans="1:18">
      <c r="A30" s="98"/>
      <c r="B30" s="38">
        <v>21.06</v>
      </c>
      <c r="C30" s="38">
        <v>21.26</v>
      </c>
      <c r="D30" s="38">
        <v>20.64</v>
      </c>
      <c r="E30" s="38">
        <v>20.21</v>
      </c>
      <c r="F30" s="38">
        <v>20.14</v>
      </c>
      <c r="G30" s="38">
        <v>19.98</v>
      </c>
      <c r="H30" s="38">
        <v>19.84</v>
      </c>
      <c r="I30" s="38">
        <v>18.89</v>
      </c>
      <c r="K30" s="38">
        <v>1.0000593577491499</v>
      </c>
      <c r="L30" s="38">
        <v>1.0095565976138201</v>
      </c>
      <c r="M30" s="38">
        <v>0.98011515403335903</v>
      </c>
      <c r="N30" s="38">
        <v>0.95969608832433095</v>
      </c>
      <c r="O30" s="38">
        <v>0.95637205437169803</v>
      </c>
      <c r="P30" s="38">
        <v>0.94877426247996699</v>
      </c>
      <c r="Q30" s="38">
        <v>0.94212619457470204</v>
      </c>
      <c r="R30" s="38">
        <v>0.89701430521754599</v>
      </c>
    </row>
    <row r="37" spans="1:18">
      <c r="B37" s="38">
        <v>21</v>
      </c>
      <c r="C37" s="38">
        <v>24</v>
      </c>
      <c r="D37" s="38">
        <v>27</v>
      </c>
      <c r="E37" s="38">
        <v>30</v>
      </c>
      <c r="F37" s="38">
        <v>33</v>
      </c>
      <c r="G37" s="38">
        <v>36</v>
      </c>
      <c r="H37" s="38">
        <v>39</v>
      </c>
      <c r="I37" s="38">
        <v>42</v>
      </c>
      <c r="K37" s="38">
        <v>21</v>
      </c>
      <c r="L37" s="38">
        <v>24</v>
      </c>
      <c r="M37" s="38">
        <v>27</v>
      </c>
      <c r="N37" s="38">
        <v>30</v>
      </c>
      <c r="O37" s="38">
        <v>33</v>
      </c>
      <c r="P37" s="38">
        <v>36</v>
      </c>
      <c r="Q37" s="38">
        <v>39</v>
      </c>
      <c r="R37" s="38">
        <v>42</v>
      </c>
    </row>
    <row r="38" spans="1:18">
      <c r="A38" s="98">
        <v>3</v>
      </c>
      <c r="B38" s="38">
        <v>22.43</v>
      </c>
      <c r="C38" s="38">
        <v>20.51</v>
      </c>
      <c r="D38" s="38">
        <v>21.26</v>
      </c>
      <c r="E38" s="38">
        <v>18.649999999999999</v>
      </c>
      <c r="F38" s="38">
        <v>18.27</v>
      </c>
      <c r="G38" s="38">
        <v>17.82</v>
      </c>
      <c r="H38" s="38">
        <v>17.190000000000001</v>
      </c>
      <c r="I38" s="38">
        <v>16.78</v>
      </c>
      <c r="K38" s="38">
        <v>1.0149895356072201</v>
      </c>
      <c r="L38" s="38">
        <v>0.92810679337066604</v>
      </c>
      <c r="M38" s="38">
        <v>0.96204536455681899</v>
      </c>
      <c r="N38" s="38">
        <v>0.84393913682900601</v>
      </c>
      <c r="O38" s="38">
        <v>0.826743594094689</v>
      </c>
      <c r="P38" s="38">
        <v>0.80638045138299697</v>
      </c>
      <c r="Q38" s="38">
        <v>0.77787205158662798</v>
      </c>
      <c r="R38" s="38">
        <v>0.75931896600486504</v>
      </c>
    </row>
    <row r="39" spans="1:18">
      <c r="A39" s="98"/>
      <c r="B39" s="38">
        <v>22.9</v>
      </c>
      <c r="C39" s="38">
        <v>22.5</v>
      </c>
      <c r="D39" s="38">
        <v>21.94</v>
      </c>
      <c r="E39" s="38">
        <v>21.02</v>
      </c>
      <c r="F39" s="38">
        <v>20.45</v>
      </c>
      <c r="G39" s="38">
        <v>19.489999999999998</v>
      </c>
      <c r="H39" s="38">
        <v>19.57</v>
      </c>
      <c r="I39" s="38">
        <v>18.32</v>
      </c>
      <c r="K39" s="38">
        <v>1.0362577068838701</v>
      </c>
      <c r="L39" s="38">
        <v>1.01815713558459</v>
      </c>
      <c r="M39" s="38">
        <v>0.99281633576559802</v>
      </c>
      <c r="N39" s="38">
        <v>0.95118502177724995</v>
      </c>
      <c r="O39" s="38">
        <v>0.92539170767577394</v>
      </c>
      <c r="P39" s="38">
        <v>0.88195033655749799</v>
      </c>
      <c r="Q39" s="38">
        <v>0.88557045081735397</v>
      </c>
      <c r="R39" s="38">
        <v>0.82900616550709905</v>
      </c>
    </row>
    <row r="40" spans="1:18">
      <c r="A40" s="98"/>
      <c r="B40" s="38">
        <v>20.54</v>
      </c>
      <c r="C40" s="38">
        <v>20.32</v>
      </c>
      <c r="D40" s="38">
        <v>20.64</v>
      </c>
      <c r="E40" s="38">
        <v>18.850000000000001</v>
      </c>
      <c r="F40" s="38">
        <v>18.079999999999998</v>
      </c>
      <c r="G40" s="38">
        <v>20</v>
      </c>
      <c r="H40" s="38">
        <v>17.03</v>
      </c>
      <c r="I40" s="38">
        <v>16.87</v>
      </c>
      <c r="K40" s="38">
        <v>0.92946433621811198</v>
      </c>
      <c r="L40" s="38">
        <v>0.91950902200350704</v>
      </c>
      <c r="M40" s="38">
        <v>0.93398947904293195</v>
      </c>
      <c r="N40" s="38">
        <v>0.85298942247864695</v>
      </c>
      <c r="O40" s="38">
        <v>0.81814582272753</v>
      </c>
      <c r="P40" s="38">
        <v>0.90502856496408202</v>
      </c>
      <c r="Q40" s="38">
        <v>0.77063182306691602</v>
      </c>
      <c r="R40" s="38">
        <v>0.76339159454720296</v>
      </c>
    </row>
    <row r="41" spans="1:18">
      <c r="A41" s="98"/>
      <c r="B41" s="38">
        <v>20.23</v>
      </c>
      <c r="C41" s="38">
        <v>21.34</v>
      </c>
      <c r="D41" s="38">
        <v>21.22</v>
      </c>
      <c r="E41" s="38">
        <v>18.739999999999998</v>
      </c>
      <c r="F41" s="38">
        <v>17.14</v>
      </c>
      <c r="G41" s="38">
        <v>16.989999999999998</v>
      </c>
      <c r="H41" s="38">
        <v>17.190000000000001</v>
      </c>
      <c r="I41" s="38">
        <v>16.100000000000001</v>
      </c>
      <c r="K41" s="38">
        <v>0.91543639346116901</v>
      </c>
      <c r="L41" s="38">
        <v>0.96566547881667497</v>
      </c>
      <c r="M41" s="38">
        <v>0.960235307426891</v>
      </c>
      <c r="N41" s="38">
        <v>0.84801176537134404</v>
      </c>
      <c r="O41" s="38">
        <v>0.77560948017421805</v>
      </c>
      <c r="P41" s="38">
        <v>0.76882176593698703</v>
      </c>
      <c r="Q41" s="38">
        <v>0.77787205158662798</v>
      </c>
      <c r="R41" s="38">
        <v>0.72854799479608601</v>
      </c>
    </row>
    <row r="42" spans="1:18">
      <c r="A42" s="98"/>
      <c r="B42" s="38">
        <v>23.5</v>
      </c>
      <c r="C42" s="38">
        <v>22.3</v>
      </c>
      <c r="D42" s="38">
        <v>23.7</v>
      </c>
      <c r="E42" s="38">
        <v>21.61</v>
      </c>
      <c r="F42" s="38">
        <v>21.15</v>
      </c>
      <c r="G42" s="38">
        <v>20.23</v>
      </c>
      <c r="H42" s="38">
        <v>18.53</v>
      </c>
      <c r="I42" s="38">
        <v>17.87</v>
      </c>
      <c r="K42" s="38">
        <v>1.0634085638327999</v>
      </c>
      <c r="L42" s="38">
        <v>1.00910684993495</v>
      </c>
      <c r="M42" s="38">
        <v>1.0724588494824401</v>
      </c>
      <c r="N42" s="38">
        <v>0.97788336444368995</v>
      </c>
      <c r="O42" s="38">
        <v>0.95706770744951597</v>
      </c>
      <c r="P42" s="38">
        <v>0.91543639346116901</v>
      </c>
      <c r="Q42" s="38">
        <v>0.83850896543922204</v>
      </c>
      <c r="R42" s="38">
        <v>0.80864302279540701</v>
      </c>
    </row>
    <row r="43" spans="1:18">
      <c r="A43" s="98"/>
      <c r="B43" s="38">
        <v>22.86</v>
      </c>
      <c r="C43" s="38">
        <v>22.09</v>
      </c>
      <c r="D43" s="38">
        <v>21.7</v>
      </c>
      <c r="E43" s="38">
        <v>22.59</v>
      </c>
      <c r="F43" s="38">
        <v>22.08</v>
      </c>
      <c r="G43" s="38">
        <v>23</v>
      </c>
      <c r="H43" s="38">
        <v>22.76</v>
      </c>
      <c r="I43" s="38">
        <v>21.38</v>
      </c>
      <c r="K43" s="38">
        <v>1.0344476497539501</v>
      </c>
      <c r="L43" s="38">
        <v>0.99960405000282804</v>
      </c>
      <c r="M43" s="38">
        <v>0.98195599298602898</v>
      </c>
      <c r="N43" s="38">
        <v>1.02222976412693</v>
      </c>
      <c r="O43" s="38">
        <v>0.99915153572034598</v>
      </c>
      <c r="P43" s="38">
        <v>1.0407828497086899</v>
      </c>
      <c r="Q43" s="38">
        <v>1.02992250692913</v>
      </c>
      <c r="R43" s="38">
        <v>0.96747553594660296</v>
      </c>
    </row>
    <row r="44" spans="1:18">
      <c r="A44" s="98"/>
      <c r="B44" s="38">
        <v>22.13</v>
      </c>
      <c r="C44" s="38">
        <v>21.69</v>
      </c>
      <c r="D44" s="38">
        <v>21.97</v>
      </c>
      <c r="E44" s="38">
        <v>20.03</v>
      </c>
      <c r="F44" s="38">
        <v>19.41</v>
      </c>
      <c r="G44" s="38">
        <v>19.37</v>
      </c>
      <c r="H44" s="38">
        <v>18.52</v>
      </c>
      <c r="I44" s="38">
        <v>18.03</v>
      </c>
      <c r="K44" s="38">
        <v>1.00141410713276</v>
      </c>
      <c r="L44" s="38">
        <v>0.98150347870354704</v>
      </c>
      <c r="M44" s="38">
        <v>0.99417387861304396</v>
      </c>
      <c r="N44" s="38">
        <v>0.90638610781152795</v>
      </c>
      <c r="O44" s="38">
        <v>0.87833022229764102</v>
      </c>
      <c r="P44" s="38">
        <v>0.87652016516771303</v>
      </c>
      <c r="Q44" s="38">
        <v>0.83805645115673999</v>
      </c>
      <c r="R44" s="38">
        <v>0.81588325131511996</v>
      </c>
    </row>
    <row r="45" spans="1:18">
      <c r="A45" s="98"/>
      <c r="B45" s="38">
        <v>22.2</v>
      </c>
      <c r="C45" s="38">
        <v>22.3</v>
      </c>
      <c r="D45" s="38">
        <v>22.74</v>
      </c>
      <c r="E45" s="38">
        <v>18.37</v>
      </c>
      <c r="F45" s="38">
        <v>18.489999999999998</v>
      </c>
      <c r="G45" s="38">
        <v>17.78</v>
      </c>
      <c r="H45" s="38">
        <v>17.350000000000001</v>
      </c>
      <c r="I45" s="38">
        <v>18.2</v>
      </c>
      <c r="K45" s="38">
        <v>1.00458170711013</v>
      </c>
      <c r="L45" s="38">
        <v>1.00910684993495</v>
      </c>
      <c r="M45" s="38">
        <v>1.0290174783641599</v>
      </c>
      <c r="N45" s="38">
        <v>0.83126873691950898</v>
      </c>
      <c r="O45" s="38">
        <v>0.83669890830929305</v>
      </c>
      <c r="P45" s="38">
        <v>0.80457039425306898</v>
      </c>
      <c r="Q45" s="38">
        <v>0.78511228010634104</v>
      </c>
      <c r="R45" s="38">
        <v>0.82357599411731397</v>
      </c>
    </row>
    <row r="46" spans="1:18">
      <c r="A46" s="30"/>
    </row>
    <row r="47" spans="1:18">
      <c r="A47" s="30"/>
    </row>
    <row r="48" spans="1:18">
      <c r="A48" s="30"/>
    </row>
    <row r="49" spans="1:18">
      <c r="B49" s="38">
        <v>21</v>
      </c>
      <c r="C49" s="38">
        <v>24</v>
      </c>
      <c r="D49" s="38">
        <v>27</v>
      </c>
      <c r="E49" s="38">
        <v>30</v>
      </c>
      <c r="F49" s="38">
        <v>33</v>
      </c>
      <c r="G49" s="38">
        <v>36</v>
      </c>
      <c r="H49" s="38">
        <v>39</v>
      </c>
      <c r="I49" s="38">
        <v>42</v>
      </c>
      <c r="K49" s="38">
        <v>21</v>
      </c>
      <c r="L49" s="38">
        <v>24</v>
      </c>
      <c r="M49" s="38">
        <v>27</v>
      </c>
      <c r="N49" s="38">
        <v>30</v>
      </c>
      <c r="O49" s="38">
        <v>33</v>
      </c>
      <c r="P49" s="38">
        <v>36</v>
      </c>
      <c r="Q49" s="38">
        <v>39</v>
      </c>
      <c r="R49" s="38">
        <v>42</v>
      </c>
    </row>
    <row r="50" spans="1:18">
      <c r="A50" s="98">
        <v>4</v>
      </c>
      <c r="B50" s="38">
        <v>20.6</v>
      </c>
      <c r="C50" s="38">
        <v>19.420000000000002</v>
      </c>
      <c r="D50" s="38">
        <v>18.96</v>
      </c>
      <c r="E50" s="38">
        <v>18.059999999999999</v>
      </c>
      <c r="F50" s="38">
        <v>18.649999999999999</v>
      </c>
      <c r="G50" s="38">
        <v>17.100000000000001</v>
      </c>
      <c r="H50" s="38">
        <v>16.940000000000001</v>
      </c>
      <c r="I50" s="38">
        <v>16.48</v>
      </c>
      <c r="K50" s="38">
        <v>0.97543651968037903</v>
      </c>
      <c r="L50" s="38">
        <v>0.91956200059189097</v>
      </c>
      <c r="M50" s="38">
        <v>0.89778040840485396</v>
      </c>
      <c r="N50" s="38">
        <v>0.85516424977804095</v>
      </c>
      <c r="O50" s="38">
        <v>0.88310150932228504</v>
      </c>
      <c r="P50" s="38">
        <v>0.809707013909441</v>
      </c>
      <c r="Q50" s="38">
        <v>0.80213080793134095</v>
      </c>
      <c r="R50" s="38">
        <v>0.78034921574430305</v>
      </c>
    </row>
    <row r="51" spans="1:18">
      <c r="A51" s="98"/>
      <c r="B51" s="38">
        <v>21.45</v>
      </c>
      <c r="C51" s="38">
        <v>20.21</v>
      </c>
      <c r="D51" s="38">
        <v>20.49</v>
      </c>
      <c r="E51" s="38">
        <v>19.579999999999998</v>
      </c>
      <c r="F51" s="38">
        <v>19.239999999999998</v>
      </c>
      <c r="G51" s="38">
        <v>18.82</v>
      </c>
      <c r="H51" s="38">
        <v>19.04</v>
      </c>
      <c r="I51" s="38">
        <v>18.100000000000001</v>
      </c>
      <c r="K51" s="38">
        <v>1.0156851139390399</v>
      </c>
      <c r="L51" s="38">
        <v>0.95696951760876003</v>
      </c>
      <c r="M51" s="38">
        <v>0.97022787807043498</v>
      </c>
      <c r="N51" s="38">
        <v>0.92713820656999102</v>
      </c>
      <c r="O51" s="38">
        <v>0.91103876886652901</v>
      </c>
      <c r="P51" s="38">
        <v>0.89115122817401604</v>
      </c>
      <c r="Q51" s="38">
        <v>0.90156851139390404</v>
      </c>
      <c r="R51" s="38">
        <v>0.85705830127256599</v>
      </c>
    </row>
    <row r="52" spans="1:18">
      <c r="A52" s="98"/>
      <c r="B52" s="38">
        <v>22.5</v>
      </c>
      <c r="C52" s="38">
        <v>22.42</v>
      </c>
      <c r="D52" s="38">
        <v>22.37</v>
      </c>
      <c r="E52" s="38">
        <v>20.440000000000001</v>
      </c>
      <c r="F52" s="38">
        <v>19.18</v>
      </c>
      <c r="G52" s="38">
        <v>18.100000000000001</v>
      </c>
      <c r="H52" s="38">
        <v>17.489999999999998</v>
      </c>
      <c r="I52" s="38">
        <v>16.03</v>
      </c>
      <c r="K52" s="38">
        <v>1.06540396567032</v>
      </c>
      <c r="L52" s="38">
        <v>1.06161586268127</v>
      </c>
      <c r="M52" s="38">
        <v>1.05924829831311</v>
      </c>
      <c r="N52" s="38">
        <v>0.96786031370227898</v>
      </c>
      <c r="O52" s="38">
        <v>0.90819769162474095</v>
      </c>
      <c r="P52" s="38">
        <v>0.85705830127256599</v>
      </c>
      <c r="Q52" s="38">
        <v>0.828174015981059</v>
      </c>
      <c r="R52" s="38">
        <v>0.75904113643089699</v>
      </c>
    </row>
    <row r="53" spans="1:18">
      <c r="A53" s="98"/>
      <c r="B53" s="38">
        <v>20</v>
      </c>
      <c r="C53" s="38">
        <v>19.72</v>
      </c>
      <c r="D53" s="38">
        <v>19.329999999999998</v>
      </c>
      <c r="E53" s="38">
        <v>17.760000000000002</v>
      </c>
      <c r="F53" s="38">
        <v>18.3</v>
      </c>
      <c r="G53" s="38">
        <v>17.47</v>
      </c>
      <c r="H53" s="38">
        <v>15.27</v>
      </c>
      <c r="I53" s="38">
        <v>15.12</v>
      </c>
      <c r="K53" s="38">
        <v>0.94702574726250399</v>
      </c>
      <c r="L53" s="38">
        <v>0.93376738680082905</v>
      </c>
      <c r="M53" s="38">
        <v>0.91530038472921005</v>
      </c>
      <c r="N53" s="38">
        <v>0.84095886356910299</v>
      </c>
      <c r="O53" s="38">
        <v>0.86652855874519097</v>
      </c>
      <c r="P53" s="38">
        <v>0.82722699023379698</v>
      </c>
      <c r="Q53" s="38">
        <v>0.72305415803492201</v>
      </c>
      <c r="R53" s="38">
        <v>0.71595146493045303</v>
      </c>
    </row>
    <row r="54" spans="1:18">
      <c r="A54" s="98"/>
      <c r="B54" s="38">
        <v>22.31</v>
      </c>
      <c r="C54" s="38">
        <v>21.5</v>
      </c>
      <c r="D54" s="38">
        <v>21.75</v>
      </c>
      <c r="E54" s="38">
        <v>20.85</v>
      </c>
      <c r="F54" s="38">
        <v>19.559999999999999</v>
      </c>
      <c r="G54" s="38">
        <v>18.25</v>
      </c>
      <c r="H54" s="38">
        <v>16.63</v>
      </c>
      <c r="I54" s="38">
        <v>16.3</v>
      </c>
      <c r="K54" s="38">
        <v>1.05640722107132</v>
      </c>
      <c r="L54" s="38">
        <v>1.0180526783071899</v>
      </c>
      <c r="M54" s="38">
        <v>1.0298905001479699</v>
      </c>
      <c r="N54" s="38">
        <v>0.98727434152116</v>
      </c>
      <c r="O54" s="38">
        <v>0.926191180822729</v>
      </c>
      <c r="P54" s="38">
        <v>0.86416099437703497</v>
      </c>
      <c r="Q54" s="38">
        <v>0.78745190884877203</v>
      </c>
      <c r="R54" s="38">
        <v>0.77182598401894098</v>
      </c>
    </row>
    <row r="55" spans="1:18">
      <c r="A55" s="98"/>
      <c r="B55" s="38">
        <v>21.45</v>
      </c>
      <c r="C55" s="38">
        <v>21.75</v>
      </c>
      <c r="D55" s="38">
        <v>23.15</v>
      </c>
      <c r="E55" s="38">
        <v>22.3</v>
      </c>
      <c r="F55" s="38">
        <v>22.56</v>
      </c>
      <c r="G55" s="38">
        <v>22.49</v>
      </c>
      <c r="H55" s="38">
        <v>19.45</v>
      </c>
      <c r="I55" s="38">
        <v>19.21</v>
      </c>
      <c r="K55" s="38">
        <v>1.0156851139390399</v>
      </c>
      <c r="L55" s="38">
        <v>1.0298905001479699</v>
      </c>
      <c r="M55" s="38">
        <v>1.09618230245635</v>
      </c>
      <c r="N55" s="38">
        <v>1.0559337081976901</v>
      </c>
      <c r="O55" s="38">
        <v>1.0682450429121</v>
      </c>
      <c r="P55" s="38">
        <v>1.0649304527966901</v>
      </c>
      <c r="Q55" s="38">
        <v>0.92098253921278495</v>
      </c>
      <c r="R55" s="38">
        <v>0.90961823024563504</v>
      </c>
    </row>
    <row r="56" spans="1:18">
      <c r="A56" s="98"/>
      <c r="B56" s="38">
        <v>21.14</v>
      </c>
      <c r="C56" s="38">
        <v>20.68</v>
      </c>
      <c r="D56" s="38">
        <v>21.19</v>
      </c>
      <c r="E56" s="38">
        <v>20.04</v>
      </c>
      <c r="F56" s="38">
        <v>19.690000000000001</v>
      </c>
      <c r="G56" s="38">
        <v>18.75</v>
      </c>
      <c r="H56" s="38">
        <v>17.88</v>
      </c>
      <c r="I56" s="38">
        <v>17.32</v>
      </c>
      <c r="K56" s="38">
        <v>1.00100621485647</v>
      </c>
      <c r="L56" s="38">
        <v>0.979224622669429</v>
      </c>
      <c r="M56" s="38">
        <v>1.00337377922462</v>
      </c>
      <c r="N56" s="38">
        <v>0.94891979875702903</v>
      </c>
      <c r="O56" s="38">
        <v>0.93234684817993496</v>
      </c>
      <c r="P56" s="38">
        <v>0.88783663805859703</v>
      </c>
      <c r="Q56" s="38">
        <v>0.846641018052678</v>
      </c>
      <c r="R56" s="38">
        <v>0.82012429712932799</v>
      </c>
    </row>
    <row r="57" spans="1:18">
      <c r="A57" s="98"/>
      <c r="B57" s="38">
        <v>19.5</v>
      </c>
      <c r="C57" s="38">
        <v>19.600000000000001</v>
      </c>
      <c r="D57" s="38">
        <v>22.19</v>
      </c>
      <c r="E57" s="38">
        <v>20.95</v>
      </c>
      <c r="F57" s="38">
        <v>20.14</v>
      </c>
      <c r="G57" s="38">
        <v>18.7</v>
      </c>
      <c r="H57" s="38">
        <v>20</v>
      </c>
      <c r="I57" s="38">
        <v>19.75</v>
      </c>
      <c r="K57" s="38">
        <v>0.92335010358094105</v>
      </c>
      <c r="L57" s="38">
        <v>0.92808523231725404</v>
      </c>
      <c r="M57" s="38">
        <v>1.0507250665877499</v>
      </c>
      <c r="N57" s="38">
        <v>0.99200947025747299</v>
      </c>
      <c r="O57" s="38">
        <v>0.95365492749334102</v>
      </c>
      <c r="P57" s="38">
        <v>0.88546907369044103</v>
      </c>
      <c r="Q57" s="38">
        <v>0.94702574726250399</v>
      </c>
      <c r="R57" s="38">
        <v>0.93518792542172202</v>
      </c>
    </row>
    <row r="58" spans="1:18">
      <c r="A58" s="30"/>
    </row>
    <row r="59" spans="1:18">
      <c r="A59" s="30"/>
    </row>
    <row r="61" spans="1:18">
      <c r="B61" s="38">
        <v>21</v>
      </c>
      <c r="C61" s="38">
        <v>24</v>
      </c>
      <c r="D61" s="38">
        <v>27</v>
      </c>
      <c r="E61" s="38">
        <v>30</v>
      </c>
      <c r="F61" s="38">
        <v>33</v>
      </c>
      <c r="G61" s="38">
        <v>36</v>
      </c>
      <c r="H61" s="38">
        <v>39</v>
      </c>
      <c r="I61" s="38">
        <v>42</v>
      </c>
      <c r="K61" s="38">
        <v>21</v>
      </c>
      <c r="L61" s="38">
        <v>24</v>
      </c>
      <c r="M61" s="38">
        <v>27</v>
      </c>
      <c r="N61" s="38">
        <v>30</v>
      </c>
      <c r="O61" s="38">
        <v>33</v>
      </c>
      <c r="P61" s="38">
        <v>36</v>
      </c>
      <c r="Q61" s="38">
        <v>39</v>
      </c>
      <c r="R61" s="38">
        <v>42</v>
      </c>
    </row>
    <row r="62" spans="1:18">
      <c r="A62" s="98">
        <v>5</v>
      </c>
      <c r="B62" s="38">
        <v>20.41</v>
      </c>
      <c r="C62" s="38">
        <v>22.11</v>
      </c>
      <c r="D62" s="38">
        <v>22.83</v>
      </c>
      <c r="E62" s="38">
        <v>19.04</v>
      </c>
      <c r="F62" s="38">
        <v>18.11</v>
      </c>
      <c r="G62" s="38">
        <v>17.62</v>
      </c>
      <c r="H62" s="38">
        <v>16.48</v>
      </c>
      <c r="I62" s="38">
        <v>14.87</v>
      </c>
      <c r="K62" s="38">
        <v>1.05491665589869</v>
      </c>
      <c r="L62" s="38">
        <v>1.1427833053366101</v>
      </c>
      <c r="M62" s="38">
        <v>1.1799974156867801</v>
      </c>
      <c r="N62" s="38">
        <v>0.98410647370461302</v>
      </c>
      <c r="O62" s="38">
        <v>0.93603824783563805</v>
      </c>
      <c r="P62" s="38">
        <v>0.91071197829176898</v>
      </c>
      <c r="Q62" s="38">
        <v>0.85178963690399301</v>
      </c>
      <c r="R62" s="38">
        <v>0.76857475125985297</v>
      </c>
    </row>
    <row r="63" spans="1:18">
      <c r="A63" s="98"/>
      <c r="B63" s="38">
        <v>20</v>
      </c>
      <c r="C63" s="38">
        <v>19.5</v>
      </c>
      <c r="D63" s="38">
        <v>20.99</v>
      </c>
      <c r="E63" s="38">
        <v>20.2</v>
      </c>
      <c r="F63" s="38">
        <v>19.61</v>
      </c>
      <c r="G63" s="38">
        <v>19.39</v>
      </c>
      <c r="H63" s="38">
        <v>18.829999999999998</v>
      </c>
      <c r="I63" s="38">
        <v>16.350000000000001</v>
      </c>
      <c r="K63" s="38">
        <v>1.0337252875048499</v>
      </c>
      <c r="L63" s="38">
        <v>1.0078821553172199</v>
      </c>
      <c r="M63" s="38">
        <v>1.08489468923634</v>
      </c>
      <c r="N63" s="38">
        <v>1.04406254037989</v>
      </c>
      <c r="O63" s="38">
        <v>1.0135676443985</v>
      </c>
      <c r="P63" s="38">
        <v>1.0021966662359501</v>
      </c>
      <c r="Q63" s="38">
        <v>0.97325235818581202</v>
      </c>
      <c r="R63" s="38">
        <v>0.84507042253521103</v>
      </c>
    </row>
    <row r="64" spans="1:18">
      <c r="A64" s="98"/>
      <c r="B64" s="38">
        <v>18.850000000000001</v>
      </c>
      <c r="C64" s="38">
        <v>22.18</v>
      </c>
      <c r="D64" s="38">
        <v>22.77</v>
      </c>
      <c r="E64" s="38">
        <v>21.92</v>
      </c>
      <c r="F64" s="38">
        <v>22.11</v>
      </c>
      <c r="G64" s="38">
        <v>21.25</v>
      </c>
      <c r="H64" s="38">
        <v>21.63</v>
      </c>
      <c r="I64" s="38">
        <v>21.53</v>
      </c>
      <c r="K64" s="38">
        <v>0.97428608347331702</v>
      </c>
      <c r="L64" s="38">
        <v>1.14640134384287</v>
      </c>
      <c r="M64" s="38">
        <v>1.1768962398242699</v>
      </c>
      <c r="N64" s="38">
        <v>1.13296291510531</v>
      </c>
      <c r="O64" s="38">
        <v>1.1427833053366101</v>
      </c>
      <c r="P64" s="38">
        <v>1.0983331179739</v>
      </c>
      <c r="Q64" s="38">
        <v>1.11797389843649</v>
      </c>
      <c r="R64" s="38">
        <v>1.1128052719989701</v>
      </c>
    </row>
    <row r="65" spans="1:18">
      <c r="A65" s="98"/>
      <c r="B65" s="38">
        <v>19.399999999999999</v>
      </c>
      <c r="C65" s="38">
        <v>19.7</v>
      </c>
      <c r="D65" s="38">
        <v>19.899999999999999</v>
      </c>
      <c r="E65" s="38">
        <v>20.63</v>
      </c>
      <c r="F65" s="38">
        <v>20.74</v>
      </c>
      <c r="G65" s="38">
        <v>20.72</v>
      </c>
      <c r="H65" s="38">
        <v>18.37</v>
      </c>
      <c r="I65" s="38">
        <v>18</v>
      </c>
      <c r="K65" s="38">
        <v>1.0027135288797</v>
      </c>
      <c r="L65" s="38">
        <v>1.01821940819227</v>
      </c>
      <c r="M65" s="38">
        <v>1.02855666106732</v>
      </c>
      <c r="N65" s="38">
        <v>1.0662876340612499</v>
      </c>
      <c r="O65" s="38">
        <v>1.07197312314252</v>
      </c>
      <c r="P65" s="38">
        <v>1.0709393978550199</v>
      </c>
      <c r="Q65" s="38">
        <v>0.94947667657320101</v>
      </c>
      <c r="R65" s="38">
        <v>0.93035275875436096</v>
      </c>
    </row>
    <row r="66" spans="1:18">
      <c r="A66" s="98"/>
      <c r="B66" s="38">
        <v>18.690000000000001</v>
      </c>
      <c r="C66" s="38">
        <v>19.010000000000002</v>
      </c>
      <c r="D66" s="38">
        <v>19.05</v>
      </c>
      <c r="E66" s="38">
        <v>19.760000000000002</v>
      </c>
      <c r="F66" s="38">
        <v>19.84</v>
      </c>
      <c r="G66" s="38">
        <v>20.399999999999999</v>
      </c>
      <c r="H66" s="38">
        <v>21.46</v>
      </c>
      <c r="I66" s="38">
        <v>19.43</v>
      </c>
      <c r="K66" s="38">
        <v>0.96601628117327798</v>
      </c>
      <c r="L66" s="38">
        <v>0.98255588577335595</v>
      </c>
      <c r="M66" s="38">
        <v>0.98462333634836496</v>
      </c>
      <c r="N66" s="38">
        <v>1.0213205840547901</v>
      </c>
      <c r="O66" s="38">
        <v>1.0254554852048099</v>
      </c>
      <c r="P66" s="38">
        <v>1.05439979325494</v>
      </c>
      <c r="Q66" s="38">
        <v>1.1091872334927</v>
      </c>
      <c r="R66" s="38">
        <v>1.0042641168109601</v>
      </c>
    </row>
    <row r="67" spans="1:18">
      <c r="A67" s="98"/>
      <c r="B67" s="38">
        <v>18.170000000000002</v>
      </c>
      <c r="C67" s="38">
        <v>19.260000000000002</v>
      </c>
      <c r="D67" s="38">
        <v>20.22</v>
      </c>
      <c r="E67" s="38">
        <v>17.39</v>
      </c>
      <c r="F67" s="38">
        <v>16.79</v>
      </c>
      <c r="G67" s="38">
        <v>16.48</v>
      </c>
      <c r="H67" s="38">
        <v>15.32</v>
      </c>
      <c r="I67" s="38">
        <v>14.16</v>
      </c>
      <c r="K67" s="38">
        <v>0.93913942369815195</v>
      </c>
      <c r="L67" s="38">
        <v>0.99547745186716596</v>
      </c>
      <c r="M67" s="38">
        <v>1.0450962656674001</v>
      </c>
      <c r="N67" s="38">
        <v>0.89882413748546297</v>
      </c>
      <c r="O67" s="38">
        <v>0.86781237886031803</v>
      </c>
      <c r="P67" s="38">
        <v>0.85178963690399301</v>
      </c>
      <c r="Q67" s="38">
        <v>0.79183357022871204</v>
      </c>
      <c r="R67" s="38">
        <v>0.73187750355343095</v>
      </c>
    </row>
    <row r="68" spans="1:18">
      <c r="A68" s="98"/>
      <c r="B68" s="38">
        <v>19.38</v>
      </c>
      <c r="C68" s="38">
        <v>20.260000000000002</v>
      </c>
      <c r="D68" s="38">
        <v>20.93</v>
      </c>
      <c r="E68" s="38">
        <v>19.84</v>
      </c>
      <c r="F68" s="38">
        <v>18.59</v>
      </c>
      <c r="G68" s="38">
        <v>17.59</v>
      </c>
      <c r="H68" s="38">
        <v>18.37</v>
      </c>
      <c r="I68" s="38">
        <v>17.11</v>
      </c>
      <c r="K68" s="38">
        <v>1.0016798035922001</v>
      </c>
      <c r="L68" s="38">
        <v>1.0471637162424099</v>
      </c>
      <c r="M68" s="38">
        <v>1.0817935133738199</v>
      </c>
      <c r="N68" s="38">
        <v>1.0254554852048099</v>
      </c>
      <c r="O68" s="38">
        <v>0.96084765473575395</v>
      </c>
      <c r="P68" s="38">
        <v>0.90916139036051202</v>
      </c>
      <c r="Q68" s="38">
        <v>0.94947667657320101</v>
      </c>
      <c r="R68" s="38">
        <v>0.88435198346039501</v>
      </c>
    </row>
    <row r="69" spans="1:18">
      <c r="A69" s="98"/>
      <c r="B69" s="38">
        <v>19.88</v>
      </c>
      <c r="C69" s="38">
        <v>19.8</v>
      </c>
      <c r="D69" s="38">
        <v>20.55</v>
      </c>
      <c r="E69" s="38">
        <v>19.79</v>
      </c>
      <c r="F69" s="38">
        <v>18.559999999999999</v>
      </c>
      <c r="G69" s="38">
        <v>17.57</v>
      </c>
      <c r="H69" s="38">
        <v>16.329999999999998</v>
      </c>
      <c r="I69" s="38">
        <v>15.28</v>
      </c>
      <c r="K69" s="38">
        <v>1.0275229357798199</v>
      </c>
      <c r="L69" s="38">
        <v>1.0233880346298001</v>
      </c>
      <c r="M69" s="38">
        <v>1.0621527329112299</v>
      </c>
      <c r="N69" s="38">
        <v>1.0228711719860399</v>
      </c>
      <c r="O69" s="38">
        <v>0.959297066804497</v>
      </c>
      <c r="P69" s="38">
        <v>0.90812766507300702</v>
      </c>
      <c r="Q69" s="38">
        <v>0.84403669724770602</v>
      </c>
      <c r="R69" s="38">
        <v>0.78976611965370203</v>
      </c>
    </row>
    <row r="73" spans="1:18">
      <c r="B73" s="38">
        <v>21</v>
      </c>
      <c r="C73" s="38">
        <v>24</v>
      </c>
      <c r="D73" s="38">
        <v>27</v>
      </c>
      <c r="E73" s="38">
        <v>30</v>
      </c>
      <c r="F73" s="38">
        <v>33</v>
      </c>
      <c r="G73" s="38">
        <v>36</v>
      </c>
      <c r="H73" s="38">
        <v>39</v>
      </c>
      <c r="I73" s="38">
        <v>42</v>
      </c>
      <c r="K73" s="38">
        <v>21</v>
      </c>
      <c r="L73" s="38">
        <v>24</v>
      </c>
      <c r="M73" s="38">
        <v>27</v>
      </c>
      <c r="N73" s="38">
        <v>30</v>
      </c>
      <c r="O73" s="38">
        <v>33</v>
      </c>
      <c r="P73" s="38">
        <v>36</v>
      </c>
      <c r="Q73" s="38">
        <v>39</v>
      </c>
      <c r="R73" s="38">
        <v>42</v>
      </c>
    </row>
    <row r="74" spans="1:18">
      <c r="A74" s="98">
        <v>6</v>
      </c>
      <c r="B74" s="38">
        <v>19.8</v>
      </c>
      <c r="C74" s="38">
        <v>19.5</v>
      </c>
      <c r="D74" s="38">
        <v>19.27</v>
      </c>
      <c r="E74" s="38">
        <v>19.78</v>
      </c>
      <c r="F74" s="38">
        <v>19.45</v>
      </c>
      <c r="G74" s="38">
        <v>18.75</v>
      </c>
      <c r="H74" s="38">
        <v>19.260000000000002</v>
      </c>
      <c r="I74" s="38">
        <v>18.940000000000001</v>
      </c>
      <c r="K74" s="38">
        <v>1.0041204437400999</v>
      </c>
      <c r="L74" s="38">
        <v>0.98890649762282101</v>
      </c>
      <c r="M74" s="38">
        <v>0.97724247226624406</v>
      </c>
      <c r="N74" s="38">
        <v>1.0031061806656101</v>
      </c>
      <c r="O74" s="38">
        <v>0.98637083993660901</v>
      </c>
      <c r="P74" s="38">
        <v>0.95087163232963501</v>
      </c>
      <c r="Q74" s="38">
        <v>0.97673534072900203</v>
      </c>
      <c r="R74" s="38">
        <v>0.96050713153724299</v>
      </c>
    </row>
    <row r="75" spans="1:18">
      <c r="A75" s="98"/>
      <c r="B75" s="38">
        <v>20.6</v>
      </c>
      <c r="C75" s="38">
        <v>20.41</v>
      </c>
      <c r="D75" s="38">
        <v>21.61</v>
      </c>
      <c r="E75" s="38">
        <v>18.8</v>
      </c>
      <c r="F75" s="38">
        <v>17.850000000000001</v>
      </c>
      <c r="G75" s="38">
        <v>17.73</v>
      </c>
      <c r="H75" s="38">
        <v>16.239999999999998</v>
      </c>
      <c r="I75" s="38">
        <v>15.97</v>
      </c>
      <c r="K75" s="38">
        <v>1.0446909667194899</v>
      </c>
      <c r="L75" s="38">
        <v>1.0350554675118899</v>
      </c>
      <c r="M75" s="38">
        <v>1.0959112519809799</v>
      </c>
      <c r="N75" s="38">
        <v>0.95340729001584801</v>
      </c>
      <c r="O75" s="38">
        <v>0.905229793977813</v>
      </c>
      <c r="P75" s="38">
        <v>0.89914421553090296</v>
      </c>
      <c r="Q75" s="38">
        <v>0.82358161648177497</v>
      </c>
      <c r="R75" s="38">
        <v>0.80988906497622803</v>
      </c>
    </row>
    <row r="76" spans="1:18">
      <c r="A76" s="98"/>
      <c r="B76" s="38">
        <v>20.149999999999999</v>
      </c>
      <c r="C76" s="38">
        <v>18.899999999999999</v>
      </c>
      <c r="D76" s="38">
        <v>22.04</v>
      </c>
      <c r="E76" s="38">
        <v>18.05</v>
      </c>
      <c r="F76" s="38">
        <v>17.23</v>
      </c>
      <c r="G76" s="38">
        <v>16.38</v>
      </c>
      <c r="H76" s="38">
        <v>16.04</v>
      </c>
      <c r="I76" s="38">
        <v>14.79</v>
      </c>
      <c r="K76" s="38">
        <v>1.02187004754358</v>
      </c>
      <c r="L76" s="38">
        <v>0.95847860538827301</v>
      </c>
      <c r="M76" s="38">
        <v>1.11771790808241</v>
      </c>
      <c r="N76" s="38">
        <v>0.915372424722662</v>
      </c>
      <c r="O76" s="38">
        <v>0.87378763866877995</v>
      </c>
      <c r="P76" s="38">
        <v>0.83068145800316995</v>
      </c>
      <c r="Q76" s="38">
        <v>0.81343898573692597</v>
      </c>
      <c r="R76" s="38">
        <v>0.75004754358161596</v>
      </c>
    </row>
    <row r="77" spans="1:18">
      <c r="A77" s="98"/>
      <c r="B77" s="38">
        <v>18.440000000000001</v>
      </c>
      <c r="C77" s="38">
        <v>19.54</v>
      </c>
      <c r="D77" s="38">
        <v>19.5</v>
      </c>
      <c r="E77" s="38">
        <v>16.649999999999999</v>
      </c>
      <c r="F77" s="38">
        <v>16.11</v>
      </c>
      <c r="G77" s="38">
        <v>15.47</v>
      </c>
      <c r="H77" s="38">
        <v>14.12</v>
      </c>
      <c r="I77" s="38">
        <v>14.37</v>
      </c>
      <c r="K77" s="38">
        <v>0.93515055467511898</v>
      </c>
      <c r="L77" s="38">
        <v>0.99093502377179099</v>
      </c>
      <c r="M77" s="38">
        <v>0.98890649762282101</v>
      </c>
      <c r="N77" s="38">
        <v>0.84437400950871599</v>
      </c>
      <c r="O77" s="38">
        <v>0.81698890649762301</v>
      </c>
      <c r="P77" s="38">
        <v>0.78453248811410503</v>
      </c>
      <c r="Q77" s="38">
        <v>0.71606973058637102</v>
      </c>
      <c r="R77" s="38">
        <v>0.72874801901743302</v>
      </c>
    </row>
    <row r="78" spans="1:18">
      <c r="A78" s="98"/>
      <c r="B78" s="38">
        <v>19</v>
      </c>
      <c r="C78" s="38">
        <v>19.72</v>
      </c>
      <c r="D78" s="38">
        <v>20.46</v>
      </c>
      <c r="E78" s="38">
        <v>18.27</v>
      </c>
      <c r="F78" s="38">
        <v>17.5</v>
      </c>
      <c r="G78" s="38">
        <v>17.149999999999999</v>
      </c>
      <c r="H78" s="38">
        <v>15.84</v>
      </c>
      <c r="I78" s="38">
        <v>15.75</v>
      </c>
      <c r="K78" s="38">
        <v>0.96354992076069701</v>
      </c>
      <c r="L78" s="38">
        <v>1.0000633914421599</v>
      </c>
      <c r="M78" s="38">
        <v>1.0375911251981</v>
      </c>
      <c r="N78" s="38">
        <v>0.92652931854199705</v>
      </c>
      <c r="O78" s="38">
        <v>0.887480190174326</v>
      </c>
      <c r="P78" s="38">
        <v>0.86973058637084</v>
      </c>
      <c r="Q78" s="38">
        <v>0.80329635499207597</v>
      </c>
      <c r="R78" s="38">
        <v>0.79873217115689399</v>
      </c>
    </row>
    <row r="79" spans="1:18">
      <c r="A79" s="98"/>
      <c r="B79" s="38">
        <v>19.62</v>
      </c>
      <c r="C79" s="38">
        <v>19.72</v>
      </c>
      <c r="D79" s="38">
        <v>20.53</v>
      </c>
      <c r="E79" s="38">
        <v>20.72</v>
      </c>
      <c r="F79" s="38">
        <v>20.61</v>
      </c>
      <c r="G79" s="38">
        <v>20.86</v>
      </c>
      <c r="H79" s="38">
        <v>20.69</v>
      </c>
      <c r="I79" s="38">
        <v>22.14</v>
      </c>
      <c r="K79" s="38">
        <v>0.99499207606973095</v>
      </c>
      <c r="L79" s="38">
        <v>1.0000633914421599</v>
      </c>
      <c r="M79" s="38">
        <v>1.0411410459588</v>
      </c>
      <c r="N79" s="38">
        <v>1.0507765451664</v>
      </c>
      <c r="O79" s="38">
        <v>1.0451980982567399</v>
      </c>
      <c r="P79" s="38">
        <v>1.0578763866878</v>
      </c>
      <c r="Q79" s="38">
        <v>1.0492551505546801</v>
      </c>
      <c r="R79" s="38">
        <v>1.12278922345483</v>
      </c>
    </row>
    <row r="80" spans="1:18">
      <c r="A80" s="98"/>
      <c r="B80" s="38">
        <v>19.760000000000002</v>
      </c>
      <c r="C80" s="38">
        <v>19.79</v>
      </c>
      <c r="D80" s="38">
        <v>20.78</v>
      </c>
      <c r="E80" s="38">
        <v>19.149999999999999</v>
      </c>
      <c r="F80" s="38">
        <v>18.68</v>
      </c>
      <c r="G80" s="38">
        <v>18.41</v>
      </c>
      <c r="H80" s="38">
        <v>17.579999999999998</v>
      </c>
      <c r="I80" s="38">
        <v>17.28</v>
      </c>
      <c r="K80" s="38">
        <v>1.00209191759113</v>
      </c>
      <c r="L80" s="38">
        <v>1.0036133122028501</v>
      </c>
      <c r="M80" s="38">
        <v>1.0538193343898601</v>
      </c>
      <c r="N80" s="38">
        <v>0.97115689381933401</v>
      </c>
      <c r="O80" s="38">
        <v>0.94732171156893796</v>
      </c>
      <c r="P80" s="38">
        <v>0.93362916006339103</v>
      </c>
      <c r="Q80" s="38">
        <v>0.89153724247226596</v>
      </c>
      <c r="R80" s="38">
        <v>0.87632329635499195</v>
      </c>
    </row>
    <row r="81" spans="1:18">
      <c r="A81" s="98"/>
      <c r="B81" s="38">
        <v>20.38</v>
      </c>
      <c r="C81" s="38">
        <v>20.48</v>
      </c>
      <c r="D81" s="38">
        <v>22.02</v>
      </c>
      <c r="E81" s="38">
        <v>21.6</v>
      </c>
      <c r="F81" s="38">
        <v>21.76</v>
      </c>
      <c r="G81" s="38">
        <v>22.33</v>
      </c>
      <c r="H81" s="38">
        <v>20.59</v>
      </c>
      <c r="I81" s="38">
        <v>18.72</v>
      </c>
      <c r="K81" s="38">
        <v>1.0335340729001601</v>
      </c>
      <c r="L81" s="38">
        <v>1.0386053882725801</v>
      </c>
      <c r="M81" s="38">
        <v>1.11670364500792</v>
      </c>
      <c r="N81" s="38">
        <v>1.0954041204437399</v>
      </c>
      <c r="O81" s="38">
        <v>1.10351822503962</v>
      </c>
      <c r="P81" s="38">
        <v>1.13242472266244</v>
      </c>
      <c r="Q81" s="38">
        <v>1.0441838351822501</v>
      </c>
      <c r="R81" s="38">
        <v>0.94935023771790805</v>
      </c>
    </row>
    <row r="85" spans="1:18">
      <c r="B85" s="38">
        <v>21</v>
      </c>
      <c r="C85" s="38">
        <v>24</v>
      </c>
      <c r="D85" s="38">
        <v>27</v>
      </c>
      <c r="E85" s="38">
        <v>30</v>
      </c>
      <c r="F85" s="38">
        <v>33</v>
      </c>
      <c r="G85" s="38">
        <v>36</v>
      </c>
      <c r="H85" s="38">
        <v>39</v>
      </c>
      <c r="I85" s="38">
        <v>42</v>
      </c>
      <c r="K85" s="38">
        <v>21</v>
      </c>
      <c r="L85" s="38">
        <v>24</v>
      </c>
      <c r="M85" s="38">
        <v>27</v>
      </c>
      <c r="N85" s="38">
        <v>30</v>
      </c>
      <c r="O85" s="38">
        <v>33</v>
      </c>
      <c r="P85" s="38">
        <v>36</v>
      </c>
      <c r="Q85" s="38">
        <v>39</v>
      </c>
      <c r="R85" s="38">
        <v>42</v>
      </c>
    </row>
    <row r="86" spans="1:18">
      <c r="A86" s="98">
        <v>7</v>
      </c>
      <c r="B86" s="38">
        <v>21.53</v>
      </c>
      <c r="C86" s="38">
        <v>20.68</v>
      </c>
      <c r="D86" s="38">
        <v>21.97</v>
      </c>
      <c r="E86" s="38">
        <v>18.27</v>
      </c>
      <c r="F86" s="38">
        <v>17.29</v>
      </c>
      <c r="G86" s="38">
        <v>16.46</v>
      </c>
      <c r="H86" s="38">
        <v>16.170000000000002</v>
      </c>
      <c r="I86" s="38">
        <v>15.32</v>
      </c>
      <c r="K86" s="38">
        <v>1.0471789883268501</v>
      </c>
      <c r="L86" s="38">
        <v>1.0058365758754899</v>
      </c>
      <c r="M86" s="38">
        <v>1.0685797665369601</v>
      </c>
      <c r="N86" s="38">
        <v>0.88861867704280195</v>
      </c>
      <c r="O86" s="38">
        <v>0.84095330739299601</v>
      </c>
      <c r="P86" s="38">
        <v>0.80058365758754901</v>
      </c>
      <c r="Q86" s="38">
        <v>0.78647859922178998</v>
      </c>
      <c r="R86" s="38">
        <v>0.74513618677042803</v>
      </c>
    </row>
    <row r="87" spans="1:18">
      <c r="A87" s="98"/>
      <c r="B87" s="38">
        <v>20.350000000000001</v>
      </c>
      <c r="C87" s="38">
        <v>21.96</v>
      </c>
      <c r="D87" s="38">
        <v>22.64</v>
      </c>
      <c r="E87" s="38">
        <v>20.350000000000001</v>
      </c>
      <c r="F87" s="38">
        <v>20.18</v>
      </c>
      <c r="G87" s="38">
        <v>19.8</v>
      </c>
      <c r="H87" s="38">
        <v>17.72</v>
      </c>
      <c r="I87" s="38">
        <v>17.010000000000002</v>
      </c>
      <c r="K87" s="38">
        <v>0.98978599221789898</v>
      </c>
      <c r="L87" s="38">
        <v>1.06809338521401</v>
      </c>
      <c r="M87" s="38">
        <v>1.1011673151751</v>
      </c>
      <c r="N87" s="38">
        <v>0.98978599221789898</v>
      </c>
      <c r="O87" s="38">
        <v>0.98151750972762697</v>
      </c>
      <c r="P87" s="38">
        <v>0.96303501945525305</v>
      </c>
      <c r="Q87" s="38">
        <v>0.86186770428015602</v>
      </c>
      <c r="R87" s="38">
        <v>0.82733463035019505</v>
      </c>
    </row>
    <row r="88" spans="1:18">
      <c r="A88" s="98"/>
      <c r="B88" s="38">
        <v>19.600000000000001</v>
      </c>
      <c r="C88" s="38">
        <v>19.670000000000002</v>
      </c>
      <c r="D88" s="38">
        <v>20.87</v>
      </c>
      <c r="E88" s="38">
        <v>18.22</v>
      </c>
      <c r="F88" s="38">
        <v>17.420000000000002</v>
      </c>
      <c r="G88" s="38">
        <v>17</v>
      </c>
      <c r="H88" s="38">
        <v>16.8</v>
      </c>
      <c r="I88" s="38">
        <v>15.63</v>
      </c>
      <c r="K88" s="38">
        <v>0.953307392996109</v>
      </c>
      <c r="L88" s="38">
        <v>0.95671206225680905</v>
      </c>
      <c r="M88" s="38">
        <v>1.01507782101167</v>
      </c>
      <c r="N88" s="38">
        <v>0.88618677042801597</v>
      </c>
      <c r="O88" s="38">
        <v>0.84727626459144001</v>
      </c>
      <c r="P88" s="38">
        <v>0.82684824902723697</v>
      </c>
      <c r="Q88" s="38">
        <v>0.81712062256809304</v>
      </c>
      <c r="R88" s="38">
        <v>0.76021400778210102</v>
      </c>
    </row>
    <row r="89" spans="1:18">
      <c r="A89" s="98"/>
      <c r="B89" s="38">
        <v>18.25</v>
      </c>
      <c r="C89" s="38">
        <v>18.260000000000002</v>
      </c>
      <c r="D89" s="38">
        <v>19.63</v>
      </c>
      <c r="E89" s="38">
        <v>19.940000000000001</v>
      </c>
      <c r="F89" s="38">
        <v>20.04</v>
      </c>
      <c r="G89" s="38">
        <v>20</v>
      </c>
      <c r="H89" s="38">
        <v>19.87</v>
      </c>
      <c r="I89" s="38">
        <v>18.649999999999999</v>
      </c>
      <c r="K89" s="38">
        <v>0.887645914396887</v>
      </c>
      <c r="L89" s="38">
        <v>0.88813229571984498</v>
      </c>
      <c r="M89" s="38">
        <v>0.95476653696498104</v>
      </c>
      <c r="N89" s="38">
        <v>0.96984435797665403</v>
      </c>
      <c r="O89" s="38">
        <v>0.97470817120622599</v>
      </c>
      <c r="P89" s="38">
        <v>0.97276264591439698</v>
      </c>
      <c r="Q89" s="38">
        <v>0.96643968871595298</v>
      </c>
      <c r="R89" s="38">
        <v>0.90710116731517498</v>
      </c>
    </row>
    <row r="90" spans="1:18">
      <c r="A90" s="98"/>
      <c r="B90" s="38">
        <v>20.55</v>
      </c>
      <c r="C90" s="38">
        <v>20.37</v>
      </c>
      <c r="D90" s="38">
        <v>21</v>
      </c>
      <c r="E90" s="38">
        <v>22.05</v>
      </c>
      <c r="F90" s="38">
        <v>22.8</v>
      </c>
      <c r="G90" s="38">
        <v>22.43</v>
      </c>
      <c r="H90" s="38">
        <v>21.74</v>
      </c>
      <c r="I90" s="38">
        <v>21.89</v>
      </c>
      <c r="K90" s="38">
        <v>0.99951361867704303</v>
      </c>
      <c r="L90" s="38">
        <v>0.99075875486381304</v>
      </c>
      <c r="M90" s="38">
        <v>1.02140077821012</v>
      </c>
      <c r="N90" s="38">
        <v>1.0724708171206201</v>
      </c>
      <c r="O90" s="38">
        <v>1.1089494163424101</v>
      </c>
      <c r="P90" s="38">
        <v>1.090953307393</v>
      </c>
      <c r="Q90" s="38">
        <v>1.0573929961089501</v>
      </c>
      <c r="R90" s="38">
        <v>1.06468871595331</v>
      </c>
    </row>
    <row r="91" spans="1:18">
      <c r="A91" s="98"/>
      <c r="B91" s="38">
        <v>20.6</v>
      </c>
      <c r="C91" s="38">
        <v>20.7</v>
      </c>
      <c r="D91" s="38">
        <v>19.96</v>
      </c>
      <c r="E91" s="38">
        <v>20.329999999999998</v>
      </c>
      <c r="F91" s="38">
        <v>19.79</v>
      </c>
      <c r="G91" s="38">
        <v>19.260000000000002</v>
      </c>
      <c r="H91" s="38">
        <v>19.37</v>
      </c>
      <c r="I91" s="38">
        <v>18.98</v>
      </c>
      <c r="K91" s="38">
        <v>1.0019455252918299</v>
      </c>
      <c r="L91" s="38">
        <v>1.0068093385214001</v>
      </c>
      <c r="M91" s="38">
        <v>0.97081712062256798</v>
      </c>
      <c r="N91" s="38">
        <v>0.98881322957198403</v>
      </c>
      <c r="O91" s="38">
        <v>0.96254863813229596</v>
      </c>
      <c r="P91" s="38">
        <v>0.93677042801556398</v>
      </c>
      <c r="Q91" s="38">
        <v>0.94212062256809304</v>
      </c>
      <c r="R91" s="38">
        <v>0.92315175097276303</v>
      </c>
    </row>
    <row r="92" spans="1:18">
      <c r="A92" s="98"/>
      <c r="B92" s="38">
        <v>20.58</v>
      </c>
      <c r="C92" s="38">
        <v>20.69</v>
      </c>
      <c r="D92" s="38">
        <v>21.41</v>
      </c>
      <c r="E92" s="38">
        <v>20.34</v>
      </c>
      <c r="F92" s="38">
        <v>19.98</v>
      </c>
      <c r="G92" s="38">
        <v>19.510000000000002</v>
      </c>
      <c r="H92" s="38">
        <v>18.989999999999998</v>
      </c>
      <c r="I92" s="38">
        <v>18.420000000000002</v>
      </c>
      <c r="K92" s="38">
        <v>1.00097276264591</v>
      </c>
      <c r="L92" s="38">
        <v>1.00632295719844</v>
      </c>
      <c r="M92" s="38">
        <v>1.0413424124513599</v>
      </c>
      <c r="N92" s="38">
        <v>0.98929961089494201</v>
      </c>
      <c r="O92" s="38">
        <v>0.97178988326848303</v>
      </c>
      <c r="P92" s="38">
        <v>0.94892996108949401</v>
      </c>
      <c r="Q92" s="38">
        <v>0.92363813229572</v>
      </c>
      <c r="R92" s="38">
        <v>0.89591439688716001</v>
      </c>
    </row>
    <row r="93" spans="1:18">
      <c r="A93" s="98"/>
      <c r="B93" s="38">
        <v>23.02</v>
      </c>
      <c r="C93" s="38">
        <v>23.02</v>
      </c>
      <c r="D93" s="38">
        <v>23.61</v>
      </c>
      <c r="E93" s="38">
        <v>22.94</v>
      </c>
      <c r="F93" s="38">
        <v>22.04</v>
      </c>
      <c r="G93" s="38">
        <v>21.38</v>
      </c>
      <c r="H93" s="38">
        <v>21.07</v>
      </c>
      <c r="I93" s="38">
        <v>21.3</v>
      </c>
      <c r="K93" s="38">
        <v>1.1196498054474699</v>
      </c>
      <c r="L93" s="38">
        <v>1.1196498054474699</v>
      </c>
      <c r="M93" s="38">
        <v>1.1483463035019501</v>
      </c>
      <c r="N93" s="38">
        <v>1.1157587548638099</v>
      </c>
      <c r="O93" s="38">
        <v>1.07198443579767</v>
      </c>
      <c r="P93" s="38">
        <v>1.0398832684824899</v>
      </c>
      <c r="Q93" s="38">
        <v>1.0248054474708199</v>
      </c>
      <c r="R93" s="38">
        <v>1.0359922178988299</v>
      </c>
    </row>
    <row r="97" spans="1:18">
      <c r="B97" s="38">
        <v>21</v>
      </c>
      <c r="C97" s="38">
        <v>24</v>
      </c>
      <c r="D97" s="38">
        <v>27</v>
      </c>
      <c r="E97" s="38">
        <v>30</v>
      </c>
      <c r="F97" s="38">
        <v>33</v>
      </c>
      <c r="G97" s="38">
        <v>36</v>
      </c>
      <c r="H97" s="38">
        <v>39</v>
      </c>
      <c r="I97" s="38">
        <v>42</v>
      </c>
      <c r="K97" s="38">
        <v>21</v>
      </c>
      <c r="L97" s="38">
        <v>24</v>
      </c>
      <c r="M97" s="38">
        <v>27</v>
      </c>
      <c r="N97" s="38">
        <v>30</v>
      </c>
      <c r="O97" s="38">
        <v>33</v>
      </c>
      <c r="P97" s="38">
        <v>36</v>
      </c>
      <c r="Q97" s="38">
        <v>39</v>
      </c>
      <c r="R97" s="38">
        <v>42</v>
      </c>
    </row>
    <row r="98" spans="1:18">
      <c r="A98" s="98">
        <v>8</v>
      </c>
      <c r="B98" s="38">
        <v>21.59</v>
      </c>
      <c r="C98" s="38">
        <v>21.13</v>
      </c>
      <c r="D98" s="38">
        <v>22.92</v>
      </c>
      <c r="E98" s="38">
        <v>22.37</v>
      </c>
      <c r="F98" s="38">
        <v>22.85</v>
      </c>
      <c r="G98" s="38">
        <v>22.32</v>
      </c>
      <c r="H98" s="38">
        <v>21.39</v>
      </c>
      <c r="I98" s="38">
        <v>20.170000000000002</v>
      </c>
      <c r="K98" s="38">
        <v>1.1096691294571199</v>
      </c>
      <c r="L98" s="38">
        <v>1.0860263411500199</v>
      </c>
      <c r="M98" s="38">
        <v>1.17802762608416</v>
      </c>
      <c r="N98" s="38">
        <v>1.14975907484741</v>
      </c>
      <c r="O98" s="38">
        <v>1.17442981047221</v>
      </c>
      <c r="P98" s="38">
        <v>1.1471892065531599</v>
      </c>
      <c r="Q98" s="38">
        <v>1.09938965628012</v>
      </c>
      <c r="R98" s="38">
        <v>1.0366848699004201</v>
      </c>
    </row>
    <row r="99" spans="1:18">
      <c r="A99" s="98"/>
      <c r="B99" s="38">
        <v>19.34</v>
      </c>
      <c r="C99" s="38">
        <v>19.399999999999999</v>
      </c>
      <c r="D99" s="38">
        <v>20.39</v>
      </c>
      <c r="E99" s="38">
        <v>20.059999999999999</v>
      </c>
      <c r="F99" s="38">
        <v>18.16</v>
      </c>
      <c r="G99" s="38">
        <v>17.38</v>
      </c>
      <c r="H99" s="38">
        <v>16.7</v>
      </c>
      <c r="I99" s="38">
        <v>16.34</v>
      </c>
      <c r="K99" s="38">
        <v>0.99402505621586901</v>
      </c>
      <c r="L99" s="38">
        <v>0.99710889816896897</v>
      </c>
      <c r="M99" s="38">
        <v>1.04799229039512</v>
      </c>
      <c r="N99" s="38">
        <v>1.0310311596530699</v>
      </c>
      <c r="O99" s="38">
        <v>0.93337616447157101</v>
      </c>
      <c r="P99" s="38">
        <v>0.89328621908127204</v>
      </c>
      <c r="Q99" s="38">
        <v>0.85833601027947304</v>
      </c>
      <c r="R99" s="38">
        <v>0.83983295856087403</v>
      </c>
    </row>
    <row r="100" spans="1:18">
      <c r="A100" s="98"/>
      <c r="B100" s="38">
        <v>21.79</v>
      </c>
      <c r="C100" s="38">
        <v>23.26</v>
      </c>
      <c r="D100" s="38">
        <v>25.48</v>
      </c>
      <c r="E100" s="38">
        <v>24.14</v>
      </c>
      <c r="F100" s="38">
        <v>23.85</v>
      </c>
      <c r="G100" s="38">
        <v>24.56</v>
      </c>
      <c r="H100" s="38">
        <v>25.89</v>
      </c>
      <c r="I100" s="38">
        <v>24.02</v>
      </c>
      <c r="K100" s="38">
        <v>1.1199486026341201</v>
      </c>
      <c r="L100" s="38">
        <v>1.1955027304850601</v>
      </c>
      <c r="M100" s="38">
        <v>1.3096048827497599</v>
      </c>
      <c r="N100" s="38">
        <v>1.2407324124638599</v>
      </c>
      <c r="O100" s="38">
        <v>1.2258271763572099</v>
      </c>
      <c r="P100" s="38">
        <v>1.26231930613556</v>
      </c>
      <c r="Q100" s="38">
        <v>1.3306778027626101</v>
      </c>
      <c r="R100" s="38">
        <v>1.23456472855766</v>
      </c>
    </row>
    <row r="101" spans="1:18">
      <c r="A101" s="98"/>
      <c r="B101" s="38">
        <v>20.329999999999998</v>
      </c>
      <c r="C101" s="38">
        <v>20.84</v>
      </c>
      <c r="D101" s="38">
        <v>21.25</v>
      </c>
      <c r="E101" s="38">
        <v>20.04</v>
      </c>
      <c r="F101" s="38">
        <v>18.73</v>
      </c>
      <c r="G101" s="38">
        <v>17.670000000000002</v>
      </c>
      <c r="H101" s="38">
        <v>15.28</v>
      </c>
      <c r="I101" s="38">
        <v>16.36</v>
      </c>
      <c r="K101" s="38">
        <v>1.0449084484420199</v>
      </c>
      <c r="L101" s="38">
        <v>1.07112110504337</v>
      </c>
      <c r="M101" s="38">
        <v>1.0921940250562201</v>
      </c>
      <c r="N101" s="38">
        <v>1.03000321233537</v>
      </c>
      <c r="O101" s="38">
        <v>0.96267266302601995</v>
      </c>
      <c r="P101" s="38">
        <v>0.90819145518792199</v>
      </c>
      <c r="Q101" s="38">
        <v>0.78535175072277597</v>
      </c>
      <c r="R101" s="38">
        <v>0.84086090587857398</v>
      </c>
    </row>
    <row r="102" spans="1:18">
      <c r="A102" s="98"/>
      <c r="B102" s="38">
        <v>15.89</v>
      </c>
      <c r="C102" s="38">
        <v>16.62</v>
      </c>
      <c r="D102" s="38">
        <v>20.6</v>
      </c>
      <c r="E102" s="38">
        <v>18.489999999999998</v>
      </c>
      <c r="F102" s="38">
        <v>17.61</v>
      </c>
      <c r="G102" s="38">
        <v>16.5</v>
      </c>
      <c r="H102" s="38">
        <v>15.03</v>
      </c>
      <c r="I102" s="38">
        <v>14.79</v>
      </c>
      <c r="K102" s="38">
        <v>0.81670414391262502</v>
      </c>
      <c r="L102" s="38">
        <v>0.85422422100867301</v>
      </c>
      <c r="M102" s="38">
        <v>1.0587857372309699</v>
      </c>
      <c r="N102" s="38">
        <v>0.95033729521361998</v>
      </c>
      <c r="O102" s="38">
        <v>0.90510761323482203</v>
      </c>
      <c r="P102" s="38">
        <v>0.84805653710247397</v>
      </c>
      <c r="Q102" s="38">
        <v>0.77250240925152602</v>
      </c>
      <c r="R102" s="38">
        <v>0.76016704143912595</v>
      </c>
    </row>
    <row r="103" spans="1:18">
      <c r="A103" s="98"/>
      <c r="B103" s="38">
        <v>18.25</v>
      </c>
      <c r="C103" s="38">
        <v>17.010000000000002</v>
      </c>
      <c r="D103" s="38">
        <v>20.84</v>
      </c>
      <c r="E103" s="38">
        <v>21.64</v>
      </c>
      <c r="F103" s="38">
        <v>20.64</v>
      </c>
      <c r="G103" s="38">
        <v>18.73</v>
      </c>
      <c r="H103" s="38">
        <v>20.329999999999998</v>
      </c>
      <c r="I103" s="38">
        <v>20.86</v>
      </c>
      <c r="K103" s="38">
        <v>0.93800192740122101</v>
      </c>
      <c r="L103" s="38">
        <v>0.87426919370382306</v>
      </c>
      <c r="M103" s="38">
        <v>1.07112110504337</v>
      </c>
      <c r="N103" s="38">
        <v>1.11223899775137</v>
      </c>
      <c r="O103" s="38">
        <v>1.06084163186637</v>
      </c>
      <c r="P103" s="38">
        <v>0.96267266302601995</v>
      </c>
      <c r="Q103" s="38">
        <v>1.0449084484420199</v>
      </c>
      <c r="R103" s="38">
        <v>1.0721490523610699</v>
      </c>
    </row>
    <row r="104" spans="1:18">
      <c r="A104" s="98"/>
      <c r="B104" s="38">
        <v>19.45</v>
      </c>
      <c r="C104" s="38">
        <v>19.86</v>
      </c>
      <c r="D104" s="38">
        <v>19.02</v>
      </c>
      <c r="E104" s="38">
        <v>21.04</v>
      </c>
      <c r="F104" s="38">
        <v>20.079999999999998</v>
      </c>
      <c r="G104" s="38">
        <v>20.23</v>
      </c>
      <c r="H104" s="38">
        <v>21.98</v>
      </c>
      <c r="I104" s="38">
        <v>21.42</v>
      </c>
      <c r="K104" s="38">
        <v>0.99967876646321896</v>
      </c>
      <c r="L104" s="38">
        <v>1.02075168647607</v>
      </c>
      <c r="M104" s="38">
        <v>0.97757789913267001</v>
      </c>
      <c r="N104" s="38">
        <v>1.0814005782203699</v>
      </c>
      <c r="O104" s="38">
        <v>1.0320591069707701</v>
      </c>
      <c r="P104" s="38">
        <v>1.0397687118535199</v>
      </c>
      <c r="Q104" s="38">
        <v>1.1297141021522601</v>
      </c>
      <c r="R104" s="38">
        <v>1.1009315772566699</v>
      </c>
    </row>
    <row r="105" spans="1:18">
      <c r="A105" s="98"/>
      <c r="B105" s="38">
        <v>19.010000000000002</v>
      </c>
      <c r="C105" s="38">
        <v>19.02</v>
      </c>
      <c r="D105" s="38">
        <v>20.28</v>
      </c>
      <c r="E105" s="38">
        <v>18.66</v>
      </c>
      <c r="F105" s="38">
        <v>20.5</v>
      </c>
      <c r="G105" s="38">
        <v>19.72</v>
      </c>
      <c r="H105" s="38">
        <v>19.010000000000002</v>
      </c>
      <c r="I105" s="38">
        <v>18.670000000000002</v>
      </c>
      <c r="K105" s="38">
        <v>0.97706392547382004</v>
      </c>
      <c r="L105" s="38">
        <v>0.97757789913267001</v>
      </c>
      <c r="M105" s="38">
        <v>1.04233858014777</v>
      </c>
      <c r="N105" s="38">
        <v>0.95907484741407001</v>
      </c>
      <c r="O105" s="38">
        <v>1.0536460006424699</v>
      </c>
      <c r="P105" s="38">
        <v>1.0135560552521701</v>
      </c>
      <c r="Q105" s="38">
        <v>0.97706392547382004</v>
      </c>
      <c r="R105" s="38">
        <v>0.95958882107291998</v>
      </c>
    </row>
  </sheetData>
  <mergeCells count="8">
    <mergeCell ref="A74:A81"/>
    <mergeCell ref="A86:A93"/>
    <mergeCell ref="A98:A105"/>
    <mergeCell ref="A8:A15"/>
    <mergeCell ref="A23:A30"/>
    <mergeCell ref="A38:A45"/>
    <mergeCell ref="A50:A57"/>
    <mergeCell ref="A62:A69"/>
  </mergeCells>
  <phoneticPr fontId="19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C1:K54"/>
  <sheetViews>
    <sheetView workbookViewId="0">
      <selection activeCell="L13" sqref="L13"/>
    </sheetView>
  </sheetViews>
  <sheetFormatPr defaultColWidth="9" defaultRowHeight="12.75"/>
  <cols>
    <col min="1" max="16384" width="9" style="13"/>
  </cols>
  <sheetData>
    <row r="1" spans="3:11">
      <c r="C1" s="37" t="s">
        <v>102</v>
      </c>
      <c r="D1" s="37">
        <v>1</v>
      </c>
      <c r="E1" s="37">
        <v>2</v>
      </c>
      <c r="F1" s="37">
        <v>3</v>
      </c>
      <c r="G1" s="37">
        <v>4</v>
      </c>
      <c r="H1" s="37">
        <v>5</v>
      </c>
      <c r="I1" s="37">
        <v>6</v>
      </c>
      <c r="J1" s="37">
        <v>7</v>
      </c>
      <c r="K1" s="37">
        <v>8</v>
      </c>
    </row>
    <row r="2" spans="3:11">
      <c r="C2" s="13" t="s">
        <v>96</v>
      </c>
    </row>
    <row r="3" spans="3:11">
      <c r="C3" s="13">
        <v>0</v>
      </c>
      <c r="D3" s="13">
        <v>100</v>
      </c>
      <c r="E3" s="13">
        <v>100</v>
      </c>
      <c r="F3" s="13">
        <v>100</v>
      </c>
      <c r="G3" s="13">
        <v>100</v>
      </c>
      <c r="H3" s="13">
        <v>100</v>
      </c>
      <c r="I3" s="13">
        <v>100</v>
      </c>
      <c r="J3" s="13">
        <v>100</v>
      </c>
      <c r="K3" s="13">
        <v>100</v>
      </c>
    </row>
    <row r="4" spans="3:11">
      <c r="C4" s="13">
        <v>30</v>
      </c>
      <c r="D4" s="13">
        <v>100</v>
      </c>
      <c r="E4" s="13">
        <v>100</v>
      </c>
      <c r="F4" s="13">
        <v>100</v>
      </c>
      <c r="G4" s="13">
        <v>100</v>
      </c>
      <c r="H4" s="13">
        <v>100</v>
      </c>
      <c r="I4" s="13">
        <v>100</v>
      </c>
      <c r="J4" s="13">
        <v>100</v>
      </c>
      <c r="K4" s="13">
        <v>100</v>
      </c>
    </row>
    <row r="5" spans="3:11">
      <c r="C5" s="13">
        <v>31</v>
      </c>
      <c r="D5" s="13">
        <v>100</v>
      </c>
      <c r="E5" s="13">
        <v>100</v>
      </c>
      <c r="F5" s="13">
        <v>100</v>
      </c>
      <c r="G5" s="13">
        <v>100</v>
      </c>
      <c r="H5" s="13">
        <v>100</v>
      </c>
      <c r="I5" s="13">
        <v>100</v>
      </c>
      <c r="J5" s="13">
        <v>100</v>
      </c>
      <c r="K5" s="13">
        <v>100</v>
      </c>
    </row>
    <row r="6" spans="3:11">
      <c r="C6" s="13">
        <v>32</v>
      </c>
      <c r="D6" s="13">
        <v>100</v>
      </c>
      <c r="E6" s="13">
        <v>100</v>
      </c>
      <c r="F6" s="13">
        <v>100</v>
      </c>
      <c r="G6" s="13">
        <v>100</v>
      </c>
      <c r="H6" s="13">
        <v>100</v>
      </c>
      <c r="I6" s="13">
        <v>100</v>
      </c>
      <c r="J6" s="13">
        <v>100</v>
      </c>
      <c r="K6" s="13">
        <v>100</v>
      </c>
    </row>
    <row r="7" spans="3:11">
      <c r="C7" s="13">
        <v>33</v>
      </c>
      <c r="D7" s="13">
        <v>100</v>
      </c>
      <c r="E7" s="13">
        <v>100</v>
      </c>
      <c r="F7" s="13">
        <v>100</v>
      </c>
      <c r="G7" s="13">
        <v>100</v>
      </c>
      <c r="H7" s="13">
        <v>100</v>
      </c>
      <c r="I7" s="13">
        <v>100</v>
      </c>
      <c r="J7" s="13">
        <v>100</v>
      </c>
      <c r="K7" s="13">
        <v>100</v>
      </c>
    </row>
    <row r="8" spans="3:11">
      <c r="C8" s="13">
        <v>34</v>
      </c>
      <c r="D8" s="13">
        <v>100</v>
      </c>
      <c r="E8" s="13">
        <v>100</v>
      </c>
      <c r="F8" s="13">
        <v>100</v>
      </c>
      <c r="G8" s="13">
        <v>100</v>
      </c>
      <c r="H8" s="13">
        <v>100</v>
      </c>
      <c r="I8" s="13">
        <v>100</v>
      </c>
      <c r="J8" s="13">
        <v>100</v>
      </c>
      <c r="K8" s="13">
        <v>100</v>
      </c>
    </row>
    <row r="9" spans="3:11">
      <c r="C9" s="13">
        <v>35</v>
      </c>
      <c r="D9" s="13">
        <v>100</v>
      </c>
      <c r="E9" s="13">
        <v>100</v>
      </c>
      <c r="F9" s="13">
        <v>100</v>
      </c>
      <c r="G9" s="13">
        <v>100</v>
      </c>
      <c r="H9" s="13">
        <v>100</v>
      </c>
      <c r="I9" s="13">
        <v>100</v>
      </c>
      <c r="J9" s="13">
        <v>100</v>
      </c>
      <c r="K9" s="13">
        <v>100</v>
      </c>
    </row>
    <row r="10" spans="3:11">
      <c r="C10" s="13">
        <v>36</v>
      </c>
      <c r="D10" s="13">
        <v>100</v>
      </c>
      <c r="E10" s="13">
        <v>100</v>
      </c>
      <c r="F10" s="13">
        <v>100</v>
      </c>
      <c r="G10" s="13">
        <v>100</v>
      </c>
      <c r="H10" s="13">
        <v>100</v>
      </c>
      <c r="I10" s="13">
        <v>100</v>
      </c>
      <c r="J10" s="13">
        <v>100</v>
      </c>
      <c r="K10" s="13">
        <v>100</v>
      </c>
    </row>
    <row r="11" spans="3:11">
      <c r="C11" s="13">
        <v>37</v>
      </c>
      <c r="D11" s="13">
        <v>100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3">
        <v>100</v>
      </c>
      <c r="K11" s="13">
        <v>100</v>
      </c>
    </row>
    <row r="12" spans="3:11">
      <c r="C12" s="13">
        <v>38</v>
      </c>
      <c r="D12" s="13">
        <v>100</v>
      </c>
      <c r="E12" s="13">
        <v>100</v>
      </c>
      <c r="F12" s="13">
        <v>100</v>
      </c>
      <c r="G12" s="13">
        <v>100</v>
      </c>
      <c r="H12" s="13">
        <v>100</v>
      </c>
      <c r="I12" s="13">
        <v>100</v>
      </c>
      <c r="J12" s="13">
        <v>100</v>
      </c>
      <c r="K12" s="13">
        <v>100</v>
      </c>
    </row>
    <row r="13" spans="3:11">
      <c r="C13" s="13">
        <v>39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  <c r="K13" s="13">
        <v>100</v>
      </c>
    </row>
    <row r="14" spans="3:11">
      <c r="C14" s="13">
        <v>40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</row>
    <row r="15" spans="3:11">
      <c r="C15" s="13">
        <v>41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  <c r="K15" s="13">
        <v>100</v>
      </c>
    </row>
    <row r="16" spans="3:11">
      <c r="C16" s="13">
        <v>42</v>
      </c>
      <c r="D16" s="13">
        <v>75</v>
      </c>
      <c r="E16" s="13">
        <v>75</v>
      </c>
      <c r="F16" s="13">
        <v>75</v>
      </c>
      <c r="G16" s="13">
        <v>100</v>
      </c>
      <c r="H16" s="13">
        <v>87.5</v>
      </c>
      <c r="I16" s="13">
        <v>87.5</v>
      </c>
      <c r="J16" s="13">
        <v>87.5</v>
      </c>
      <c r="K16" s="13">
        <v>100</v>
      </c>
    </row>
    <row r="17" spans="3:11">
      <c r="C17" s="13">
        <v>43</v>
      </c>
      <c r="D17" s="13">
        <v>62.5</v>
      </c>
      <c r="E17" s="13">
        <v>75</v>
      </c>
      <c r="F17" s="13">
        <v>75</v>
      </c>
      <c r="G17" s="13">
        <v>87.5</v>
      </c>
      <c r="H17" s="13">
        <v>87.5</v>
      </c>
      <c r="I17" s="13">
        <v>87.5</v>
      </c>
      <c r="J17" s="13">
        <v>87.5</v>
      </c>
      <c r="K17" s="13">
        <v>100</v>
      </c>
    </row>
    <row r="18" spans="3:11">
      <c r="C18" s="13">
        <v>44</v>
      </c>
      <c r="D18" s="13">
        <v>50</v>
      </c>
      <c r="E18" s="13">
        <v>62.5</v>
      </c>
      <c r="F18" s="13">
        <v>62.5</v>
      </c>
      <c r="G18" s="13">
        <v>75</v>
      </c>
      <c r="H18" s="13">
        <v>75</v>
      </c>
      <c r="I18" s="13">
        <v>75</v>
      </c>
      <c r="J18" s="13">
        <v>75</v>
      </c>
      <c r="K18" s="13">
        <v>100</v>
      </c>
    </row>
    <row r="19" spans="3:11">
      <c r="C19" s="13">
        <v>45</v>
      </c>
      <c r="D19" s="13">
        <v>37.5</v>
      </c>
      <c r="E19" s="13">
        <v>62.5</v>
      </c>
      <c r="F19" s="13">
        <v>62.5</v>
      </c>
      <c r="G19" s="13">
        <v>75</v>
      </c>
      <c r="H19" s="13">
        <v>75</v>
      </c>
      <c r="I19" s="13">
        <v>75</v>
      </c>
      <c r="J19" s="13">
        <v>75</v>
      </c>
      <c r="K19" s="13">
        <v>100</v>
      </c>
    </row>
    <row r="20" spans="3:11">
      <c r="C20" s="13">
        <v>46</v>
      </c>
      <c r="D20" s="13">
        <v>25</v>
      </c>
      <c r="E20" s="13">
        <v>62.5</v>
      </c>
      <c r="F20" s="13">
        <v>62.5</v>
      </c>
      <c r="G20" s="13">
        <v>75</v>
      </c>
      <c r="H20" s="13">
        <v>75</v>
      </c>
      <c r="I20" s="13">
        <v>62.5</v>
      </c>
      <c r="J20" s="13">
        <v>75</v>
      </c>
      <c r="K20" s="13">
        <v>87.5</v>
      </c>
    </row>
    <row r="21" spans="3:11">
      <c r="C21" s="13">
        <v>47</v>
      </c>
      <c r="D21" s="13">
        <v>25</v>
      </c>
      <c r="E21" s="13">
        <v>50</v>
      </c>
      <c r="F21" s="13">
        <v>62.5</v>
      </c>
      <c r="G21" s="13">
        <v>62.5</v>
      </c>
      <c r="H21" s="13">
        <v>62.5</v>
      </c>
      <c r="I21" s="13">
        <v>62.5</v>
      </c>
      <c r="J21" s="13">
        <v>75</v>
      </c>
      <c r="K21" s="13">
        <v>87.5</v>
      </c>
    </row>
    <row r="22" spans="3:11">
      <c r="C22" s="13">
        <v>48</v>
      </c>
      <c r="D22" s="13">
        <v>12.5</v>
      </c>
      <c r="E22" s="13">
        <v>37.5</v>
      </c>
      <c r="F22" s="13">
        <v>37.5</v>
      </c>
      <c r="G22" s="13">
        <v>50</v>
      </c>
      <c r="H22" s="13">
        <v>62.5</v>
      </c>
      <c r="I22" s="13">
        <v>50</v>
      </c>
      <c r="J22" s="13">
        <v>75</v>
      </c>
      <c r="K22" s="13">
        <v>75</v>
      </c>
    </row>
    <row r="23" spans="3:11">
      <c r="C23" s="13">
        <v>49</v>
      </c>
      <c r="D23" s="13">
        <v>12.5</v>
      </c>
      <c r="E23" s="13">
        <v>25</v>
      </c>
      <c r="F23" s="13">
        <v>25</v>
      </c>
      <c r="G23" s="13">
        <v>37.5</v>
      </c>
      <c r="H23" s="13">
        <v>62.5</v>
      </c>
      <c r="I23" s="13">
        <v>50</v>
      </c>
      <c r="J23" s="13">
        <v>62.5</v>
      </c>
      <c r="K23" s="13">
        <v>75</v>
      </c>
    </row>
    <row r="24" spans="3:11">
      <c r="C24" s="13">
        <v>50</v>
      </c>
      <c r="D24" s="13">
        <v>12.5</v>
      </c>
      <c r="E24" s="13">
        <v>25</v>
      </c>
      <c r="F24" s="13">
        <v>25</v>
      </c>
      <c r="G24" s="13">
        <v>37.5</v>
      </c>
      <c r="H24" s="13">
        <v>50</v>
      </c>
      <c r="I24" s="13">
        <v>50</v>
      </c>
      <c r="J24" s="13">
        <v>62.5</v>
      </c>
      <c r="K24" s="13">
        <v>75</v>
      </c>
    </row>
    <row r="25" spans="3:11">
      <c r="C25" s="13">
        <v>51</v>
      </c>
      <c r="D25" s="13">
        <v>0</v>
      </c>
      <c r="E25" s="13">
        <v>12.5</v>
      </c>
      <c r="F25" s="13">
        <v>25</v>
      </c>
      <c r="G25" s="13">
        <v>25</v>
      </c>
      <c r="H25" s="13">
        <v>50</v>
      </c>
      <c r="I25" s="13">
        <v>37.5</v>
      </c>
      <c r="J25" s="13">
        <v>50</v>
      </c>
      <c r="K25" s="13">
        <v>62.5</v>
      </c>
    </row>
    <row r="26" spans="3:11">
      <c r="C26" s="13">
        <v>52</v>
      </c>
      <c r="E26" s="13">
        <v>12.5</v>
      </c>
      <c r="F26" s="13">
        <v>12.5</v>
      </c>
      <c r="G26" s="13">
        <v>12.5</v>
      </c>
      <c r="H26" s="13">
        <v>37.5</v>
      </c>
      <c r="I26" s="13">
        <v>25</v>
      </c>
      <c r="J26" s="13">
        <v>37.5</v>
      </c>
      <c r="K26" s="13">
        <v>62.5</v>
      </c>
    </row>
    <row r="27" spans="3:11">
      <c r="C27" s="13">
        <v>53</v>
      </c>
      <c r="E27" s="13">
        <v>12.5</v>
      </c>
      <c r="F27" s="13">
        <v>12.5</v>
      </c>
      <c r="G27" s="13">
        <v>12.5</v>
      </c>
      <c r="H27" s="13">
        <v>37.5</v>
      </c>
      <c r="I27" s="13">
        <v>25</v>
      </c>
      <c r="J27" s="13">
        <v>37.5</v>
      </c>
      <c r="K27" s="13">
        <v>62.5</v>
      </c>
    </row>
    <row r="28" spans="3:11">
      <c r="C28" s="13">
        <v>54</v>
      </c>
      <c r="E28" s="13">
        <v>12.5</v>
      </c>
      <c r="F28" s="13">
        <v>12.5</v>
      </c>
      <c r="G28" s="13">
        <v>12.5</v>
      </c>
      <c r="H28" s="13">
        <v>37.5</v>
      </c>
      <c r="I28" s="13">
        <v>25</v>
      </c>
      <c r="J28" s="13">
        <v>37.5</v>
      </c>
      <c r="K28" s="13">
        <v>62.5</v>
      </c>
    </row>
    <row r="29" spans="3:11">
      <c r="C29" s="13">
        <v>55</v>
      </c>
      <c r="E29" s="13">
        <v>0</v>
      </c>
      <c r="F29" s="13">
        <v>0</v>
      </c>
      <c r="G29" s="13">
        <v>12.5</v>
      </c>
      <c r="H29" s="13">
        <v>25</v>
      </c>
      <c r="I29" s="13">
        <v>25</v>
      </c>
      <c r="J29" s="13">
        <v>25</v>
      </c>
      <c r="K29" s="13">
        <v>62.5</v>
      </c>
    </row>
    <row r="30" spans="3:11">
      <c r="C30" s="13">
        <v>56</v>
      </c>
      <c r="G30" s="13">
        <v>0</v>
      </c>
      <c r="H30" s="13">
        <v>25</v>
      </c>
      <c r="I30" s="13">
        <v>25</v>
      </c>
      <c r="J30" s="13">
        <v>12.5</v>
      </c>
      <c r="K30" s="13">
        <v>62.5</v>
      </c>
    </row>
    <row r="31" spans="3:11">
      <c r="C31" s="13">
        <v>57</v>
      </c>
      <c r="G31" s="13" t="s">
        <v>134</v>
      </c>
      <c r="H31" s="13">
        <v>0</v>
      </c>
      <c r="I31" s="13">
        <v>0</v>
      </c>
      <c r="J31" s="13">
        <v>12.5</v>
      </c>
      <c r="K31" s="13">
        <v>62.5</v>
      </c>
    </row>
    <row r="32" spans="3:11">
      <c r="C32" s="13">
        <v>58</v>
      </c>
      <c r="G32" s="13" t="s">
        <v>134</v>
      </c>
      <c r="H32" s="13" t="s">
        <v>134</v>
      </c>
      <c r="I32" s="13" t="s">
        <v>134</v>
      </c>
      <c r="J32" s="13">
        <v>0</v>
      </c>
      <c r="K32" s="13">
        <v>62.5</v>
      </c>
    </row>
    <row r="33" spans="3:11">
      <c r="C33" s="13">
        <v>59</v>
      </c>
      <c r="J33" s="13" t="s">
        <v>134</v>
      </c>
      <c r="K33" s="13">
        <v>62.5</v>
      </c>
    </row>
    <row r="34" spans="3:11">
      <c r="C34" s="13">
        <v>60</v>
      </c>
      <c r="J34" s="13" t="s">
        <v>134</v>
      </c>
      <c r="K34" s="13">
        <v>62.5</v>
      </c>
    </row>
    <row r="35" spans="3:11">
      <c r="C35" s="13">
        <v>61</v>
      </c>
      <c r="J35" s="13" t="s">
        <v>134</v>
      </c>
      <c r="K35" s="13">
        <v>62.5</v>
      </c>
    </row>
    <row r="36" spans="3:11">
      <c r="C36" s="13">
        <v>62</v>
      </c>
      <c r="J36" s="13" t="s">
        <v>134</v>
      </c>
      <c r="K36" s="13">
        <v>50</v>
      </c>
    </row>
    <row r="37" spans="3:11">
      <c r="C37" s="13">
        <v>63</v>
      </c>
      <c r="J37" s="13" t="s">
        <v>134</v>
      </c>
      <c r="K37" s="13">
        <v>50</v>
      </c>
    </row>
    <row r="38" spans="3:11">
      <c r="C38" s="13">
        <v>64</v>
      </c>
      <c r="J38" s="13" t="s">
        <v>134</v>
      </c>
      <c r="K38" s="13">
        <v>50</v>
      </c>
    </row>
    <row r="39" spans="3:11">
      <c r="C39" s="13">
        <v>65</v>
      </c>
      <c r="J39" s="13" t="s">
        <v>134</v>
      </c>
      <c r="K39" s="13">
        <v>50</v>
      </c>
    </row>
    <row r="40" spans="3:11">
      <c r="C40" s="13">
        <v>66</v>
      </c>
      <c r="J40" s="13" t="s">
        <v>134</v>
      </c>
      <c r="K40" s="13">
        <v>37.5</v>
      </c>
    </row>
    <row r="41" spans="3:11">
      <c r="C41" s="13">
        <v>67</v>
      </c>
      <c r="J41" s="13" t="s">
        <v>134</v>
      </c>
      <c r="K41" s="13">
        <v>37.5</v>
      </c>
    </row>
    <row r="42" spans="3:11">
      <c r="C42" s="13">
        <v>68</v>
      </c>
      <c r="J42" s="13" t="s">
        <v>134</v>
      </c>
      <c r="K42" s="13">
        <v>25</v>
      </c>
    </row>
    <row r="43" spans="3:11">
      <c r="C43" s="13">
        <v>69</v>
      </c>
      <c r="J43" s="13" t="s">
        <v>134</v>
      </c>
      <c r="K43" s="13">
        <v>25</v>
      </c>
    </row>
    <row r="44" spans="3:11">
      <c r="C44" s="13">
        <v>70</v>
      </c>
      <c r="J44" s="13" t="s">
        <v>134</v>
      </c>
      <c r="K44" s="13">
        <v>25</v>
      </c>
    </row>
    <row r="45" spans="3:11">
      <c r="C45" s="13">
        <v>71</v>
      </c>
      <c r="J45" s="13" t="s">
        <v>134</v>
      </c>
      <c r="K45" s="13">
        <v>12.5</v>
      </c>
    </row>
    <row r="46" spans="3:11">
      <c r="C46" s="13">
        <v>72</v>
      </c>
      <c r="J46" s="13" t="s">
        <v>134</v>
      </c>
      <c r="K46" s="13">
        <v>12.5</v>
      </c>
    </row>
    <row r="47" spans="3:11">
      <c r="C47" s="13">
        <v>73</v>
      </c>
      <c r="J47" s="13" t="s">
        <v>134</v>
      </c>
      <c r="K47" s="13">
        <v>12.5</v>
      </c>
    </row>
    <row r="48" spans="3:11">
      <c r="C48" s="13">
        <v>74</v>
      </c>
      <c r="J48" s="13" t="s">
        <v>134</v>
      </c>
      <c r="K48" s="13">
        <v>12.5</v>
      </c>
    </row>
    <row r="49" spans="3:11">
      <c r="C49" s="13">
        <v>75</v>
      </c>
      <c r="J49" s="13" t="s">
        <v>134</v>
      </c>
      <c r="K49" s="13">
        <v>12.5</v>
      </c>
    </row>
    <row r="50" spans="3:11">
      <c r="C50" s="13">
        <v>76</v>
      </c>
      <c r="J50" s="13" t="s">
        <v>134</v>
      </c>
      <c r="K50" s="13">
        <v>12.5</v>
      </c>
    </row>
    <row r="51" spans="3:11">
      <c r="C51" s="13">
        <v>77</v>
      </c>
      <c r="J51" s="13" t="s">
        <v>134</v>
      </c>
      <c r="K51" s="13">
        <v>12.5</v>
      </c>
    </row>
    <row r="52" spans="3:11">
      <c r="C52" s="13">
        <v>78</v>
      </c>
      <c r="J52" s="13" t="s">
        <v>134</v>
      </c>
      <c r="K52" s="13">
        <v>12.5</v>
      </c>
    </row>
    <row r="53" spans="3:11">
      <c r="C53" s="13">
        <v>79</v>
      </c>
      <c r="J53" s="13" t="s">
        <v>134</v>
      </c>
      <c r="K53" s="13">
        <v>12.5</v>
      </c>
    </row>
    <row r="54" spans="3:11">
      <c r="C54" s="13">
        <v>80</v>
      </c>
      <c r="J54" s="13" t="s">
        <v>134</v>
      </c>
      <c r="K54" s="13">
        <v>0</v>
      </c>
    </row>
  </sheetData>
  <phoneticPr fontId="19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2:M159"/>
  <sheetViews>
    <sheetView workbookViewId="0">
      <selection sqref="A1:XFD1048576"/>
    </sheetView>
  </sheetViews>
  <sheetFormatPr defaultColWidth="9" defaultRowHeight="12.75"/>
  <cols>
    <col min="1" max="1" width="11.625" style="1" customWidth="1"/>
    <col min="2" max="2" width="12.625" style="1" customWidth="1"/>
    <col min="3" max="12" width="9" style="4"/>
    <col min="13" max="13" width="32.125" style="4" customWidth="1"/>
    <col min="14" max="256" width="9" style="4"/>
    <col min="257" max="257" width="25.75" style="4" customWidth="1"/>
    <col min="258" max="258" width="12.625" style="4" customWidth="1"/>
    <col min="259" max="512" width="9" style="4"/>
    <col min="513" max="513" width="25.75" style="4" customWidth="1"/>
    <col min="514" max="514" width="12.625" style="4" customWidth="1"/>
    <col min="515" max="768" width="9" style="4"/>
    <col min="769" max="769" width="25.75" style="4" customWidth="1"/>
    <col min="770" max="770" width="12.625" style="4" customWidth="1"/>
    <col min="771" max="1024" width="9" style="4"/>
    <col min="1025" max="1025" width="25.75" style="4" customWidth="1"/>
    <col min="1026" max="1026" width="12.625" style="4" customWidth="1"/>
    <col min="1027" max="1280" width="9" style="4"/>
    <col min="1281" max="1281" width="25.75" style="4" customWidth="1"/>
    <col min="1282" max="1282" width="12.625" style="4" customWidth="1"/>
    <col min="1283" max="1536" width="9" style="4"/>
    <col min="1537" max="1537" width="25.75" style="4" customWidth="1"/>
    <col min="1538" max="1538" width="12.625" style="4" customWidth="1"/>
    <col min="1539" max="1792" width="9" style="4"/>
    <col min="1793" max="1793" width="25.75" style="4" customWidth="1"/>
    <col min="1794" max="1794" width="12.625" style="4" customWidth="1"/>
    <col min="1795" max="2048" width="9" style="4"/>
    <col min="2049" max="2049" width="25.75" style="4" customWidth="1"/>
    <col min="2050" max="2050" width="12.625" style="4" customWidth="1"/>
    <col min="2051" max="2304" width="9" style="4"/>
    <col min="2305" max="2305" width="25.75" style="4" customWidth="1"/>
    <col min="2306" max="2306" width="12.625" style="4" customWidth="1"/>
    <col min="2307" max="2560" width="9" style="4"/>
    <col min="2561" max="2561" width="25.75" style="4" customWidth="1"/>
    <col min="2562" max="2562" width="12.625" style="4" customWidth="1"/>
    <col min="2563" max="2816" width="9" style="4"/>
    <col min="2817" max="2817" width="25.75" style="4" customWidth="1"/>
    <col min="2818" max="2818" width="12.625" style="4" customWidth="1"/>
    <col min="2819" max="3072" width="9" style="4"/>
    <col min="3073" max="3073" width="25.75" style="4" customWidth="1"/>
    <col min="3074" max="3074" width="12.625" style="4" customWidth="1"/>
    <col min="3075" max="3328" width="9" style="4"/>
    <col min="3329" max="3329" width="25.75" style="4" customWidth="1"/>
    <col min="3330" max="3330" width="12.625" style="4" customWidth="1"/>
    <col min="3331" max="3584" width="9" style="4"/>
    <col min="3585" max="3585" width="25.75" style="4" customWidth="1"/>
    <col min="3586" max="3586" width="12.625" style="4" customWidth="1"/>
    <col min="3587" max="3840" width="9" style="4"/>
    <col min="3841" max="3841" width="25.75" style="4" customWidth="1"/>
    <col min="3842" max="3842" width="12.625" style="4" customWidth="1"/>
    <col min="3843" max="4096" width="9" style="4"/>
    <col min="4097" max="4097" width="25.75" style="4" customWidth="1"/>
    <col min="4098" max="4098" width="12.625" style="4" customWidth="1"/>
    <col min="4099" max="4352" width="9" style="4"/>
    <col min="4353" max="4353" width="25.75" style="4" customWidth="1"/>
    <col min="4354" max="4354" width="12.625" style="4" customWidth="1"/>
    <col min="4355" max="4608" width="9" style="4"/>
    <col min="4609" max="4609" width="25.75" style="4" customWidth="1"/>
    <col min="4610" max="4610" width="12.625" style="4" customWidth="1"/>
    <col min="4611" max="4864" width="9" style="4"/>
    <col min="4865" max="4865" width="25.75" style="4" customWidth="1"/>
    <col min="4866" max="4866" width="12.625" style="4" customWidth="1"/>
    <col min="4867" max="5120" width="9" style="4"/>
    <col min="5121" max="5121" width="25.75" style="4" customWidth="1"/>
    <col min="5122" max="5122" width="12.625" style="4" customWidth="1"/>
    <col min="5123" max="5376" width="9" style="4"/>
    <col min="5377" max="5377" width="25.75" style="4" customWidth="1"/>
    <col min="5378" max="5378" width="12.625" style="4" customWidth="1"/>
    <col min="5379" max="5632" width="9" style="4"/>
    <col min="5633" max="5633" width="25.75" style="4" customWidth="1"/>
    <col min="5634" max="5634" width="12.625" style="4" customWidth="1"/>
    <col min="5635" max="5888" width="9" style="4"/>
    <col min="5889" max="5889" width="25.75" style="4" customWidth="1"/>
    <col min="5890" max="5890" width="12.625" style="4" customWidth="1"/>
    <col min="5891" max="6144" width="9" style="4"/>
    <col min="6145" max="6145" width="25.75" style="4" customWidth="1"/>
    <col min="6146" max="6146" width="12.625" style="4" customWidth="1"/>
    <col min="6147" max="6400" width="9" style="4"/>
    <col min="6401" max="6401" width="25.75" style="4" customWidth="1"/>
    <col min="6402" max="6402" width="12.625" style="4" customWidth="1"/>
    <col min="6403" max="6656" width="9" style="4"/>
    <col min="6657" max="6657" width="25.75" style="4" customWidth="1"/>
    <col min="6658" max="6658" width="12.625" style="4" customWidth="1"/>
    <col min="6659" max="6912" width="9" style="4"/>
    <col min="6913" max="6913" width="25.75" style="4" customWidth="1"/>
    <col min="6914" max="6914" width="12.625" style="4" customWidth="1"/>
    <col min="6915" max="7168" width="9" style="4"/>
    <col min="7169" max="7169" width="25.75" style="4" customWidth="1"/>
    <col min="7170" max="7170" width="12.625" style="4" customWidth="1"/>
    <col min="7171" max="7424" width="9" style="4"/>
    <col min="7425" max="7425" width="25.75" style="4" customWidth="1"/>
    <col min="7426" max="7426" width="12.625" style="4" customWidth="1"/>
    <col min="7427" max="7680" width="9" style="4"/>
    <col min="7681" max="7681" width="25.75" style="4" customWidth="1"/>
    <col min="7682" max="7682" width="12.625" style="4" customWidth="1"/>
    <col min="7683" max="7936" width="9" style="4"/>
    <col min="7937" max="7937" width="25.75" style="4" customWidth="1"/>
    <col min="7938" max="7938" width="12.625" style="4" customWidth="1"/>
    <col min="7939" max="8192" width="9" style="4"/>
    <col min="8193" max="8193" width="25.75" style="4" customWidth="1"/>
    <col min="8194" max="8194" width="12.625" style="4" customWidth="1"/>
    <col min="8195" max="8448" width="9" style="4"/>
    <col min="8449" max="8449" width="25.75" style="4" customWidth="1"/>
    <col min="8450" max="8450" width="12.625" style="4" customWidth="1"/>
    <col min="8451" max="8704" width="9" style="4"/>
    <col min="8705" max="8705" width="25.75" style="4" customWidth="1"/>
    <col min="8706" max="8706" width="12.625" style="4" customWidth="1"/>
    <col min="8707" max="8960" width="9" style="4"/>
    <col min="8961" max="8961" width="25.75" style="4" customWidth="1"/>
    <col min="8962" max="8962" width="12.625" style="4" customWidth="1"/>
    <col min="8963" max="9216" width="9" style="4"/>
    <col min="9217" max="9217" width="25.75" style="4" customWidth="1"/>
    <col min="9218" max="9218" width="12.625" style="4" customWidth="1"/>
    <col min="9219" max="9472" width="9" style="4"/>
    <col min="9473" max="9473" width="25.75" style="4" customWidth="1"/>
    <col min="9474" max="9474" width="12.625" style="4" customWidth="1"/>
    <col min="9475" max="9728" width="9" style="4"/>
    <col min="9729" max="9729" width="25.75" style="4" customWidth="1"/>
    <col min="9730" max="9730" width="12.625" style="4" customWidth="1"/>
    <col min="9731" max="9984" width="9" style="4"/>
    <col min="9985" max="9985" width="25.75" style="4" customWidth="1"/>
    <col min="9986" max="9986" width="12.625" style="4" customWidth="1"/>
    <col min="9987" max="10240" width="9" style="4"/>
    <col min="10241" max="10241" width="25.75" style="4" customWidth="1"/>
    <col min="10242" max="10242" width="12.625" style="4" customWidth="1"/>
    <col min="10243" max="10496" width="9" style="4"/>
    <col min="10497" max="10497" width="25.75" style="4" customWidth="1"/>
    <col min="10498" max="10498" width="12.625" style="4" customWidth="1"/>
    <col min="10499" max="10752" width="9" style="4"/>
    <col min="10753" max="10753" width="25.75" style="4" customWidth="1"/>
    <col min="10754" max="10754" width="12.625" style="4" customWidth="1"/>
    <col min="10755" max="11008" width="9" style="4"/>
    <col min="11009" max="11009" width="25.75" style="4" customWidth="1"/>
    <col min="11010" max="11010" width="12.625" style="4" customWidth="1"/>
    <col min="11011" max="11264" width="9" style="4"/>
    <col min="11265" max="11265" width="25.75" style="4" customWidth="1"/>
    <col min="11266" max="11266" width="12.625" style="4" customWidth="1"/>
    <col min="11267" max="11520" width="9" style="4"/>
    <col min="11521" max="11521" width="25.75" style="4" customWidth="1"/>
    <col min="11522" max="11522" width="12.625" style="4" customWidth="1"/>
    <col min="11523" max="11776" width="9" style="4"/>
    <col min="11777" max="11777" width="25.75" style="4" customWidth="1"/>
    <col min="11778" max="11778" width="12.625" style="4" customWidth="1"/>
    <col min="11779" max="12032" width="9" style="4"/>
    <col min="12033" max="12033" width="25.75" style="4" customWidth="1"/>
    <col min="12034" max="12034" width="12.625" style="4" customWidth="1"/>
    <col min="12035" max="12288" width="9" style="4"/>
    <col min="12289" max="12289" width="25.75" style="4" customWidth="1"/>
    <col min="12290" max="12290" width="12.625" style="4" customWidth="1"/>
    <col min="12291" max="12544" width="9" style="4"/>
    <col min="12545" max="12545" width="25.75" style="4" customWidth="1"/>
    <col min="12546" max="12546" width="12.625" style="4" customWidth="1"/>
    <col min="12547" max="12800" width="9" style="4"/>
    <col min="12801" max="12801" width="25.75" style="4" customWidth="1"/>
    <col min="12802" max="12802" width="12.625" style="4" customWidth="1"/>
    <col min="12803" max="13056" width="9" style="4"/>
    <col min="13057" max="13057" width="25.75" style="4" customWidth="1"/>
    <col min="13058" max="13058" width="12.625" style="4" customWidth="1"/>
    <col min="13059" max="13312" width="9" style="4"/>
    <col min="13313" max="13313" width="25.75" style="4" customWidth="1"/>
    <col min="13314" max="13314" width="12.625" style="4" customWidth="1"/>
    <col min="13315" max="13568" width="9" style="4"/>
    <col min="13569" max="13569" width="25.75" style="4" customWidth="1"/>
    <col min="13570" max="13570" width="12.625" style="4" customWidth="1"/>
    <col min="13571" max="13824" width="9" style="4"/>
    <col min="13825" max="13825" width="25.75" style="4" customWidth="1"/>
    <col min="13826" max="13826" width="12.625" style="4" customWidth="1"/>
    <col min="13827" max="14080" width="9" style="4"/>
    <col min="14081" max="14081" width="25.75" style="4" customWidth="1"/>
    <col min="14082" max="14082" width="12.625" style="4" customWidth="1"/>
    <col min="14083" max="14336" width="9" style="4"/>
    <col min="14337" max="14337" width="25.75" style="4" customWidth="1"/>
    <col min="14338" max="14338" width="12.625" style="4" customWidth="1"/>
    <col min="14339" max="14592" width="9" style="4"/>
    <col min="14593" max="14593" width="25.75" style="4" customWidth="1"/>
    <col min="14594" max="14594" width="12.625" style="4" customWidth="1"/>
    <col min="14595" max="14848" width="9" style="4"/>
    <col min="14849" max="14849" width="25.75" style="4" customWidth="1"/>
    <col min="14850" max="14850" width="12.625" style="4" customWidth="1"/>
    <col min="14851" max="15104" width="9" style="4"/>
    <col min="15105" max="15105" width="25.75" style="4" customWidth="1"/>
    <col min="15106" max="15106" width="12.625" style="4" customWidth="1"/>
    <col min="15107" max="15360" width="9" style="4"/>
    <col min="15361" max="15361" width="25.75" style="4" customWidth="1"/>
    <col min="15362" max="15362" width="12.625" style="4" customWidth="1"/>
    <col min="15363" max="15616" width="9" style="4"/>
    <col min="15617" max="15617" width="25.75" style="4" customWidth="1"/>
    <col min="15618" max="15618" width="12.625" style="4" customWidth="1"/>
    <col min="15619" max="15872" width="9" style="4"/>
    <col min="15873" max="15873" width="25.75" style="4" customWidth="1"/>
    <col min="15874" max="15874" width="12.625" style="4" customWidth="1"/>
    <col min="15875" max="16128" width="9" style="4"/>
    <col min="16129" max="16129" width="25.75" style="4" customWidth="1"/>
    <col min="16130" max="16130" width="12.625" style="4" customWidth="1"/>
    <col min="16131" max="16384" width="9" style="4"/>
  </cols>
  <sheetData>
    <row r="2" spans="1:13">
      <c r="B2" s="35" t="s">
        <v>96</v>
      </c>
      <c r="C2" s="36">
        <v>0</v>
      </c>
      <c r="D2" s="36">
        <v>2</v>
      </c>
      <c r="E2" s="36">
        <v>4</v>
      </c>
      <c r="F2" s="36">
        <v>6</v>
      </c>
      <c r="G2" s="36">
        <v>8</v>
      </c>
      <c r="H2" s="36">
        <v>10</v>
      </c>
      <c r="I2" s="36">
        <v>12</v>
      </c>
      <c r="J2" s="36">
        <v>14</v>
      </c>
      <c r="L2" s="2">
        <v>1</v>
      </c>
      <c r="M2" s="1" t="s">
        <v>89</v>
      </c>
    </row>
    <row r="3" spans="1:13">
      <c r="A3" s="87">
        <v>1</v>
      </c>
      <c r="B3" s="33" t="s">
        <v>97</v>
      </c>
      <c r="C3" s="4">
        <v>132.388578</v>
      </c>
      <c r="D3" s="4">
        <v>370.84537799999998</v>
      </c>
      <c r="E3" s="4">
        <v>702.73170000000005</v>
      </c>
      <c r="F3" s="4">
        <v>1194.7953600000001</v>
      </c>
      <c r="G3" s="4">
        <v>1647.787104</v>
      </c>
      <c r="H3" s="4">
        <v>1819.961</v>
      </c>
      <c r="I3" s="4">
        <v>1753.3782635</v>
      </c>
      <c r="J3" s="4">
        <v>2218.2872400000001</v>
      </c>
      <c r="L3" s="2">
        <v>2</v>
      </c>
      <c r="M3" s="1" t="s">
        <v>90</v>
      </c>
    </row>
    <row r="4" spans="1:13">
      <c r="A4" s="87"/>
      <c r="C4" s="4">
        <v>175.0965625</v>
      </c>
      <c r="D4" s="4">
        <v>219.36322799999999</v>
      </c>
      <c r="E4" s="4">
        <v>351.36851200000001</v>
      </c>
      <c r="F4" s="4">
        <v>526.075152</v>
      </c>
      <c r="G4" s="4">
        <v>850.20997599999998</v>
      </c>
      <c r="H4" s="4">
        <v>929.55939450000005</v>
      </c>
      <c r="I4" s="4">
        <v>1202.392282</v>
      </c>
      <c r="J4" s="4">
        <v>1845.8815815</v>
      </c>
      <c r="L4" s="2">
        <v>3</v>
      </c>
      <c r="M4" s="1" t="s">
        <v>1</v>
      </c>
    </row>
    <row r="5" spans="1:13">
      <c r="A5" s="87"/>
      <c r="C5" s="4">
        <v>131.33671649999999</v>
      </c>
      <c r="D5" s="4">
        <v>242.5859835</v>
      </c>
      <c r="E5" s="4">
        <v>332.16544800000003</v>
      </c>
      <c r="F5" s="4">
        <v>400.71812249999999</v>
      </c>
      <c r="G5" s="4">
        <v>825.67420600000003</v>
      </c>
      <c r="H5" s="4">
        <v>1036.0321375000001</v>
      </c>
      <c r="I5" s="4">
        <v>1216.7803125</v>
      </c>
      <c r="J5" s="4">
        <v>1827.3415680000001</v>
      </c>
      <c r="L5" s="2">
        <v>4</v>
      </c>
      <c r="M5" s="1" t="s">
        <v>26</v>
      </c>
    </row>
    <row r="6" spans="1:13">
      <c r="A6" s="87"/>
      <c r="C6" s="4">
        <v>99.341967999999994</v>
      </c>
      <c r="D6" s="4">
        <v>271.26499200000001</v>
      </c>
      <c r="E6" s="4">
        <v>174.508893</v>
      </c>
      <c r="F6" s="4">
        <v>357.2568</v>
      </c>
      <c r="G6" s="4">
        <v>355.19913000000003</v>
      </c>
      <c r="H6" s="4">
        <v>604.26564800000006</v>
      </c>
      <c r="I6" s="4">
        <v>700.09295199999997</v>
      </c>
      <c r="J6" s="4">
        <v>1125.01386</v>
      </c>
      <c r="L6" s="2">
        <v>5</v>
      </c>
      <c r="M6" s="1" t="s">
        <v>91</v>
      </c>
    </row>
    <row r="7" spans="1:13">
      <c r="A7" s="87"/>
      <c r="C7" s="4">
        <v>151.50375</v>
      </c>
      <c r="D7" s="4">
        <v>344.96280000000002</v>
      </c>
      <c r="E7" s="4">
        <v>473.7974395</v>
      </c>
      <c r="F7" s="4">
        <v>218.29307499999999</v>
      </c>
      <c r="G7" s="4">
        <v>709.27864699999998</v>
      </c>
      <c r="H7" s="4">
        <v>1063.790949</v>
      </c>
      <c r="I7" s="4">
        <v>1153.562696</v>
      </c>
      <c r="J7" s="4">
        <v>1675.8094080000001</v>
      </c>
      <c r="L7" s="2">
        <v>6</v>
      </c>
      <c r="M7" s="1" t="s">
        <v>92</v>
      </c>
    </row>
    <row r="8" spans="1:13">
      <c r="A8" s="87"/>
      <c r="C8" s="4">
        <v>76.709180500000002</v>
      </c>
      <c r="D8" s="4">
        <v>190.93712400000001</v>
      </c>
      <c r="E8" s="4">
        <v>547.70196250000004</v>
      </c>
      <c r="F8" s="4">
        <v>634.81313</v>
      </c>
      <c r="G8" s="4">
        <v>1040.981282</v>
      </c>
      <c r="H8" s="4">
        <v>1233.503854</v>
      </c>
      <c r="I8" s="4">
        <v>1405.115888</v>
      </c>
      <c r="J8" s="4">
        <v>1710.6652160000001</v>
      </c>
      <c r="L8" s="2">
        <v>7</v>
      </c>
      <c r="M8" s="1" t="s">
        <v>94</v>
      </c>
    </row>
    <row r="9" spans="1:13">
      <c r="A9" s="87"/>
      <c r="L9" s="2">
        <v>8</v>
      </c>
      <c r="M9" s="1" t="s">
        <v>95</v>
      </c>
    </row>
    <row r="10" spans="1:13">
      <c r="A10" s="87"/>
      <c r="B10" s="33" t="s">
        <v>98</v>
      </c>
      <c r="C10" s="4">
        <v>1.03647646186993</v>
      </c>
      <c r="D10" s="4">
        <v>2.9033660690143401</v>
      </c>
      <c r="E10" s="4">
        <v>5.5017198391529298</v>
      </c>
      <c r="F10" s="4">
        <v>9.3541095923805102</v>
      </c>
      <c r="G10" s="4">
        <v>12.9006034604347</v>
      </c>
      <c r="H10" s="4">
        <v>14.2485610656024</v>
      </c>
      <c r="I10" s="4">
        <v>13.7272816607497</v>
      </c>
      <c r="J10" s="4">
        <v>17.3670761077774</v>
      </c>
      <c r="L10" s="2">
        <v>9</v>
      </c>
      <c r="M10" s="1" t="s">
        <v>135</v>
      </c>
    </row>
    <row r="11" spans="1:13">
      <c r="A11" s="87"/>
      <c r="C11" s="4">
        <v>1.37083929994012</v>
      </c>
      <c r="D11" s="4">
        <v>1.71740512555251</v>
      </c>
      <c r="E11" s="4">
        <v>2.7508807605008299</v>
      </c>
      <c r="F11" s="4">
        <v>4.11866733867818</v>
      </c>
      <c r="G11" s="4">
        <v>6.6563342629981399</v>
      </c>
      <c r="H11" s="4">
        <v>7.2775646272846801</v>
      </c>
      <c r="I11" s="4">
        <v>9.4135862553571403</v>
      </c>
      <c r="J11" s="4">
        <v>14.451494528659399</v>
      </c>
      <c r="L11" s="2">
        <v>10</v>
      </c>
      <c r="M11" s="1" t="s">
        <v>136</v>
      </c>
    </row>
    <row r="12" spans="1:13">
      <c r="A12" s="87"/>
      <c r="C12" s="4">
        <v>1.0282413882528001</v>
      </c>
      <c r="D12" s="4">
        <v>1.8992171807851801</v>
      </c>
      <c r="E12" s="4">
        <v>2.6005390608431602</v>
      </c>
      <c r="F12" s="4">
        <v>3.1372412038141499</v>
      </c>
      <c r="G12" s="4">
        <v>6.4642425549139704</v>
      </c>
      <c r="H12" s="4">
        <v>8.1111447866714403</v>
      </c>
      <c r="I12" s="4">
        <v>9.5262308291655895</v>
      </c>
      <c r="J12" s="4">
        <v>14.3063438828424</v>
      </c>
    </row>
    <row r="13" spans="1:13">
      <c r="A13" s="87"/>
      <c r="C13" s="4">
        <v>0.77775298340190901</v>
      </c>
      <c r="D13" s="4">
        <v>2.1237464997723299</v>
      </c>
      <c r="E13" s="4">
        <v>1.36623840752696</v>
      </c>
      <c r="F13" s="4">
        <v>2.7969804467797399</v>
      </c>
      <c r="G13" s="4">
        <v>2.7808708506687001</v>
      </c>
      <c r="H13" s="4">
        <v>4.7308244436962203</v>
      </c>
      <c r="I13" s="4">
        <v>5.4810609557951304</v>
      </c>
      <c r="J13" s="4">
        <v>8.8077869162356208</v>
      </c>
    </row>
    <row r="14" spans="1:13">
      <c r="A14" s="87"/>
      <c r="C14" s="4">
        <v>1.1861300508872199</v>
      </c>
      <c r="D14" s="4">
        <v>2.70073013716293</v>
      </c>
      <c r="E14" s="4">
        <v>3.7093826458049501</v>
      </c>
      <c r="F14" s="4">
        <v>1.7090268469135499</v>
      </c>
      <c r="G14" s="4">
        <v>5.5529761980104801</v>
      </c>
      <c r="H14" s="4">
        <v>8.3284698396623007</v>
      </c>
      <c r="I14" s="4">
        <v>9.0312971085407607</v>
      </c>
      <c r="J14" s="4">
        <v>13.119991408716499</v>
      </c>
    </row>
    <row r="15" spans="1:13">
      <c r="A15" s="87"/>
      <c r="C15" s="4">
        <v>0.60055981564800998</v>
      </c>
      <c r="D15" s="4">
        <v>1.4948558079016501</v>
      </c>
      <c r="E15" s="4">
        <v>4.2879846647436599</v>
      </c>
      <c r="F15" s="4">
        <v>4.96998213041444</v>
      </c>
      <c r="G15" s="4">
        <v>8.1498918739061406</v>
      </c>
      <c r="H15" s="4">
        <v>9.6571602294636705</v>
      </c>
      <c r="I15" s="4">
        <v>11.0007189903609</v>
      </c>
      <c r="J15" s="4">
        <v>13.3928791842122</v>
      </c>
    </row>
    <row r="18" spans="1:10">
      <c r="B18" s="35" t="s">
        <v>96</v>
      </c>
      <c r="C18" s="36">
        <v>0</v>
      </c>
      <c r="D18" s="36">
        <v>2</v>
      </c>
      <c r="E18" s="36">
        <v>4</v>
      </c>
      <c r="F18" s="36">
        <v>6</v>
      </c>
      <c r="G18" s="36">
        <v>8</v>
      </c>
      <c r="H18" s="36">
        <v>10</v>
      </c>
      <c r="I18" s="36">
        <v>12</v>
      </c>
      <c r="J18" s="36">
        <v>14</v>
      </c>
    </row>
    <row r="19" spans="1:10">
      <c r="A19" s="87">
        <v>2</v>
      </c>
      <c r="B19" s="33" t="s">
        <v>97</v>
      </c>
      <c r="C19" s="4">
        <v>189.14</v>
      </c>
      <c r="D19" s="4">
        <v>165.05395200000001</v>
      </c>
      <c r="E19" s="4">
        <v>200.67615000000001</v>
      </c>
      <c r="F19" s="4">
        <v>341.46077150000002</v>
      </c>
      <c r="G19" s="4">
        <v>496.83234449999998</v>
      </c>
      <c r="H19" s="4">
        <v>663.66033749999997</v>
      </c>
      <c r="I19" s="4">
        <v>1064.788</v>
      </c>
      <c r="J19" s="4">
        <v>1232.1172200000001</v>
      </c>
    </row>
    <row r="20" spans="1:10">
      <c r="A20" s="87"/>
      <c r="C20" s="4">
        <v>160.66246949999999</v>
      </c>
      <c r="D20" s="4">
        <v>168.766288</v>
      </c>
      <c r="E20" s="4">
        <v>270.7697465</v>
      </c>
      <c r="F20" s="4">
        <v>395.17631999999998</v>
      </c>
      <c r="G20" s="4">
        <v>550.484375</v>
      </c>
      <c r="H20" s="4">
        <v>755.89409999999998</v>
      </c>
      <c r="I20" s="4">
        <v>1358.8048140000001</v>
      </c>
      <c r="J20" s="4">
        <v>1478.10006</v>
      </c>
    </row>
    <row r="21" spans="1:10">
      <c r="A21" s="87"/>
      <c r="C21" s="4">
        <v>77.414783999999997</v>
      </c>
      <c r="D21" s="4">
        <v>274.774292</v>
      </c>
      <c r="E21" s="4">
        <v>411.82731200000001</v>
      </c>
      <c r="F21" s="4">
        <v>502.51379500000002</v>
      </c>
      <c r="G21" s="4">
        <v>666.32667600000002</v>
      </c>
      <c r="H21" s="4">
        <v>707.24946250000005</v>
      </c>
      <c r="I21" s="4">
        <v>832.11720800000001</v>
      </c>
      <c r="J21" s="4">
        <v>1424.8197090000001</v>
      </c>
    </row>
    <row r="22" spans="1:10">
      <c r="A22" s="87"/>
      <c r="C22" s="4">
        <v>106.133431</v>
      </c>
      <c r="D22" s="4">
        <v>363.99529999999999</v>
      </c>
      <c r="E22" s="4">
        <v>561.780394</v>
      </c>
      <c r="F22" s="4">
        <v>674.68964700000004</v>
      </c>
      <c r="G22" s="4">
        <v>1375.1827249999999</v>
      </c>
      <c r="H22" s="4">
        <v>1553.7081700000001</v>
      </c>
      <c r="I22" s="4">
        <v>995.87512800000002</v>
      </c>
      <c r="J22" s="4">
        <v>1349.9595360000001</v>
      </c>
    </row>
    <row r="23" spans="1:10">
      <c r="A23" s="87"/>
      <c r="C23" s="4">
        <v>105.705479</v>
      </c>
      <c r="D23" s="4">
        <v>307.36195199999997</v>
      </c>
      <c r="E23" s="4">
        <v>409.82682499999999</v>
      </c>
      <c r="F23" s="4">
        <v>507.67495200000002</v>
      </c>
      <c r="G23" s="4">
        <v>556.10344999999995</v>
      </c>
      <c r="H23" s="4">
        <v>650.83500000000004</v>
      </c>
      <c r="I23" s="4">
        <v>1032.3369</v>
      </c>
      <c r="J23" s="4">
        <v>2116.986864</v>
      </c>
    </row>
    <row r="24" spans="1:10">
      <c r="A24" s="87"/>
      <c r="C24" s="4">
        <v>82.025756000000001</v>
      </c>
      <c r="D24" s="4">
        <v>103.0621275</v>
      </c>
      <c r="E24" s="4">
        <v>166.69800000000001</v>
      </c>
      <c r="F24" s="4">
        <v>174.70095000000001</v>
      </c>
      <c r="G24" s="4">
        <v>271.21204999999998</v>
      </c>
      <c r="H24" s="4">
        <v>392.98963049999998</v>
      </c>
      <c r="I24" s="4">
        <v>652.95875000000001</v>
      </c>
      <c r="J24" s="4">
        <v>838.63447499999995</v>
      </c>
    </row>
    <row r="25" spans="1:10">
      <c r="A25" s="87"/>
    </row>
    <row r="26" spans="1:10">
      <c r="A26" s="87"/>
      <c r="B26" s="33" t="s">
        <v>98</v>
      </c>
      <c r="C26" s="4">
        <v>1.5738017683024199</v>
      </c>
      <c r="D26" s="4">
        <v>1.3733858598017401</v>
      </c>
      <c r="E26" s="4">
        <v>1.6697921102152899</v>
      </c>
      <c r="F26" s="4">
        <v>2.8412369990092401</v>
      </c>
      <c r="G26" s="4">
        <v>4.1340574300726196</v>
      </c>
      <c r="H26" s="4">
        <v>5.5222047832805199</v>
      </c>
      <c r="I26" s="4">
        <v>8.8599198332832394</v>
      </c>
      <c r="J26" s="4">
        <v>10.2522378111021</v>
      </c>
    </row>
    <row r="27" spans="1:10">
      <c r="A27" s="87"/>
      <c r="C27" s="4">
        <v>1.33684508088682</v>
      </c>
      <c r="D27" s="4">
        <v>1.40427557620934</v>
      </c>
      <c r="E27" s="4">
        <v>2.2530290041477001</v>
      </c>
      <c r="F27" s="4">
        <v>3.2881949413516001</v>
      </c>
      <c r="G27" s="4">
        <v>4.5804868499410496</v>
      </c>
      <c r="H27" s="4">
        <v>6.2896662325756703</v>
      </c>
      <c r="I27" s="4">
        <v>11.306383731897199</v>
      </c>
      <c r="J27" s="4">
        <v>12.299019182382899</v>
      </c>
    </row>
    <row r="28" spans="1:10">
      <c r="A28" s="87"/>
      <c r="C28" s="4">
        <v>0.64415524982525996</v>
      </c>
      <c r="D28" s="4">
        <v>2.2863501461015301</v>
      </c>
      <c r="E28" s="4">
        <v>3.4267450135393398</v>
      </c>
      <c r="F28" s="4">
        <v>4.1813318132989199</v>
      </c>
      <c r="G28" s="4">
        <v>5.5443909324091702</v>
      </c>
      <c r="H28" s="4">
        <v>5.8849024781296002</v>
      </c>
      <c r="I28" s="4">
        <v>6.9239057491026204</v>
      </c>
      <c r="J28" s="4">
        <v>11.855682444413301</v>
      </c>
    </row>
    <row r="29" spans="1:10">
      <c r="A29" s="87"/>
      <c r="C29" s="4">
        <v>0.88311822662473505</v>
      </c>
      <c r="D29" s="4">
        <v>3.0287429776555399</v>
      </c>
      <c r="E29" s="4">
        <v>4.6744791026479202</v>
      </c>
      <c r="F29" s="4">
        <v>5.6139777916037499</v>
      </c>
      <c r="G29" s="4">
        <v>11.4426615435335</v>
      </c>
      <c r="H29" s="4">
        <v>12.9281414051597</v>
      </c>
      <c r="I29" s="4">
        <v>8.2865075470804399</v>
      </c>
      <c r="J29" s="4">
        <v>11.2327836781934</v>
      </c>
    </row>
    <row r="30" spans="1:10">
      <c r="A30" s="87"/>
      <c r="C30" s="4">
        <v>0.87955731082507105</v>
      </c>
      <c r="D30" s="4">
        <v>2.5575065219756898</v>
      </c>
      <c r="E30" s="4">
        <v>3.4100993014844301</v>
      </c>
      <c r="F30" s="4">
        <v>4.2242769228108497</v>
      </c>
      <c r="G30" s="4">
        <v>4.6272422172415899</v>
      </c>
      <c r="H30" s="4">
        <v>5.4154873314640097</v>
      </c>
      <c r="I30" s="4">
        <v>8.5898997499409706</v>
      </c>
      <c r="J30" s="4">
        <v>17.6150876072549</v>
      </c>
    </row>
    <row r="31" spans="1:10">
      <c r="A31" s="87"/>
      <c r="C31" s="4">
        <v>0.68252236353570095</v>
      </c>
      <c r="D31" s="4">
        <v>0.85756243261345599</v>
      </c>
      <c r="E31" s="4">
        <v>1.3870657035660201</v>
      </c>
      <c r="F31" s="4">
        <v>1.4536568892572299</v>
      </c>
      <c r="G31" s="4">
        <v>2.2567093363377602</v>
      </c>
      <c r="H31" s="4">
        <v>3.26999986996623</v>
      </c>
      <c r="I31" s="4">
        <v>5.4331586939755496</v>
      </c>
      <c r="J31" s="4">
        <v>6.9781348192575203</v>
      </c>
    </row>
    <row r="34" spans="1:10">
      <c r="B34" s="35" t="s">
        <v>96</v>
      </c>
      <c r="C34" s="36">
        <v>0</v>
      </c>
      <c r="D34" s="36">
        <v>2</v>
      </c>
      <c r="E34" s="36">
        <v>4</v>
      </c>
      <c r="F34" s="36">
        <v>6</v>
      </c>
      <c r="G34" s="36">
        <v>8</v>
      </c>
      <c r="H34" s="36">
        <v>10</v>
      </c>
      <c r="I34" s="36">
        <v>12</v>
      </c>
      <c r="J34" s="36">
        <v>14</v>
      </c>
    </row>
    <row r="35" spans="1:10">
      <c r="A35" s="87">
        <v>3</v>
      </c>
      <c r="B35" s="33" t="s">
        <v>97</v>
      </c>
      <c r="C35" s="4">
        <v>112.175541</v>
      </c>
      <c r="D35" s="4">
        <v>222.699456</v>
      </c>
      <c r="E35" s="4">
        <v>252.100786</v>
      </c>
      <c r="F35" s="4">
        <v>267.51580000000001</v>
      </c>
      <c r="G35" s="4">
        <v>392.22486249999997</v>
      </c>
      <c r="H35" s="4">
        <v>538.90445</v>
      </c>
      <c r="I35" s="4">
        <v>727.06532400000003</v>
      </c>
      <c r="J35" s="4">
        <v>1209.9992625</v>
      </c>
    </row>
    <row r="36" spans="1:10">
      <c r="A36" s="87"/>
      <c r="C36" s="4">
        <v>136.64266799999999</v>
      </c>
      <c r="D36" s="4">
        <v>242.3151225</v>
      </c>
      <c r="E36" s="4">
        <v>329.23847899999998</v>
      </c>
      <c r="F36" s="4">
        <v>522.423855</v>
      </c>
      <c r="G36" s="4">
        <v>784.40748399999995</v>
      </c>
      <c r="H36" s="4">
        <v>1153.02656</v>
      </c>
      <c r="I36" s="4">
        <v>1228.025856</v>
      </c>
      <c r="J36" s="4">
        <v>1699.5045175</v>
      </c>
    </row>
    <row r="37" spans="1:10">
      <c r="A37" s="87"/>
      <c r="C37" s="4">
        <v>77.540381999999994</v>
      </c>
      <c r="D37" s="4">
        <v>203.49968749999999</v>
      </c>
      <c r="E37" s="4">
        <v>326.3514055</v>
      </c>
      <c r="F37" s="4">
        <v>476.22864800000002</v>
      </c>
      <c r="G37" s="4">
        <v>667.69863299999997</v>
      </c>
      <c r="H37" s="4">
        <v>955.27260000000001</v>
      </c>
      <c r="I37" s="4">
        <v>1005.3824625</v>
      </c>
      <c r="J37" s="4">
        <v>1456.9378875</v>
      </c>
    </row>
    <row r="38" spans="1:10">
      <c r="A38" s="87"/>
      <c r="C38" s="4">
        <v>75.104862499999996</v>
      </c>
      <c r="D38" s="4">
        <v>125.49670399999999</v>
      </c>
      <c r="E38" s="4">
        <v>190.48703800000001</v>
      </c>
      <c r="F38" s="4">
        <v>270.66441600000002</v>
      </c>
      <c r="G38" s="4">
        <v>416.54115999999999</v>
      </c>
      <c r="H38" s="4">
        <v>413.37676800000003</v>
      </c>
      <c r="I38" s="4">
        <v>503.5152215</v>
      </c>
      <c r="J38" s="4">
        <v>460.54687250000001</v>
      </c>
    </row>
    <row r="39" spans="1:10">
      <c r="A39" s="87"/>
      <c r="C39" s="4">
        <v>194.56257600000001</v>
      </c>
      <c r="D39" s="4">
        <v>328.205355</v>
      </c>
      <c r="E39" s="4">
        <v>303.25116800000001</v>
      </c>
      <c r="F39" s="4">
        <v>615.72087399999998</v>
      </c>
      <c r="G39" s="4">
        <v>677.16172800000004</v>
      </c>
      <c r="H39" s="4">
        <v>867.10646250000002</v>
      </c>
      <c r="I39" s="4">
        <v>1116.6479879999999</v>
      </c>
      <c r="J39" s="4">
        <v>1197.9342764999999</v>
      </c>
    </row>
    <row r="40" spans="1:10">
      <c r="A40" s="87"/>
      <c r="C40" s="4">
        <v>84.856479500000006</v>
      </c>
      <c r="D40" s="4">
        <v>84.904945999999995</v>
      </c>
      <c r="E40" s="4">
        <v>160.154709</v>
      </c>
      <c r="F40" s="4">
        <v>154.059136</v>
      </c>
      <c r="G40" s="4">
        <v>253.6732045</v>
      </c>
      <c r="H40" s="4">
        <v>574.29028800000003</v>
      </c>
      <c r="I40" s="4">
        <v>745.30598399999997</v>
      </c>
      <c r="J40" s="4">
        <v>852.64661000000001</v>
      </c>
    </row>
    <row r="41" spans="1:10">
      <c r="A41" s="87"/>
    </row>
    <row r="42" spans="1:10">
      <c r="A42" s="87"/>
      <c r="B42" s="33" t="s">
        <v>98</v>
      </c>
      <c r="C42" s="4">
        <v>0.98850130103723999</v>
      </c>
      <c r="D42" s="4">
        <v>1.96244832014036</v>
      </c>
      <c r="E42" s="4">
        <v>2.22153557479621</v>
      </c>
      <c r="F42" s="4">
        <v>2.35737411195564</v>
      </c>
      <c r="G42" s="4">
        <v>3.4563219702270298</v>
      </c>
      <c r="H42" s="4">
        <v>4.7488761383353504</v>
      </c>
      <c r="I42" s="4">
        <v>6.40696726136638</v>
      </c>
      <c r="J42" s="4">
        <v>10.662626046397699</v>
      </c>
    </row>
    <row r="43" spans="1:10">
      <c r="A43" s="87"/>
      <c r="C43" s="4">
        <v>1.20410789991376</v>
      </c>
      <c r="D43" s="4">
        <v>2.1353033978436402</v>
      </c>
      <c r="E43" s="4">
        <v>2.9012801002940698</v>
      </c>
      <c r="F43" s="4">
        <v>4.6036476022914004</v>
      </c>
      <c r="G43" s="4">
        <v>6.9122717088331003</v>
      </c>
      <c r="H43" s="4">
        <v>10.1605772927852</v>
      </c>
      <c r="I43" s="4">
        <v>10.8214780650211</v>
      </c>
      <c r="J43" s="4">
        <v>14.976191883642599</v>
      </c>
    </row>
    <row r="44" spans="1:10">
      <c r="A44" s="87"/>
      <c r="C44" s="4">
        <v>0.68329305842103805</v>
      </c>
      <c r="D44" s="4">
        <v>1.7932581742968501</v>
      </c>
      <c r="E44" s="4">
        <v>2.8758389400776898</v>
      </c>
      <c r="F44" s="4">
        <v>4.1965711414684002</v>
      </c>
      <c r="G44" s="4">
        <v>5.8838224584206502</v>
      </c>
      <c r="H44" s="4">
        <v>8.4179510036437097</v>
      </c>
      <c r="I44" s="4">
        <v>8.8595237728452201</v>
      </c>
      <c r="J44" s="4">
        <v>12.838672178315599</v>
      </c>
    </row>
    <row r="45" spans="1:10">
      <c r="A45" s="87"/>
      <c r="C45" s="4">
        <v>0.66183103405289601</v>
      </c>
      <c r="D45" s="4">
        <v>1.10588862843002</v>
      </c>
      <c r="E45" s="4">
        <v>1.6785894965617301</v>
      </c>
      <c r="F45" s="4">
        <v>2.3851200090087801</v>
      </c>
      <c r="G45" s="4">
        <v>3.67059944552049</v>
      </c>
      <c r="H45" s="4">
        <v>3.6427145288879799</v>
      </c>
      <c r="I45" s="4">
        <v>4.43702296514713</v>
      </c>
      <c r="J45" s="4">
        <v>4.0583818771587801</v>
      </c>
    </row>
    <row r="46" spans="1:10">
      <c r="A46" s="87"/>
      <c r="C46" s="4">
        <v>1.7145035164943601</v>
      </c>
      <c r="D46" s="4">
        <v>2.8921761155124601</v>
      </c>
      <c r="E46" s="4">
        <v>2.6722774986131999</v>
      </c>
      <c r="F46" s="4">
        <v>5.4257896115231201</v>
      </c>
      <c r="G46" s="4">
        <v>5.96721213174827</v>
      </c>
      <c r="H46" s="4">
        <v>7.6410227994269198</v>
      </c>
      <c r="I46" s="4">
        <v>9.8400059326535008</v>
      </c>
      <c r="J46" s="4">
        <v>10.5563082675693</v>
      </c>
    </row>
    <row r="47" spans="1:10">
      <c r="A47" s="87"/>
      <c r="C47" s="4">
        <v>0.74776319008071301</v>
      </c>
      <c r="D47" s="4">
        <v>0.74819028138671195</v>
      </c>
      <c r="E47" s="4">
        <v>1.41129819212319</v>
      </c>
      <c r="F47" s="4">
        <v>1.35758343588174</v>
      </c>
      <c r="G47" s="4">
        <v>2.2353918728730302</v>
      </c>
      <c r="H47" s="4">
        <v>5.0606994341221903</v>
      </c>
      <c r="I47" s="4">
        <v>6.56770565389865</v>
      </c>
      <c r="J47" s="4">
        <v>7.5136012342476004</v>
      </c>
    </row>
    <row r="50" spans="1:10">
      <c r="B50" s="35" t="s">
        <v>96</v>
      </c>
      <c r="C50" s="36">
        <v>0</v>
      </c>
      <c r="D50" s="36">
        <v>2</v>
      </c>
      <c r="E50" s="36">
        <v>4</v>
      </c>
      <c r="F50" s="36">
        <v>6</v>
      </c>
      <c r="G50" s="36">
        <v>8</v>
      </c>
      <c r="H50" s="36">
        <v>10</v>
      </c>
      <c r="I50" s="36">
        <v>12</v>
      </c>
      <c r="J50" s="36">
        <v>14</v>
      </c>
    </row>
    <row r="51" spans="1:10">
      <c r="A51" s="87">
        <v>4</v>
      </c>
      <c r="B51" s="33" t="s">
        <v>97</v>
      </c>
      <c r="C51" s="4">
        <v>156.4453125</v>
      </c>
      <c r="D51" s="4">
        <v>118.505713</v>
      </c>
      <c r="E51" s="4">
        <v>139.6621845</v>
      </c>
      <c r="F51" s="4">
        <v>274.49629399999998</v>
      </c>
      <c r="G51" s="4">
        <v>449.59730400000001</v>
      </c>
      <c r="H51" s="4">
        <v>828.33945849999998</v>
      </c>
      <c r="I51" s="4">
        <v>1058.6499954999999</v>
      </c>
      <c r="J51" s="4">
        <v>1429.1297500000001</v>
      </c>
    </row>
    <row r="52" spans="1:10">
      <c r="A52" s="87"/>
      <c r="C52" s="4">
        <v>133.351552</v>
      </c>
      <c r="D52" s="4">
        <v>110.93675450000001</v>
      </c>
      <c r="E52" s="4">
        <v>146.88837799999999</v>
      </c>
      <c r="F52" s="4">
        <v>243.9161335</v>
      </c>
      <c r="G52" s="4">
        <v>503.09756499999997</v>
      </c>
      <c r="H52" s="4">
        <v>720.00843750000001</v>
      </c>
      <c r="I52" s="4">
        <v>1041.1853444999999</v>
      </c>
      <c r="J52" s="4">
        <v>1385.15625</v>
      </c>
    </row>
    <row r="53" spans="1:10">
      <c r="A53" s="87"/>
      <c r="C53" s="4">
        <v>103.21165000000001</v>
      </c>
      <c r="D53" s="4">
        <v>125.500928</v>
      </c>
      <c r="E53" s="4">
        <v>206.0503315</v>
      </c>
      <c r="F53" s="4">
        <v>310.63809700000002</v>
      </c>
      <c r="G53" s="4">
        <v>588.82314599999995</v>
      </c>
      <c r="H53" s="4">
        <v>658.13393299999996</v>
      </c>
      <c r="I53" s="4">
        <v>716.62786649999998</v>
      </c>
      <c r="J53" s="4">
        <v>968.66135099999997</v>
      </c>
    </row>
    <row r="54" spans="1:10">
      <c r="A54" s="87"/>
      <c r="C54" s="4">
        <v>118.598375</v>
      </c>
      <c r="D54" s="4">
        <v>84.410368000000005</v>
      </c>
      <c r="E54" s="4">
        <v>67.229361999999995</v>
      </c>
      <c r="F54" s="4">
        <v>190.67805000000001</v>
      </c>
      <c r="G54" s="4">
        <v>270.887564</v>
      </c>
      <c r="H54" s="4">
        <v>307.75334800000002</v>
      </c>
      <c r="I54" s="4">
        <v>386.885403</v>
      </c>
      <c r="J54" s="4">
        <v>584.85779200000002</v>
      </c>
    </row>
    <row r="55" spans="1:10">
      <c r="A55" s="87"/>
      <c r="C55" s="4">
        <v>134.82246599999999</v>
      </c>
      <c r="D55" s="4">
        <v>110.660032</v>
      </c>
      <c r="E55" s="4">
        <v>173.144025</v>
      </c>
      <c r="F55" s="4">
        <v>254.27520000000001</v>
      </c>
      <c r="G55" s="4">
        <v>535.84330999999997</v>
      </c>
      <c r="H55" s="4">
        <v>674.84960950000004</v>
      </c>
      <c r="I55" s="4">
        <v>749.54417999999998</v>
      </c>
      <c r="J55" s="4">
        <v>844.46275200000002</v>
      </c>
    </row>
    <row r="56" spans="1:10">
      <c r="A56" s="87"/>
      <c r="C56" s="4">
        <v>65.449984000000001</v>
      </c>
      <c r="D56" s="4">
        <v>92.381366</v>
      </c>
      <c r="E56" s="4">
        <v>161.27624650000001</v>
      </c>
      <c r="F56" s="4">
        <v>263.16959200000002</v>
      </c>
      <c r="G56" s="4">
        <v>337.82073600000001</v>
      </c>
      <c r="H56" s="4">
        <v>749.01777300000003</v>
      </c>
      <c r="I56" s="4">
        <v>995.58799999999997</v>
      </c>
      <c r="J56" s="4">
        <v>1289.2352880000001</v>
      </c>
    </row>
    <row r="57" spans="1:10">
      <c r="A57" s="87"/>
    </row>
    <row r="58" spans="1:10">
      <c r="A58" s="87"/>
      <c r="B58" s="33" t="s">
        <v>98</v>
      </c>
      <c r="C58" s="4">
        <v>1.31858283126926</v>
      </c>
      <c r="D58" s="4">
        <v>0.99881291469900801</v>
      </c>
      <c r="E58" s="4">
        <v>1.1771280054125</v>
      </c>
      <c r="F58" s="4">
        <v>2.3135630894370101</v>
      </c>
      <c r="G58" s="4">
        <v>3.7893835012752199</v>
      </c>
      <c r="H58" s="4">
        <v>6.9815718412207097</v>
      </c>
      <c r="I58" s="4">
        <v>8.9227199337760794</v>
      </c>
      <c r="J58" s="4">
        <v>12.045269505956799</v>
      </c>
    </row>
    <row r="59" spans="1:10">
      <c r="A59" s="87"/>
      <c r="C59" s="4">
        <v>1.12393950435754</v>
      </c>
      <c r="D59" s="4">
        <v>0.93501874554683595</v>
      </c>
      <c r="E59" s="4">
        <v>1.2380332158803999</v>
      </c>
      <c r="F59" s="4">
        <v>2.05582142899092</v>
      </c>
      <c r="G59" s="4">
        <v>4.2403048136221404</v>
      </c>
      <c r="H59" s="4">
        <v>6.0685152459042504</v>
      </c>
      <c r="I59" s="4">
        <v>8.7755209631280504</v>
      </c>
      <c r="J59" s="4">
        <v>11.674643494833401</v>
      </c>
    </row>
    <row r="60" spans="1:10">
      <c r="A60" s="87"/>
      <c r="C60" s="4">
        <v>0.86990851628726096</v>
      </c>
      <c r="D60" s="4">
        <v>1.0577713472186001</v>
      </c>
      <c r="E60" s="4">
        <v>1.73667350687314</v>
      </c>
      <c r="F60" s="4">
        <v>2.6181804676465101</v>
      </c>
      <c r="G60" s="4">
        <v>4.9628338399052501</v>
      </c>
      <c r="H60" s="4">
        <v>5.5470125046380803</v>
      </c>
      <c r="I60" s="4">
        <v>6.0400224594522003</v>
      </c>
      <c r="J60" s="4">
        <v>8.1642601259956908</v>
      </c>
    </row>
    <row r="61" spans="1:10">
      <c r="A61" s="87"/>
      <c r="C61" s="4">
        <v>0.99959390660192105</v>
      </c>
      <c r="D61" s="4">
        <v>0.71144389210076298</v>
      </c>
      <c r="E61" s="4">
        <v>0.56663559344666203</v>
      </c>
      <c r="F61" s="4">
        <v>1.6071098520762701</v>
      </c>
      <c r="G61" s="4">
        <v>2.2831472888953002</v>
      </c>
      <c r="H61" s="4">
        <v>2.5938666646751298</v>
      </c>
      <c r="I61" s="4">
        <v>3.2608228518479101</v>
      </c>
      <c r="J61" s="4">
        <v>4.9294122715581397</v>
      </c>
    </row>
    <row r="62" spans="1:10">
      <c r="A62" s="87"/>
      <c r="C62" s="4">
        <v>1.1363369480116801</v>
      </c>
      <c r="D62" s="4">
        <v>0.93268641911470995</v>
      </c>
      <c r="E62" s="4">
        <v>1.4593261699794</v>
      </c>
      <c r="F62" s="4">
        <v>2.1431317294185899</v>
      </c>
      <c r="G62" s="4">
        <v>4.5162988748319997</v>
      </c>
      <c r="H62" s="4">
        <v>5.6878988226346801</v>
      </c>
      <c r="I62" s="4">
        <v>6.3174541392909704</v>
      </c>
      <c r="J62" s="4">
        <v>7.1174653215230697</v>
      </c>
    </row>
    <row r="63" spans="1:10">
      <c r="A63" s="87"/>
      <c r="C63" s="4">
        <v>0.55163829347234505</v>
      </c>
      <c r="D63" s="4">
        <v>0.77862660881451295</v>
      </c>
      <c r="E63" s="4">
        <v>1.3592998494374799</v>
      </c>
      <c r="F63" s="4">
        <v>2.2180971751604002</v>
      </c>
      <c r="G63" s="4">
        <v>2.8472864761374401</v>
      </c>
      <c r="H63" s="4">
        <v>6.3130173733606396</v>
      </c>
      <c r="I63" s="4">
        <v>8.3912085497460893</v>
      </c>
      <c r="J63" s="4">
        <v>10.866183774111301</v>
      </c>
    </row>
    <row r="66" spans="1:10">
      <c r="B66" s="35" t="s">
        <v>96</v>
      </c>
      <c r="C66" s="36">
        <v>0</v>
      </c>
      <c r="D66" s="36">
        <v>2</v>
      </c>
      <c r="E66" s="36">
        <v>4</v>
      </c>
      <c r="F66" s="36">
        <v>6</v>
      </c>
      <c r="G66" s="36">
        <v>8</v>
      </c>
      <c r="H66" s="36">
        <v>10</v>
      </c>
      <c r="I66" s="36">
        <v>12</v>
      </c>
      <c r="J66" s="36">
        <v>14</v>
      </c>
    </row>
    <row r="67" spans="1:10">
      <c r="A67" s="87">
        <v>5</v>
      </c>
      <c r="B67" s="33" t="s">
        <v>97</v>
      </c>
      <c r="C67" s="4">
        <v>97.513888499999993</v>
      </c>
      <c r="D67" s="4">
        <v>194.05997600000001</v>
      </c>
      <c r="E67" s="4">
        <v>220.88996</v>
      </c>
      <c r="F67" s="4">
        <v>141.406102</v>
      </c>
      <c r="G67" s="4">
        <v>236.92066199999999</v>
      </c>
      <c r="H67" s="4">
        <v>415.99364400000002</v>
      </c>
      <c r="I67" s="4">
        <v>464.16108200000002</v>
      </c>
      <c r="J67" s="4">
        <v>631.55923199999995</v>
      </c>
    </row>
    <row r="68" spans="1:10">
      <c r="A68" s="87"/>
      <c r="C68" s="4">
        <v>131.42599200000001</v>
      </c>
      <c r="D68" s="4">
        <v>155.46637799999999</v>
      </c>
      <c r="E68" s="4">
        <v>164.33811</v>
      </c>
      <c r="F68" s="4">
        <v>315.11630700000001</v>
      </c>
      <c r="G68" s="4">
        <v>445.01113800000002</v>
      </c>
      <c r="H68" s="4">
        <v>714.42705599999999</v>
      </c>
      <c r="I68" s="4">
        <v>835.75455950000003</v>
      </c>
      <c r="J68" s="4">
        <v>1126.9831545</v>
      </c>
    </row>
    <row r="69" spans="1:10">
      <c r="A69" s="87"/>
      <c r="C69" s="4">
        <v>131.481504</v>
      </c>
      <c r="D69" s="4">
        <v>109.12500799999999</v>
      </c>
      <c r="E69" s="4">
        <v>318.25138600000002</v>
      </c>
      <c r="F69" s="4">
        <v>381.23469999999998</v>
      </c>
      <c r="G69" s="4">
        <v>628.16083200000003</v>
      </c>
      <c r="H69" s="4">
        <v>891.04440199999999</v>
      </c>
      <c r="I69" s="4">
        <v>1135.1229719999999</v>
      </c>
      <c r="J69" s="4">
        <v>1666.757034</v>
      </c>
    </row>
    <row r="70" spans="1:10">
      <c r="A70" s="87"/>
      <c r="C70" s="4">
        <v>109.63418849999999</v>
      </c>
      <c r="D70" s="4">
        <v>208.63178099999999</v>
      </c>
      <c r="E70" s="4">
        <v>103.80902399999999</v>
      </c>
      <c r="F70" s="4">
        <v>150.10659999999999</v>
      </c>
      <c r="G70" s="4">
        <v>152.87972400000001</v>
      </c>
      <c r="H70" s="4">
        <v>217.369024</v>
      </c>
      <c r="I70" s="4">
        <v>278.46170999999998</v>
      </c>
      <c r="J70" s="4">
        <v>478.24587000000002</v>
      </c>
    </row>
    <row r="71" spans="1:10">
      <c r="A71" s="87"/>
      <c r="C71" s="4">
        <v>96.171599999999998</v>
      </c>
      <c r="D71" s="4">
        <v>217.14973699999999</v>
      </c>
      <c r="E71" s="4">
        <v>147.05894699999999</v>
      </c>
      <c r="F71" s="4">
        <v>216.53697650000001</v>
      </c>
      <c r="G71" s="4">
        <v>292.31078400000001</v>
      </c>
      <c r="H71" s="4">
        <v>390.82640400000003</v>
      </c>
      <c r="I71" s="4">
        <v>576.21926250000001</v>
      </c>
      <c r="J71" s="4">
        <v>873.50717799999995</v>
      </c>
    </row>
    <row r="72" spans="1:10">
      <c r="A72" s="87"/>
      <c r="C72" s="4">
        <v>82.733942999999996</v>
      </c>
      <c r="D72" s="4">
        <v>100.176778</v>
      </c>
      <c r="E72" s="4">
        <v>111.2454</v>
      </c>
      <c r="F72" s="4">
        <v>139.72364999999999</v>
      </c>
      <c r="G72" s="4">
        <v>219.25895850000001</v>
      </c>
      <c r="H72" s="4">
        <v>439.59536400000002</v>
      </c>
      <c r="I72" s="4">
        <v>681.68677500000001</v>
      </c>
      <c r="J72" s="4">
        <v>792.56049599999994</v>
      </c>
    </row>
    <row r="73" spans="1:10">
      <c r="A73" s="87"/>
    </row>
    <row r="74" spans="1:10">
      <c r="A74" s="87"/>
      <c r="B74" s="33" t="s">
        <v>98</v>
      </c>
      <c r="C74" s="4">
        <v>0.90156916427639999</v>
      </c>
      <c r="D74" s="4">
        <v>1.7941904796650401</v>
      </c>
      <c r="E74" s="4">
        <v>2.0422483371099198</v>
      </c>
      <c r="F74" s="4">
        <v>1.3073766533648501</v>
      </c>
      <c r="G74" s="4">
        <v>2.1904609335638501</v>
      </c>
      <c r="H74" s="4">
        <v>3.8460884673404698</v>
      </c>
      <c r="I74" s="4">
        <v>4.2914227421909201</v>
      </c>
      <c r="J74" s="4">
        <v>5.8391100769741699</v>
      </c>
    </row>
    <row r="75" spans="1:10">
      <c r="A75" s="87"/>
      <c r="C75" s="4">
        <v>1.21510508497092</v>
      </c>
      <c r="D75" s="4">
        <v>1.43737158514132</v>
      </c>
      <c r="E75" s="4">
        <v>1.5193955934950001</v>
      </c>
      <c r="F75" s="4">
        <v>2.9134223844622502</v>
      </c>
      <c r="G75" s="4">
        <v>4.1143710496207904</v>
      </c>
      <c r="H75" s="4">
        <v>6.6052683748158501</v>
      </c>
      <c r="I75" s="4">
        <v>7.7270074174983403</v>
      </c>
      <c r="J75" s="4">
        <v>10.4195748563154</v>
      </c>
    </row>
    <row r="76" spans="1:10">
      <c r="A76" s="87"/>
      <c r="C76" s="4">
        <v>1.21561832373328</v>
      </c>
      <c r="D76" s="4">
        <v>1.0089203064055401</v>
      </c>
      <c r="E76" s="4">
        <v>2.9424079022941001</v>
      </c>
      <c r="F76" s="4">
        <v>3.5247230436530499</v>
      </c>
      <c r="G76" s="4">
        <v>5.80769001266325</v>
      </c>
      <c r="H76" s="4">
        <v>8.2381922124283307</v>
      </c>
      <c r="I76" s="4">
        <v>10.494831915322299</v>
      </c>
      <c r="J76" s="4">
        <v>15.410079213436299</v>
      </c>
    </row>
    <row r="77" spans="1:10">
      <c r="A77" s="87"/>
      <c r="C77" s="4">
        <v>1.01362795825813</v>
      </c>
      <c r="D77" s="4">
        <v>1.9289147764594301</v>
      </c>
      <c r="E77" s="4">
        <v>0.95977113057109598</v>
      </c>
      <c r="F77" s="4">
        <v>1.3878175098552401</v>
      </c>
      <c r="G77" s="4">
        <v>1.4134565560011101</v>
      </c>
      <c r="H77" s="4">
        <v>2.0096953605460701</v>
      </c>
      <c r="I77" s="4">
        <v>2.5745306133256798</v>
      </c>
      <c r="J77" s="4">
        <v>4.4216443007965998</v>
      </c>
    </row>
    <row r="78" spans="1:10">
      <c r="A78" s="87"/>
      <c r="C78" s="4">
        <v>0.88915897389451604</v>
      </c>
      <c r="D78" s="4">
        <v>2.0076679324497499</v>
      </c>
      <c r="E78" s="4">
        <v>1.3596402931481599</v>
      </c>
      <c r="F78" s="4">
        <v>2.0020026269185598</v>
      </c>
      <c r="G78" s="4">
        <v>2.7025728672470999</v>
      </c>
      <c r="H78" s="4">
        <v>3.6134035864176499</v>
      </c>
      <c r="I78" s="4">
        <v>5.3274618305482599</v>
      </c>
      <c r="J78" s="4">
        <v>8.0760509971756207</v>
      </c>
    </row>
    <row r="79" spans="1:10">
      <c r="A79" s="87"/>
      <c r="C79" s="4">
        <v>0.76492049486675295</v>
      </c>
      <c r="D79" s="4">
        <v>0.92618903225628701</v>
      </c>
      <c r="E79" s="4">
        <v>1.0285244886690601</v>
      </c>
      <c r="F79" s="4">
        <v>1.2918214656176701</v>
      </c>
      <c r="G79" s="4">
        <v>2.0271688373390901</v>
      </c>
      <c r="H79" s="4">
        <v>4.06429926072797</v>
      </c>
      <c r="I79" s="4">
        <v>6.3025665932194297</v>
      </c>
      <c r="J79" s="4">
        <v>7.3276547065109501</v>
      </c>
    </row>
    <row r="82" spans="1:10">
      <c r="B82" s="35" t="s">
        <v>96</v>
      </c>
      <c r="C82" s="36">
        <v>0</v>
      </c>
      <c r="D82" s="36">
        <v>2</v>
      </c>
      <c r="E82" s="36">
        <v>4</v>
      </c>
      <c r="F82" s="36">
        <v>6</v>
      </c>
      <c r="G82" s="36">
        <v>8</v>
      </c>
      <c r="H82" s="36">
        <v>10</v>
      </c>
      <c r="I82" s="36">
        <v>12</v>
      </c>
      <c r="J82" s="36">
        <v>14</v>
      </c>
    </row>
    <row r="83" spans="1:10">
      <c r="A83" s="87">
        <v>6</v>
      </c>
      <c r="B83" s="33" t="s">
        <v>97</v>
      </c>
      <c r="C83" s="4">
        <v>100.30450949999999</v>
      </c>
      <c r="D83" s="4">
        <v>127.4049</v>
      </c>
      <c r="E83" s="4">
        <v>151.41735</v>
      </c>
      <c r="F83" s="4">
        <v>167.66416799999999</v>
      </c>
      <c r="G83" s="4">
        <v>106.109364</v>
      </c>
      <c r="H83" s="4">
        <v>152.63510400000001</v>
      </c>
      <c r="I83" s="4">
        <v>123.042816</v>
      </c>
      <c r="J83" s="4">
        <v>198.99226400000001</v>
      </c>
    </row>
    <row r="84" spans="1:10">
      <c r="A84" s="87"/>
      <c r="C84" s="4">
        <v>136.45519999999999</v>
      </c>
      <c r="D84" s="4">
        <v>195.8893875</v>
      </c>
      <c r="E84" s="4">
        <v>117.430656</v>
      </c>
      <c r="F84" s="4">
        <v>76.443307000000004</v>
      </c>
      <c r="G84" s="4">
        <v>97.718760000000003</v>
      </c>
      <c r="H84" s="4">
        <v>129.94233600000001</v>
      </c>
      <c r="I84" s="4">
        <v>138.42878400000001</v>
      </c>
      <c r="J84" s="4">
        <v>268.12346400000001</v>
      </c>
    </row>
    <row r="85" spans="1:10">
      <c r="A85" s="87"/>
      <c r="C85" s="4">
        <v>91.895604500000005</v>
      </c>
      <c r="D85" s="4">
        <v>146.8416</v>
      </c>
      <c r="E85" s="4">
        <v>146.36160000000001</v>
      </c>
      <c r="F85" s="4">
        <v>152.05303799999999</v>
      </c>
      <c r="G85" s="4">
        <v>159.4943055</v>
      </c>
      <c r="H85" s="4">
        <v>177.72368399999999</v>
      </c>
      <c r="I85" s="4">
        <v>190.18346399999999</v>
      </c>
      <c r="J85" s="4">
        <v>313.05402500000002</v>
      </c>
    </row>
    <row r="86" spans="1:10">
      <c r="A86" s="87"/>
      <c r="C86" s="4">
        <v>70.356650000000002</v>
      </c>
      <c r="D86" s="4">
        <v>84.977392499999993</v>
      </c>
      <c r="E86" s="4">
        <v>89.099912000000003</v>
      </c>
      <c r="F86" s="4">
        <v>120.07322600000001</v>
      </c>
      <c r="G86" s="4">
        <v>222.29322999999999</v>
      </c>
      <c r="H86" s="4">
        <v>299.83769999999998</v>
      </c>
      <c r="I86" s="4">
        <v>441.089088</v>
      </c>
      <c r="J86" s="4">
        <v>614.89200600000004</v>
      </c>
    </row>
    <row r="87" spans="1:10">
      <c r="A87" s="87"/>
      <c r="C87" s="4">
        <v>127.150126</v>
      </c>
      <c r="D87" s="4">
        <v>174.9888</v>
      </c>
      <c r="E87" s="4">
        <v>168.77475899999999</v>
      </c>
      <c r="F87" s="4">
        <v>151.01983749999999</v>
      </c>
      <c r="G87" s="4">
        <v>288.42446999999999</v>
      </c>
      <c r="H87" s="4">
        <v>301.87327049999999</v>
      </c>
      <c r="I87" s="4">
        <v>507.32221049999998</v>
      </c>
      <c r="J87" s="4">
        <v>865.91481599999997</v>
      </c>
    </row>
    <row r="88" spans="1:10">
      <c r="A88" s="87"/>
      <c r="C88" s="4">
        <v>116.670456</v>
      </c>
      <c r="D88" s="4">
        <v>140.742017</v>
      </c>
      <c r="E88" s="4">
        <v>142.41830400000001</v>
      </c>
      <c r="F88" s="4">
        <v>221.00407999999999</v>
      </c>
      <c r="G88" s="4">
        <v>183.076686</v>
      </c>
      <c r="H88" s="4">
        <v>279.56858399999999</v>
      </c>
      <c r="I88" s="4">
        <v>401.72133600000001</v>
      </c>
      <c r="J88" s="4">
        <v>589.44611250000003</v>
      </c>
    </row>
    <row r="89" spans="1:10">
      <c r="A89" s="87"/>
    </row>
    <row r="90" spans="1:10">
      <c r="A90" s="87"/>
      <c r="B90" s="33" t="s">
        <v>98</v>
      </c>
      <c r="C90" s="4">
        <v>0.93621124310653703</v>
      </c>
      <c r="D90" s="4">
        <v>1.18915789929529</v>
      </c>
      <c r="E90" s="4">
        <v>1.4132826747076399</v>
      </c>
      <c r="F90" s="4">
        <v>1.5649254448296099</v>
      </c>
      <c r="G90" s="4">
        <v>0.99039195815701597</v>
      </c>
      <c r="H90" s="4">
        <v>1.42464881359632</v>
      </c>
      <c r="I90" s="4">
        <v>1.1484435574921901</v>
      </c>
      <c r="J90" s="4">
        <v>1.8573321954983899</v>
      </c>
    </row>
    <row r="91" spans="1:10">
      <c r="A91" s="87"/>
      <c r="C91" s="4">
        <v>1.2736305980375799</v>
      </c>
      <c r="D91" s="4">
        <v>1.8283709067213301</v>
      </c>
      <c r="E91" s="4">
        <v>1.0960613932574601</v>
      </c>
      <c r="F91" s="4">
        <v>0.71349816504156904</v>
      </c>
      <c r="G91" s="4">
        <v>0.91207665767439206</v>
      </c>
      <c r="H91" s="4">
        <v>1.2128415414735401</v>
      </c>
      <c r="I91" s="4">
        <v>1.2920514201843201</v>
      </c>
      <c r="J91" s="4">
        <v>2.5025814172140599</v>
      </c>
    </row>
    <row r="92" spans="1:10">
      <c r="A92" s="87"/>
      <c r="C92" s="4">
        <v>0.85772512675486101</v>
      </c>
      <c r="D92" s="4">
        <v>1.37057404059937</v>
      </c>
      <c r="E92" s="4">
        <v>1.3660938691800499</v>
      </c>
      <c r="F92" s="4">
        <v>1.4192159897268199</v>
      </c>
      <c r="G92" s="4">
        <v>1.48867047717898</v>
      </c>
      <c r="H92" s="4">
        <v>1.6588178533200799</v>
      </c>
      <c r="I92" s="4">
        <v>1.77511358300144</v>
      </c>
      <c r="J92" s="4">
        <v>2.9219493656439699</v>
      </c>
    </row>
    <row r="93" spans="1:10">
      <c r="A93" s="87"/>
      <c r="C93" s="4">
        <v>0.65668719268610298</v>
      </c>
      <c r="D93" s="4">
        <v>0.79315267743148798</v>
      </c>
      <c r="E93" s="4">
        <v>0.83163099834711895</v>
      </c>
      <c r="F93" s="4">
        <v>1.1207263236482099</v>
      </c>
      <c r="G93" s="4">
        <v>2.0748161994896899</v>
      </c>
      <c r="H93" s="4">
        <v>2.7985922791158702</v>
      </c>
      <c r="I93" s="4">
        <v>4.1169890113186698</v>
      </c>
      <c r="J93" s="4">
        <v>5.7392116484407101</v>
      </c>
    </row>
    <row r="94" spans="1:10">
      <c r="A94" s="87"/>
      <c r="C94" s="4">
        <v>1.18677991764281</v>
      </c>
      <c r="D94" s="4">
        <v>1.6332912926284799</v>
      </c>
      <c r="E94" s="4">
        <v>1.57529135744785</v>
      </c>
      <c r="F94" s="4">
        <v>1.4095724160798799</v>
      </c>
      <c r="G94" s="4">
        <v>2.6920647231822001</v>
      </c>
      <c r="H94" s="4">
        <v>2.81759166406612</v>
      </c>
      <c r="I94" s="4">
        <v>4.7351884747291502</v>
      </c>
      <c r="J94" s="4">
        <v>8.0821808546078202</v>
      </c>
    </row>
    <row r="95" spans="1:10">
      <c r="A95" s="87"/>
      <c r="C95" s="4">
        <v>1.0889659217721099</v>
      </c>
      <c r="D95" s="4">
        <v>1.31364242096106</v>
      </c>
      <c r="E95" s="4">
        <v>1.3292883649360201</v>
      </c>
      <c r="F95" s="4">
        <v>2.0627836724371398</v>
      </c>
      <c r="G95" s="4">
        <v>1.70878111700337</v>
      </c>
      <c r="H95" s="4">
        <v>2.6094066245363998</v>
      </c>
      <c r="I95" s="4">
        <v>3.7495426001657401</v>
      </c>
      <c r="J95" s="4">
        <v>5.5017075551118699</v>
      </c>
    </row>
    <row r="98" spans="1:10">
      <c r="B98" s="35" t="s">
        <v>96</v>
      </c>
      <c r="C98" s="36">
        <v>0</v>
      </c>
      <c r="D98" s="36">
        <v>2</v>
      </c>
      <c r="E98" s="36">
        <v>4</v>
      </c>
      <c r="F98" s="36">
        <v>6</v>
      </c>
      <c r="G98" s="36">
        <v>8</v>
      </c>
      <c r="H98" s="36">
        <v>10</v>
      </c>
      <c r="I98" s="36">
        <v>12</v>
      </c>
      <c r="J98" s="36">
        <v>14</v>
      </c>
    </row>
    <row r="99" spans="1:10">
      <c r="A99" s="87">
        <v>7</v>
      </c>
      <c r="B99" s="33" t="s">
        <v>97</v>
      </c>
      <c r="C99" s="4">
        <v>81.29016</v>
      </c>
      <c r="D99" s="4">
        <v>65.608671999999999</v>
      </c>
      <c r="E99" s="4">
        <v>109.12935</v>
      </c>
      <c r="F99" s="4">
        <v>58.588075000000003</v>
      </c>
      <c r="G99" s="4">
        <v>68.729512499999998</v>
      </c>
      <c r="H99" s="4">
        <v>88.421058000000002</v>
      </c>
      <c r="I99" s="4">
        <v>141.63234399999999</v>
      </c>
      <c r="J99" s="4">
        <v>160.7364</v>
      </c>
    </row>
    <row r="100" spans="1:10">
      <c r="A100" s="87"/>
      <c r="C100" s="4">
        <v>96.877440000000007</v>
      </c>
      <c r="D100" s="4">
        <v>106.2153125</v>
      </c>
      <c r="E100" s="4">
        <v>72.727469999999997</v>
      </c>
      <c r="F100" s="4">
        <v>68.599775500000007</v>
      </c>
      <c r="G100" s="4">
        <v>67.788773000000006</v>
      </c>
      <c r="H100" s="4">
        <v>108.35467199999999</v>
      </c>
      <c r="I100" s="4">
        <v>138.47384199999999</v>
      </c>
      <c r="J100" s="4">
        <v>212.683482</v>
      </c>
    </row>
    <row r="101" spans="1:10">
      <c r="A101" s="87"/>
      <c r="C101" s="4">
        <v>124.461568</v>
      </c>
      <c r="D101" s="4">
        <v>99.727199999999996</v>
      </c>
      <c r="E101" s="4">
        <v>89.248212499999994</v>
      </c>
      <c r="F101" s="4">
        <v>94.887595000000005</v>
      </c>
      <c r="G101" s="4">
        <v>86.9097005</v>
      </c>
      <c r="H101" s="4">
        <v>142.608622</v>
      </c>
      <c r="I101" s="4">
        <v>140.73899399999999</v>
      </c>
      <c r="J101" s="4">
        <v>226.4959125</v>
      </c>
    </row>
    <row r="102" spans="1:10">
      <c r="A102" s="87"/>
      <c r="C102" s="4">
        <v>112.6494005</v>
      </c>
      <c r="D102" s="4">
        <v>64.117757499999996</v>
      </c>
      <c r="E102" s="4">
        <v>56.370892499999997</v>
      </c>
      <c r="F102" s="4">
        <v>85.666124499999995</v>
      </c>
      <c r="G102" s="4">
        <v>81.898942500000004</v>
      </c>
      <c r="H102" s="4">
        <v>98.316765000000004</v>
      </c>
      <c r="I102" s="4">
        <v>97.760316500000002</v>
      </c>
      <c r="J102" s="4">
        <v>145.06460100000001</v>
      </c>
    </row>
    <row r="103" spans="1:10">
      <c r="A103" s="87"/>
      <c r="C103" s="4">
        <v>85.91</v>
      </c>
      <c r="D103" s="4">
        <v>71.947561500000006</v>
      </c>
      <c r="E103" s="4">
        <v>70.306460999999999</v>
      </c>
      <c r="F103" s="4">
        <v>100.70955050000001</v>
      </c>
      <c r="G103" s="4">
        <v>77.560826000000006</v>
      </c>
      <c r="H103" s="4">
        <v>98.5608</v>
      </c>
      <c r="I103" s="4">
        <v>153.052774</v>
      </c>
      <c r="J103" s="4">
        <v>162.09645</v>
      </c>
    </row>
    <row r="104" spans="1:10">
      <c r="A104" s="87"/>
      <c r="C104" s="4">
        <v>103.8261825</v>
      </c>
      <c r="D104" s="4">
        <v>127.935619</v>
      </c>
      <c r="E104" s="4">
        <v>68.283296000000007</v>
      </c>
      <c r="F104" s="4">
        <v>80.173599999999993</v>
      </c>
      <c r="G104" s="4">
        <v>68.541841000000005</v>
      </c>
      <c r="H104" s="4">
        <v>68.105187000000001</v>
      </c>
      <c r="I104" s="4">
        <v>85.211584500000001</v>
      </c>
      <c r="J104" s="4">
        <v>181.270971</v>
      </c>
    </row>
    <row r="105" spans="1:10">
      <c r="A105" s="87"/>
    </row>
    <row r="106" spans="1:10">
      <c r="A106" s="87"/>
      <c r="B106" s="33" t="s">
        <v>98</v>
      </c>
      <c r="C106" s="4">
        <v>0.80616374922071898</v>
      </c>
      <c r="D106" s="4">
        <v>0.65064865170535302</v>
      </c>
      <c r="E106" s="4">
        <v>1.0822481582767201</v>
      </c>
      <c r="F106" s="4">
        <v>0.58102459389457095</v>
      </c>
      <c r="G106" s="4">
        <v>0.68159838139219198</v>
      </c>
      <c r="H106" s="4">
        <v>0.87688167457589805</v>
      </c>
      <c r="I106" s="4">
        <v>1.4045840412905899</v>
      </c>
      <c r="J106" s="4">
        <v>1.5940411343788901</v>
      </c>
    </row>
    <row r="107" spans="1:10">
      <c r="A107" s="87"/>
      <c r="C107" s="4">
        <v>0.96074457530044599</v>
      </c>
      <c r="D107" s="4">
        <v>1.0533493174284601</v>
      </c>
      <c r="E107" s="4">
        <v>0.72124657998627895</v>
      </c>
      <c r="F107" s="4">
        <v>0.68031176482835898</v>
      </c>
      <c r="G107" s="4">
        <v>0.67226896092654098</v>
      </c>
      <c r="H107" s="4">
        <v>1.0745655885669501</v>
      </c>
      <c r="I107" s="4">
        <v>1.3732608182308601</v>
      </c>
      <c r="J107" s="4">
        <v>2.1092062464440602</v>
      </c>
    </row>
    <row r="108" spans="1:10">
      <c r="A108" s="87"/>
      <c r="C108" s="4">
        <v>1.2342995055338699</v>
      </c>
      <c r="D108" s="4">
        <v>0.98900596888091397</v>
      </c>
      <c r="E108" s="4">
        <v>0.885084659696173</v>
      </c>
      <c r="F108" s="4">
        <v>0.94101105643951499</v>
      </c>
      <c r="G108" s="4">
        <v>0.86189337059651305</v>
      </c>
      <c r="H108" s="4">
        <v>1.41426590109701</v>
      </c>
      <c r="I108" s="4">
        <v>1.3957245878786799</v>
      </c>
      <c r="J108" s="4">
        <v>2.2461856884543998</v>
      </c>
    </row>
    <row r="109" spans="1:10">
      <c r="A109" s="87"/>
      <c r="C109" s="4">
        <v>1.11715689887369</v>
      </c>
      <c r="D109" s="4">
        <v>0.63586308327877405</v>
      </c>
      <c r="E109" s="4">
        <v>0.55903654322636498</v>
      </c>
      <c r="F109" s="4">
        <v>0.84956068616581504</v>
      </c>
      <c r="G109" s="4">
        <v>0.81220111441547305</v>
      </c>
      <c r="H109" s="4">
        <v>0.97501852479626505</v>
      </c>
      <c r="I109" s="4">
        <v>0.96950016182332699</v>
      </c>
      <c r="J109" s="4">
        <v>1.4386221237769501</v>
      </c>
    </row>
    <row r="110" spans="1:10">
      <c r="A110" s="87"/>
      <c r="C110" s="4">
        <v>0.85197922719738794</v>
      </c>
      <c r="D110" s="4">
        <v>0.71351213881395104</v>
      </c>
      <c r="E110" s="4">
        <v>0.69723715876805104</v>
      </c>
      <c r="F110" s="4">
        <v>0.99874805035951897</v>
      </c>
      <c r="G110" s="4">
        <v>0.76917952038494997</v>
      </c>
      <c r="H110" s="4">
        <v>0.97743864760745303</v>
      </c>
      <c r="I110" s="4">
        <v>1.51784174267182</v>
      </c>
      <c r="J110" s="4">
        <v>1.6075289046960799</v>
      </c>
    </row>
    <row r="111" spans="1:10">
      <c r="A111" s="87"/>
      <c r="C111" s="4">
        <v>1.02965604387388</v>
      </c>
      <c r="D111" s="4">
        <v>1.2687520638649701</v>
      </c>
      <c r="E111" s="4">
        <v>0.67717320168281303</v>
      </c>
      <c r="F111" s="4">
        <v>0.79509069688781797</v>
      </c>
      <c r="G111" s="4">
        <v>0.67973722181196905</v>
      </c>
      <c r="H111" s="4">
        <v>0.675406874501147</v>
      </c>
      <c r="I111" s="4">
        <v>0.84505296136159802</v>
      </c>
      <c r="J111" s="4">
        <v>1.7976848071924101</v>
      </c>
    </row>
    <row r="114" spans="1:10">
      <c r="B114" s="35" t="s">
        <v>96</v>
      </c>
      <c r="C114" s="36">
        <v>0</v>
      </c>
      <c r="D114" s="36">
        <v>2</v>
      </c>
      <c r="E114" s="36">
        <v>4</v>
      </c>
      <c r="F114" s="36">
        <v>6</v>
      </c>
      <c r="G114" s="36">
        <v>8</v>
      </c>
      <c r="H114" s="36">
        <v>10</v>
      </c>
      <c r="I114" s="36">
        <v>12</v>
      </c>
      <c r="J114" s="36">
        <v>14</v>
      </c>
    </row>
    <row r="115" spans="1:10">
      <c r="A115" s="87">
        <v>8</v>
      </c>
      <c r="B115" s="33" t="s">
        <v>97</v>
      </c>
      <c r="C115" s="4">
        <v>141.470124</v>
      </c>
      <c r="D115" s="4">
        <v>42.545293999999998</v>
      </c>
      <c r="E115" s="4">
        <v>108.53728649999999</v>
      </c>
      <c r="F115" s="4">
        <v>60.241875</v>
      </c>
      <c r="G115" s="4">
        <v>82.714112</v>
      </c>
      <c r="H115" s="4">
        <v>50.203562499999997</v>
      </c>
      <c r="I115" s="4">
        <v>44.842700000000001</v>
      </c>
      <c r="J115" s="4">
        <v>16.416233999999999</v>
      </c>
    </row>
    <row r="116" spans="1:10">
      <c r="A116" s="87"/>
      <c r="C116" s="4">
        <v>83.280649999999994</v>
      </c>
      <c r="D116" s="4">
        <v>73.218149999999994</v>
      </c>
      <c r="E116" s="4">
        <v>52.27749</v>
      </c>
      <c r="F116" s="4">
        <v>61.189300000000003</v>
      </c>
      <c r="G116" s="4">
        <v>69.109272000000004</v>
      </c>
      <c r="H116" s="4">
        <v>61.095165000000001</v>
      </c>
      <c r="I116" s="4">
        <v>53.487102</v>
      </c>
      <c r="J116" s="4">
        <v>23.076452499999998</v>
      </c>
    </row>
    <row r="117" spans="1:10">
      <c r="A117" s="87"/>
      <c r="C117" s="4">
        <v>145.01044999999999</v>
      </c>
      <c r="D117" s="4">
        <v>77.090379999999996</v>
      </c>
      <c r="E117" s="4">
        <v>111.32956799999999</v>
      </c>
      <c r="F117" s="4">
        <v>25.696881999999999</v>
      </c>
      <c r="G117" s="4">
        <v>0</v>
      </c>
      <c r="H117" s="4">
        <v>0</v>
      </c>
      <c r="I117" s="4">
        <v>0</v>
      </c>
      <c r="J117" s="4">
        <v>0</v>
      </c>
    </row>
    <row r="118" spans="1:10">
      <c r="A118" s="87"/>
      <c r="C118" s="4">
        <v>92.164450000000002</v>
      </c>
      <c r="D118" s="4">
        <v>66.716950499999996</v>
      </c>
      <c r="E118" s="4">
        <v>59.904000000000003</v>
      </c>
      <c r="F118" s="4">
        <v>100.939752</v>
      </c>
      <c r="G118" s="4">
        <v>0</v>
      </c>
      <c r="H118" s="4">
        <v>0</v>
      </c>
      <c r="I118" s="4">
        <v>0</v>
      </c>
      <c r="J118" s="4">
        <v>0</v>
      </c>
    </row>
    <row r="119" spans="1:10">
      <c r="A119" s="87"/>
      <c r="C119" s="4">
        <v>92.837450000000004</v>
      </c>
      <c r="D119" s="4">
        <v>62.604616</v>
      </c>
      <c r="E119" s="4">
        <v>85.626519999999999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</row>
    <row r="120" spans="1:10">
      <c r="A120" s="87"/>
      <c r="C120" s="4">
        <v>78.625</v>
      </c>
      <c r="D120" s="4">
        <v>84.548749999999998</v>
      </c>
      <c r="E120" s="4">
        <v>93.424649500000001</v>
      </c>
      <c r="F120" s="4">
        <v>31.751087500000001</v>
      </c>
      <c r="G120" s="4">
        <v>48.490991999999999</v>
      </c>
      <c r="H120" s="4">
        <v>46.473695999999997</v>
      </c>
      <c r="I120" s="4">
        <v>33.871162499999997</v>
      </c>
      <c r="J120" s="4">
        <v>27.002815999999999</v>
      </c>
    </row>
    <row r="121" spans="1:10">
      <c r="A121" s="87"/>
    </row>
    <row r="122" spans="1:10">
      <c r="A122" s="87"/>
      <c r="B122" s="33" t="s">
        <v>98</v>
      </c>
      <c r="C122" s="4">
        <v>1.34012734346753</v>
      </c>
      <c r="D122" s="4">
        <v>0.40302581360050899</v>
      </c>
      <c r="E122" s="4">
        <v>1.02815902970735</v>
      </c>
      <c r="F122" s="4">
        <v>0.57066313103148703</v>
      </c>
      <c r="G122" s="4">
        <v>0.78353959159486897</v>
      </c>
      <c r="H122" s="4">
        <v>0.47557155492230202</v>
      </c>
      <c r="I122" s="4">
        <v>0.424788829794984</v>
      </c>
      <c r="J122" s="4">
        <v>0.15550876353343199</v>
      </c>
    </row>
    <row r="123" spans="1:10">
      <c r="A123" s="87"/>
      <c r="C123" s="4">
        <v>0.78890632941516903</v>
      </c>
      <c r="D123" s="4">
        <v>0.69358562839110005</v>
      </c>
      <c r="E123" s="4">
        <v>0.49521758952335498</v>
      </c>
      <c r="F123" s="4">
        <v>0.57963795986803202</v>
      </c>
      <c r="G123" s="4">
        <v>0.65466278303632996</v>
      </c>
      <c r="H123" s="4">
        <v>0.57874623174968098</v>
      </c>
      <c r="I123" s="4">
        <v>0.50667608033648603</v>
      </c>
      <c r="J123" s="4">
        <v>0.218600112243342</v>
      </c>
    </row>
    <row r="124" spans="1:10">
      <c r="A124" s="87"/>
      <c r="C124" s="4">
        <v>1.37366437265249</v>
      </c>
      <c r="D124" s="4">
        <v>0.73026673926080699</v>
      </c>
      <c r="E124" s="4">
        <v>1.0546099345557001</v>
      </c>
      <c r="F124" s="4">
        <v>0.24342308634760601</v>
      </c>
      <c r="G124" s="4">
        <v>0</v>
      </c>
      <c r="H124" s="4">
        <v>0</v>
      </c>
      <c r="I124" s="4">
        <v>0</v>
      </c>
      <c r="J124" s="4">
        <v>0</v>
      </c>
    </row>
    <row r="125" spans="1:10">
      <c r="A125" s="87"/>
      <c r="C125" s="4">
        <v>0.87306136481965402</v>
      </c>
      <c r="D125" s="4">
        <v>0.63200064515260801</v>
      </c>
      <c r="E125" s="4">
        <v>0.56746248687163603</v>
      </c>
      <c r="F125" s="4">
        <v>0.95618861335012995</v>
      </c>
      <c r="G125" s="4">
        <v>0</v>
      </c>
      <c r="H125" s="4">
        <v>0</v>
      </c>
      <c r="I125" s="4">
        <v>0</v>
      </c>
      <c r="J125" s="4">
        <v>0</v>
      </c>
    </row>
    <row r="126" spans="1:10">
      <c r="A126" s="87"/>
      <c r="C126" s="4">
        <v>0.87943660276143698</v>
      </c>
      <c r="D126" s="4">
        <v>0.59304505684100906</v>
      </c>
      <c r="E126" s="4">
        <v>0.81112843852437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</row>
    <row r="127" spans="1:10">
      <c r="A127" s="87"/>
      <c r="C127" s="4">
        <v>0.74480398688371996</v>
      </c>
      <c r="D127" s="4">
        <v>0.80091886913875898</v>
      </c>
      <c r="E127" s="4">
        <v>0.88499906417569696</v>
      </c>
      <c r="F127" s="4">
        <v>0.30077375590326</v>
      </c>
      <c r="G127" s="4">
        <v>0.45934860628994001</v>
      </c>
      <c r="H127" s="4">
        <v>0.440239034226035</v>
      </c>
      <c r="I127" s="4">
        <v>0.32085693952796601</v>
      </c>
      <c r="J127" s="4">
        <v>0.25579402243418098</v>
      </c>
    </row>
    <row r="130" spans="1:10">
      <c r="B130" s="35" t="s">
        <v>96</v>
      </c>
      <c r="C130" s="36">
        <v>0</v>
      </c>
      <c r="D130" s="36">
        <v>2</v>
      </c>
      <c r="E130" s="36">
        <v>4</v>
      </c>
      <c r="F130" s="36">
        <v>6</v>
      </c>
      <c r="G130" s="36">
        <v>8</v>
      </c>
      <c r="H130" s="36">
        <v>10</v>
      </c>
      <c r="I130" s="36">
        <v>12</v>
      </c>
      <c r="J130" s="36">
        <v>14</v>
      </c>
    </row>
    <row r="131" spans="1:10">
      <c r="A131" s="87">
        <v>9</v>
      </c>
      <c r="B131" s="33" t="s">
        <v>97</v>
      </c>
      <c r="C131" s="4">
        <v>58.419162499999999</v>
      </c>
      <c r="D131" s="4">
        <v>41.889105499999999</v>
      </c>
      <c r="E131" s="4">
        <v>53.284374999999997</v>
      </c>
      <c r="F131" s="4">
        <v>125.038984</v>
      </c>
      <c r="G131" s="4">
        <v>177.40107399999999</v>
      </c>
      <c r="H131" s="4">
        <v>281.97781650000002</v>
      </c>
      <c r="I131" s="4">
        <v>486.66481399999998</v>
      </c>
      <c r="J131" s="4">
        <v>559.423179</v>
      </c>
    </row>
    <row r="132" spans="1:10">
      <c r="A132" s="87"/>
      <c r="C132" s="4">
        <v>160.187544</v>
      </c>
      <c r="D132" s="4">
        <v>96.384383999999997</v>
      </c>
      <c r="E132" s="4">
        <v>100.156712</v>
      </c>
      <c r="F132" s="4">
        <v>201.415088</v>
      </c>
      <c r="G132" s="4">
        <v>259.68039199999998</v>
      </c>
      <c r="H132" s="4">
        <v>310.38315</v>
      </c>
      <c r="I132" s="4">
        <v>488.72192000000001</v>
      </c>
      <c r="J132" s="4">
        <v>661.72816</v>
      </c>
    </row>
    <row r="133" spans="1:10">
      <c r="A133" s="87"/>
      <c r="C133" s="4">
        <v>94.941378</v>
      </c>
      <c r="D133" s="4">
        <v>67.847788499999993</v>
      </c>
      <c r="E133" s="4">
        <v>106.323427</v>
      </c>
      <c r="F133" s="4">
        <v>209.84959799999999</v>
      </c>
      <c r="G133" s="4">
        <v>300.85684199999997</v>
      </c>
      <c r="H133" s="4">
        <v>530.54258400000003</v>
      </c>
      <c r="I133" s="4">
        <v>771.69982400000004</v>
      </c>
      <c r="J133" s="4">
        <v>1321.1838640000001</v>
      </c>
    </row>
    <row r="134" spans="1:10">
      <c r="A134" s="87"/>
      <c r="C134" s="4">
        <v>95.901696000000001</v>
      </c>
      <c r="D134" s="4">
        <v>71.529523999999995</v>
      </c>
      <c r="E134" s="4">
        <v>90.17568</v>
      </c>
      <c r="F134" s="4">
        <v>166.541526</v>
      </c>
      <c r="G134" s="4">
        <v>192.330378</v>
      </c>
      <c r="H134" s="4">
        <v>236.456469</v>
      </c>
      <c r="I134" s="4">
        <v>468.04172799999998</v>
      </c>
      <c r="J134" s="4">
        <v>644.67021599999998</v>
      </c>
    </row>
    <row r="135" spans="1:10">
      <c r="A135" s="87"/>
      <c r="C135" s="4">
        <v>126.32795</v>
      </c>
      <c r="D135" s="4">
        <v>94.581464999999994</v>
      </c>
      <c r="E135" s="4">
        <v>68.561583999999996</v>
      </c>
      <c r="F135" s="4">
        <v>172.38</v>
      </c>
      <c r="G135" s="4">
        <v>236.13851550000001</v>
      </c>
      <c r="H135" s="4">
        <v>278.03586150000001</v>
      </c>
      <c r="I135" s="4">
        <v>565.09386400000005</v>
      </c>
      <c r="J135" s="4">
        <v>555.43016250000005</v>
      </c>
    </row>
    <row r="136" spans="1:10">
      <c r="A136" s="87"/>
      <c r="C136" s="4">
        <v>89.781520499999999</v>
      </c>
      <c r="D136" s="4">
        <v>53.119039999999998</v>
      </c>
      <c r="E136" s="4">
        <v>36.141500000000001</v>
      </c>
      <c r="F136" s="4">
        <v>76.871340000000004</v>
      </c>
      <c r="G136" s="4">
        <v>259.383396</v>
      </c>
      <c r="H136" s="4">
        <v>415.26288399999999</v>
      </c>
      <c r="I136" s="4">
        <v>676.37348999999995</v>
      </c>
      <c r="J136" s="4">
        <v>983.00733300000002</v>
      </c>
    </row>
    <row r="137" spans="1:10">
      <c r="A137" s="87"/>
    </row>
    <row r="138" spans="1:10">
      <c r="A138" s="87"/>
      <c r="B138" s="33" t="s">
        <v>98</v>
      </c>
      <c r="C138" s="4">
        <v>0.56032258245670197</v>
      </c>
      <c r="D138" s="4">
        <v>0.40177590307908301</v>
      </c>
      <c r="E138" s="4">
        <v>0.51107269133807498</v>
      </c>
      <c r="F138" s="4">
        <v>1.19930110984803</v>
      </c>
      <c r="G138" s="4">
        <v>1.70152778061946</v>
      </c>
      <c r="H138" s="4">
        <v>2.70456698753225</v>
      </c>
      <c r="I138" s="4">
        <v>4.6678054546107299</v>
      </c>
      <c r="J138" s="4">
        <v>5.3656613160693203</v>
      </c>
    </row>
    <row r="139" spans="1:10">
      <c r="A139" s="87"/>
      <c r="C139" s="4">
        <v>1.5364256262913101</v>
      </c>
      <c r="D139" s="4">
        <v>0.92446287553982598</v>
      </c>
      <c r="E139" s="4">
        <v>0.96064484865239397</v>
      </c>
      <c r="F139" s="4">
        <v>1.9318562167662701</v>
      </c>
      <c r="G139" s="4">
        <v>2.4907030781005899</v>
      </c>
      <c r="H139" s="4">
        <v>2.9770144027491998</v>
      </c>
      <c r="I139" s="4">
        <v>4.6875360172716896</v>
      </c>
      <c r="J139" s="4">
        <v>6.3469111097839104</v>
      </c>
    </row>
    <row r="140" spans="1:10">
      <c r="A140" s="87"/>
      <c r="C140" s="4">
        <v>0.91062240241732095</v>
      </c>
      <c r="D140" s="4">
        <v>0.65075647166794104</v>
      </c>
      <c r="E140" s="4">
        <v>1.01979238734014</v>
      </c>
      <c r="F140" s="4">
        <v>2.0127551242943702</v>
      </c>
      <c r="G140" s="4">
        <v>2.8856436046854999</v>
      </c>
      <c r="H140" s="4">
        <v>5.0886554693441797</v>
      </c>
      <c r="I140" s="4">
        <v>7.4016952616371796</v>
      </c>
      <c r="J140" s="4">
        <v>12.672026145130101</v>
      </c>
    </row>
    <row r="141" spans="1:10">
      <c r="A141" s="87"/>
      <c r="C141" s="4">
        <v>0.91983321336894497</v>
      </c>
      <c r="D141" s="4">
        <v>0.68606953428301298</v>
      </c>
      <c r="E141" s="4">
        <v>0.86491260281913696</v>
      </c>
      <c r="F141" s="4">
        <v>1.5973693209758</v>
      </c>
      <c r="G141" s="4">
        <v>1.84472096952492</v>
      </c>
      <c r="H141" s="4">
        <v>2.2679527346642998</v>
      </c>
      <c r="I141" s="4">
        <v>4.48918366007827</v>
      </c>
      <c r="J141" s="4">
        <v>6.1833012457520198</v>
      </c>
    </row>
    <row r="142" spans="1:10">
      <c r="A142" s="87"/>
      <c r="C142" s="4">
        <v>1.2116641210058601</v>
      </c>
      <c r="D142" s="4">
        <v>0.90717032654033902</v>
      </c>
      <c r="E142" s="4">
        <v>0.65760278237816405</v>
      </c>
      <c r="F142" s="4">
        <v>1.65336856316429</v>
      </c>
      <c r="G142" s="4">
        <v>2.26490310987344</v>
      </c>
      <c r="H142" s="4">
        <v>2.66675805102913</v>
      </c>
      <c r="I142" s="4">
        <v>5.4200512238927798</v>
      </c>
      <c r="J142" s="4">
        <v>5.3273626273972301</v>
      </c>
    </row>
    <row r="143" spans="1:10">
      <c r="A143" s="87"/>
      <c r="C143" s="4">
        <v>0.86113205445985797</v>
      </c>
      <c r="D143" s="4">
        <v>0.50948689431179095</v>
      </c>
      <c r="E143" s="4">
        <v>0.34664821861934197</v>
      </c>
      <c r="F143" s="4">
        <v>0.73730512219696998</v>
      </c>
      <c r="G143" s="4">
        <v>2.4878544654437502</v>
      </c>
      <c r="H143" s="4">
        <v>3.98295972766295</v>
      </c>
      <c r="I143" s="4">
        <v>6.4873805854723097</v>
      </c>
      <c r="J143" s="4">
        <v>9.4284338191331507</v>
      </c>
    </row>
    <row r="146" spans="1:10">
      <c r="B146" s="35" t="s">
        <v>96</v>
      </c>
      <c r="C146" s="36">
        <v>0</v>
      </c>
      <c r="D146" s="36">
        <v>2</v>
      </c>
      <c r="E146" s="36">
        <v>4</v>
      </c>
      <c r="F146" s="36">
        <v>6</v>
      </c>
      <c r="G146" s="36">
        <v>8</v>
      </c>
      <c r="H146" s="36">
        <v>10</v>
      </c>
      <c r="I146" s="36">
        <v>12</v>
      </c>
      <c r="J146" s="36">
        <v>14</v>
      </c>
    </row>
    <row r="147" spans="1:10">
      <c r="A147" s="87">
        <v>10</v>
      </c>
      <c r="B147" s="33" t="s">
        <v>97</v>
      </c>
      <c r="C147" s="4">
        <v>82.682208000000003</v>
      </c>
      <c r="D147" s="4">
        <v>76.845587499999993</v>
      </c>
      <c r="E147" s="4">
        <v>109.12935</v>
      </c>
      <c r="F147" s="4">
        <v>58.588075000000003</v>
      </c>
      <c r="G147" s="4">
        <v>66.891824999999997</v>
      </c>
      <c r="H147" s="4">
        <v>85.261644000000004</v>
      </c>
      <c r="I147" s="4">
        <v>118.52941749999999</v>
      </c>
      <c r="J147" s="4">
        <v>90.180090000000007</v>
      </c>
    </row>
    <row r="148" spans="1:10">
      <c r="A148" s="87"/>
      <c r="C148" s="4">
        <v>104.59054449999999</v>
      </c>
      <c r="D148" s="4">
        <v>100.271632</v>
      </c>
      <c r="E148" s="4">
        <v>72.727469999999997</v>
      </c>
      <c r="F148" s="4">
        <v>68.599775500000007</v>
      </c>
      <c r="G148" s="4">
        <v>151.53050300000001</v>
      </c>
      <c r="H148" s="4">
        <v>130.63109399999999</v>
      </c>
      <c r="I148" s="4">
        <v>186.5638975</v>
      </c>
      <c r="J148" s="4">
        <v>209.710464</v>
      </c>
    </row>
    <row r="149" spans="1:10">
      <c r="A149" s="87"/>
      <c r="C149" s="4">
        <v>120.85127199999999</v>
      </c>
      <c r="D149" s="4">
        <v>117.207216</v>
      </c>
      <c r="E149" s="4">
        <v>89.248212499999994</v>
      </c>
      <c r="F149" s="4">
        <v>94.887595000000005</v>
      </c>
      <c r="G149" s="4">
        <v>127.228218</v>
      </c>
      <c r="H149" s="4">
        <v>140.725525</v>
      </c>
      <c r="I149" s="4">
        <v>166.18777299999999</v>
      </c>
      <c r="J149" s="4">
        <v>581.68304350000005</v>
      </c>
    </row>
    <row r="150" spans="1:10">
      <c r="A150" s="87"/>
      <c r="C150" s="4">
        <v>110.22285599999999</v>
      </c>
      <c r="D150" s="4">
        <v>107.1776115</v>
      </c>
      <c r="E150" s="4">
        <v>56.370892499999997</v>
      </c>
      <c r="F150" s="4">
        <v>85.666124499999995</v>
      </c>
      <c r="G150" s="4">
        <v>45.5625</v>
      </c>
      <c r="H150" s="4">
        <v>115.788078</v>
      </c>
      <c r="I150" s="4">
        <v>182.72439</v>
      </c>
      <c r="J150" s="4">
        <v>236.393586</v>
      </c>
    </row>
    <row r="151" spans="1:10">
      <c r="A151" s="87"/>
      <c r="C151" s="4">
        <v>101.8459065</v>
      </c>
      <c r="D151" s="4">
        <v>139.08949749999999</v>
      </c>
      <c r="E151" s="4">
        <v>88.080383999999995</v>
      </c>
      <c r="F151" s="4">
        <v>102.66840000000001</v>
      </c>
      <c r="G151" s="4">
        <v>64.205134000000001</v>
      </c>
      <c r="H151" s="4">
        <v>121.218788</v>
      </c>
      <c r="I151" s="4">
        <v>178.9185105</v>
      </c>
      <c r="J151" s="4">
        <v>247.42525499999999</v>
      </c>
    </row>
    <row r="152" spans="1:10">
      <c r="A152" s="87"/>
      <c r="C152" s="4">
        <v>90.375</v>
      </c>
      <c r="D152" s="4">
        <v>128.25612799999999</v>
      </c>
      <c r="E152" s="4">
        <v>68.283296000000007</v>
      </c>
      <c r="F152" s="4">
        <v>80.173599999999993</v>
      </c>
      <c r="G152" s="4">
        <v>254.58091049999999</v>
      </c>
      <c r="H152" s="4">
        <v>287.39906250000001</v>
      </c>
      <c r="I152" s="4">
        <v>261.42392599999999</v>
      </c>
      <c r="J152" s="4">
        <v>209.06652</v>
      </c>
    </row>
    <row r="153" spans="1:10">
      <c r="A153" s="87"/>
    </row>
    <row r="154" spans="1:10">
      <c r="A154" s="87"/>
      <c r="B154" s="33" t="s">
        <v>98</v>
      </c>
      <c r="C154" s="4">
        <v>0.81251133545307697</v>
      </c>
      <c r="D154" s="4">
        <v>0.75515534035207799</v>
      </c>
      <c r="E154" s="4">
        <v>1.0724052495746901</v>
      </c>
      <c r="F154" s="4">
        <v>0.57574024946062197</v>
      </c>
      <c r="G154" s="4">
        <v>0.65734052556559097</v>
      </c>
      <c r="H154" s="4">
        <v>0.83785924330134998</v>
      </c>
      <c r="I154" s="4">
        <v>1.16477894861492</v>
      </c>
      <c r="J154" s="4">
        <v>0.88619241224398204</v>
      </c>
    </row>
    <row r="155" spans="1:10">
      <c r="A155" s="87"/>
      <c r="C155" s="4">
        <v>1.0278027769584901</v>
      </c>
      <c r="D155" s="4">
        <v>0.98536117497466302</v>
      </c>
      <c r="E155" s="4">
        <v>0.71468693450740495</v>
      </c>
      <c r="F155" s="4">
        <v>0.67412441626239905</v>
      </c>
      <c r="G155" s="4">
        <v>1.4890779326358401</v>
      </c>
      <c r="H155" s="4">
        <v>1.2837011396410301</v>
      </c>
      <c r="I155" s="4">
        <v>1.83334825196076</v>
      </c>
      <c r="J155" s="4">
        <v>2.0608076790005998</v>
      </c>
    </row>
    <row r="156" spans="1:10">
      <c r="A156" s="87"/>
      <c r="C156" s="4">
        <v>1.18759562400563</v>
      </c>
      <c r="D156" s="4">
        <v>1.15178578197739</v>
      </c>
      <c r="E156" s="4">
        <v>0.87703492781875203</v>
      </c>
      <c r="F156" s="4">
        <v>0.93245268113039204</v>
      </c>
      <c r="G156" s="4">
        <v>1.2502613538634</v>
      </c>
      <c r="H156" s="4">
        <v>1.3828982923398201</v>
      </c>
      <c r="I156" s="4">
        <v>1.63311373320126</v>
      </c>
      <c r="J156" s="4">
        <v>5.7161519741296098</v>
      </c>
    </row>
    <row r="157" spans="1:10">
      <c r="A157" s="87"/>
      <c r="C157" s="4">
        <v>1.0831510441280501</v>
      </c>
      <c r="D157" s="4">
        <v>1.0532256740233199</v>
      </c>
      <c r="E157" s="4">
        <v>0.55395217730345103</v>
      </c>
      <c r="F157" s="4">
        <v>0.84183404028814202</v>
      </c>
      <c r="G157" s="4">
        <v>0.44773898299354598</v>
      </c>
      <c r="H157" s="4">
        <v>1.13784002823588</v>
      </c>
      <c r="I157" s="4">
        <v>1.7956177239334099</v>
      </c>
      <c r="J157" s="4">
        <v>2.32302054939561</v>
      </c>
    </row>
    <row r="158" spans="1:10">
      <c r="A158" s="87"/>
      <c r="C158" s="4">
        <v>1.0008314424881399</v>
      </c>
      <c r="D158" s="4">
        <v>1.36682118311623</v>
      </c>
      <c r="E158" s="4">
        <v>0.86555877210076304</v>
      </c>
      <c r="F158" s="4">
        <v>1.0089140192389501</v>
      </c>
      <c r="G158" s="4">
        <v>0.63093863155279795</v>
      </c>
      <c r="H158" s="4">
        <v>1.1912071738563601</v>
      </c>
      <c r="I158" s="4">
        <v>1.7582176555279001</v>
      </c>
      <c r="J158" s="4">
        <v>2.4314278637172801</v>
      </c>
    </row>
    <row r="159" spans="1:10">
      <c r="A159" s="87"/>
      <c r="C159" s="4">
        <v>0.88810777696662202</v>
      </c>
      <c r="D159" s="4">
        <v>1.2603625418581099</v>
      </c>
      <c r="E159" s="4">
        <v>0.67101439794759399</v>
      </c>
      <c r="F159" s="4">
        <v>0.78785944860206003</v>
      </c>
      <c r="G159" s="4">
        <v>2.50174590851777</v>
      </c>
      <c r="H159" s="4">
        <v>2.8242472199077899</v>
      </c>
      <c r="I159" s="4">
        <v>2.56899166545778</v>
      </c>
      <c r="J159" s="4">
        <v>2.0544796936691299</v>
      </c>
    </row>
  </sheetData>
  <mergeCells count="10">
    <mergeCell ref="A83:A95"/>
    <mergeCell ref="A99:A111"/>
    <mergeCell ref="A115:A127"/>
    <mergeCell ref="A131:A143"/>
    <mergeCell ref="A147:A159"/>
    <mergeCell ref="A3:A15"/>
    <mergeCell ref="A19:A31"/>
    <mergeCell ref="A35:A47"/>
    <mergeCell ref="A51:A63"/>
    <mergeCell ref="A67:A79"/>
  </mergeCells>
  <phoneticPr fontId="19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3:M91"/>
  <sheetViews>
    <sheetView topLeftCell="A34" workbookViewId="0">
      <selection activeCell="J15" sqref="J15"/>
    </sheetView>
  </sheetViews>
  <sheetFormatPr defaultColWidth="9" defaultRowHeight="12.75"/>
  <cols>
    <col min="1" max="1" width="14.875" style="4" customWidth="1"/>
    <col min="2" max="2" width="8.125" style="4" customWidth="1"/>
    <col min="3" max="12" width="9" style="4"/>
    <col min="13" max="13" width="29.125" style="4" customWidth="1"/>
    <col min="14" max="257" width="9" style="4"/>
    <col min="258" max="258" width="14.875" style="4" customWidth="1"/>
    <col min="259" max="513" width="9" style="4"/>
    <col min="514" max="514" width="14.875" style="4" customWidth="1"/>
    <col min="515" max="769" width="9" style="4"/>
    <col min="770" max="770" width="14.875" style="4" customWidth="1"/>
    <col min="771" max="1025" width="9" style="4"/>
    <col min="1026" max="1026" width="14.875" style="4" customWidth="1"/>
    <col min="1027" max="1281" width="9" style="4"/>
    <col min="1282" max="1282" width="14.875" style="4" customWidth="1"/>
    <col min="1283" max="1537" width="9" style="4"/>
    <col min="1538" max="1538" width="14.875" style="4" customWidth="1"/>
    <col min="1539" max="1793" width="9" style="4"/>
    <col min="1794" max="1794" width="14.875" style="4" customWidth="1"/>
    <col min="1795" max="2049" width="9" style="4"/>
    <col min="2050" max="2050" width="14.875" style="4" customWidth="1"/>
    <col min="2051" max="2305" width="9" style="4"/>
    <col min="2306" max="2306" width="14.875" style="4" customWidth="1"/>
    <col min="2307" max="2561" width="9" style="4"/>
    <col min="2562" max="2562" width="14.875" style="4" customWidth="1"/>
    <col min="2563" max="2817" width="9" style="4"/>
    <col min="2818" max="2818" width="14.875" style="4" customWidth="1"/>
    <col min="2819" max="3073" width="9" style="4"/>
    <col min="3074" max="3074" width="14.875" style="4" customWidth="1"/>
    <col min="3075" max="3329" width="9" style="4"/>
    <col min="3330" max="3330" width="14.875" style="4" customWidth="1"/>
    <col min="3331" max="3585" width="9" style="4"/>
    <col min="3586" max="3586" width="14.875" style="4" customWidth="1"/>
    <col min="3587" max="3841" width="9" style="4"/>
    <col min="3842" max="3842" width="14.875" style="4" customWidth="1"/>
    <col min="3843" max="4097" width="9" style="4"/>
    <col min="4098" max="4098" width="14.875" style="4" customWidth="1"/>
    <col min="4099" max="4353" width="9" style="4"/>
    <col min="4354" max="4354" width="14.875" style="4" customWidth="1"/>
    <col min="4355" max="4609" width="9" style="4"/>
    <col min="4610" max="4610" width="14.875" style="4" customWidth="1"/>
    <col min="4611" max="4865" width="9" style="4"/>
    <col min="4866" max="4866" width="14.875" style="4" customWidth="1"/>
    <col min="4867" max="5121" width="9" style="4"/>
    <col min="5122" max="5122" width="14.875" style="4" customWidth="1"/>
    <col min="5123" max="5377" width="9" style="4"/>
    <col min="5378" max="5378" width="14.875" style="4" customWidth="1"/>
    <col min="5379" max="5633" width="9" style="4"/>
    <col min="5634" max="5634" width="14.875" style="4" customWidth="1"/>
    <col min="5635" max="5889" width="9" style="4"/>
    <col min="5890" max="5890" width="14.875" style="4" customWidth="1"/>
    <col min="5891" max="6145" width="9" style="4"/>
    <col min="6146" max="6146" width="14.875" style="4" customWidth="1"/>
    <col min="6147" max="6401" width="9" style="4"/>
    <col min="6402" max="6402" width="14.875" style="4" customWidth="1"/>
    <col min="6403" max="6657" width="9" style="4"/>
    <col min="6658" max="6658" width="14.875" style="4" customWidth="1"/>
    <col min="6659" max="6913" width="9" style="4"/>
    <col min="6914" max="6914" width="14.875" style="4" customWidth="1"/>
    <col min="6915" max="7169" width="9" style="4"/>
    <col min="7170" max="7170" width="14.875" style="4" customWidth="1"/>
    <col min="7171" max="7425" width="9" style="4"/>
    <col min="7426" max="7426" width="14.875" style="4" customWidth="1"/>
    <col min="7427" max="7681" width="9" style="4"/>
    <col min="7682" max="7682" width="14.875" style="4" customWidth="1"/>
    <col min="7683" max="7937" width="9" style="4"/>
    <col min="7938" max="7938" width="14.875" style="4" customWidth="1"/>
    <col min="7939" max="8193" width="9" style="4"/>
    <col min="8194" max="8194" width="14.875" style="4" customWidth="1"/>
    <col min="8195" max="8449" width="9" style="4"/>
    <col min="8450" max="8450" width="14.875" style="4" customWidth="1"/>
    <col min="8451" max="8705" width="9" style="4"/>
    <col min="8706" max="8706" width="14.875" style="4" customWidth="1"/>
    <col min="8707" max="8961" width="9" style="4"/>
    <col min="8962" max="8962" width="14.875" style="4" customWidth="1"/>
    <col min="8963" max="9217" width="9" style="4"/>
    <col min="9218" max="9218" width="14.875" style="4" customWidth="1"/>
    <col min="9219" max="9473" width="9" style="4"/>
    <col min="9474" max="9474" width="14.875" style="4" customWidth="1"/>
    <col min="9475" max="9729" width="9" style="4"/>
    <col min="9730" max="9730" width="14.875" style="4" customWidth="1"/>
    <col min="9731" max="9985" width="9" style="4"/>
    <col min="9986" max="9986" width="14.875" style="4" customWidth="1"/>
    <col min="9987" max="10241" width="9" style="4"/>
    <col min="10242" max="10242" width="14.875" style="4" customWidth="1"/>
    <col min="10243" max="10497" width="9" style="4"/>
    <col min="10498" max="10498" width="14.875" style="4" customWidth="1"/>
    <col min="10499" max="10753" width="9" style="4"/>
    <col min="10754" max="10754" width="14.875" style="4" customWidth="1"/>
    <col min="10755" max="11009" width="9" style="4"/>
    <col min="11010" max="11010" width="14.875" style="4" customWidth="1"/>
    <col min="11011" max="11265" width="9" style="4"/>
    <col min="11266" max="11266" width="14.875" style="4" customWidth="1"/>
    <col min="11267" max="11521" width="9" style="4"/>
    <col min="11522" max="11522" width="14.875" style="4" customWidth="1"/>
    <col min="11523" max="11777" width="9" style="4"/>
    <col min="11778" max="11778" width="14.875" style="4" customWidth="1"/>
    <col min="11779" max="12033" width="9" style="4"/>
    <col min="12034" max="12034" width="14.875" style="4" customWidth="1"/>
    <col min="12035" max="12289" width="9" style="4"/>
    <col min="12290" max="12290" width="14.875" style="4" customWidth="1"/>
    <col min="12291" max="12545" width="9" style="4"/>
    <col min="12546" max="12546" width="14.875" style="4" customWidth="1"/>
    <col min="12547" max="12801" width="9" style="4"/>
    <col min="12802" max="12802" width="14.875" style="4" customWidth="1"/>
    <col min="12803" max="13057" width="9" style="4"/>
    <col min="13058" max="13058" width="14.875" style="4" customWidth="1"/>
    <col min="13059" max="13313" width="9" style="4"/>
    <col min="13314" max="13314" width="14.875" style="4" customWidth="1"/>
    <col min="13315" max="13569" width="9" style="4"/>
    <col min="13570" max="13570" width="14.875" style="4" customWidth="1"/>
    <col min="13571" max="13825" width="9" style="4"/>
    <col min="13826" max="13826" width="14.875" style="4" customWidth="1"/>
    <col min="13827" max="14081" width="9" style="4"/>
    <col min="14082" max="14082" width="14.875" style="4" customWidth="1"/>
    <col min="14083" max="14337" width="9" style="4"/>
    <col min="14338" max="14338" width="14.875" style="4" customWidth="1"/>
    <col min="14339" max="14593" width="9" style="4"/>
    <col min="14594" max="14594" width="14.875" style="4" customWidth="1"/>
    <col min="14595" max="14849" width="9" style="4"/>
    <col min="14850" max="14850" width="14.875" style="4" customWidth="1"/>
    <col min="14851" max="15105" width="9" style="4"/>
    <col min="15106" max="15106" width="14.875" style="4" customWidth="1"/>
    <col min="15107" max="15361" width="9" style="4"/>
    <col min="15362" max="15362" width="14.875" style="4" customWidth="1"/>
    <col min="15363" max="15617" width="9" style="4"/>
    <col min="15618" max="15618" width="14.875" style="4" customWidth="1"/>
    <col min="15619" max="15873" width="9" style="4"/>
    <col min="15874" max="15874" width="14.875" style="4" customWidth="1"/>
    <col min="15875" max="16129" width="9" style="4"/>
    <col min="16130" max="16130" width="14.875" style="4" customWidth="1"/>
    <col min="16131" max="16384" width="9" style="4"/>
  </cols>
  <sheetData>
    <row r="3" spans="1:13" s="1" customFormat="1">
      <c r="A3" s="35" t="s">
        <v>96</v>
      </c>
      <c r="B3" s="34">
        <v>0</v>
      </c>
      <c r="C3" s="34">
        <v>2</v>
      </c>
      <c r="D3" s="34">
        <v>4</v>
      </c>
      <c r="E3" s="34">
        <v>6</v>
      </c>
      <c r="F3" s="34">
        <v>8</v>
      </c>
      <c r="G3" s="34">
        <v>10</v>
      </c>
      <c r="H3" s="34">
        <v>12</v>
      </c>
      <c r="I3" s="34">
        <v>14</v>
      </c>
      <c r="L3" s="2">
        <v>1</v>
      </c>
      <c r="M3" s="1" t="s">
        <v>89</v>
      </c>
    </row>
    <row r="4" spans="1:13">
      <c r="A4" s="87">
        <v>1</v>
      </c>
      <c r="B4" s="1">
        <v>0</v>
      </c>
      <c r="C4" s="4">
        <v>142.55740800000001</v>
      </c>
      <c r="D4" s="4">
        <v>184.80105</v>
      </c>
      <c r="E4" s="4">
        <v>235.339776</v>
      </c>
      <c r="F4" s="4">
        <v>283.81196799999998</v>
      </c>
      <c r="G4" s="4">
        <v>401.38880399999999</v>
      </c>
      <c r="H4" s="4">
        <v>687.69615999999996</v>
      </c>
      <c r="I4" s="4">
        <v>857.65529700000002</v>
      </c>
      <c r="L4" s="2">
        <v>2</v>
      </c>
      <c r="M4" s="1" t="s">
        <v>90</v>
      </c>
    </row>
    <row r="5" spans="1:13">
      <c r="A5" s="87"/>
      <c r="B5" s="1">
        <v>0</v>
      </c>
      <c r="C5" s="4">
        <v>102.83776</v>
      </c>
      <c r="D5" s="4">
        <v>322.71645000000001</v>
      </c>
      <c r="E5" s="4">
        <v>405.25827299999997</v>
      </c>
      <c r="F5" s="4">
        <v>630.1536615</v>
      </c>
      <c r="G5" s="4">
        <v>505.28545200000002</v>
      </c>
      <c r="H5" s="4">
        <v>1306.1631884999999</v>
      </c>
      <c r="I5" s="4">
        <v>1424.5745254999999</v>
      </c>
      <c r="L5" s="2">
        <v>3</v>
      </c>
      <c r="M5" s="1" t="s">
        <v>1</v>
      </c>
    </row>
    <row r="6" spans="1:13">
      <c r="A6" s="87"/>
      <c r="B6" s="1">
        <v>0</v>
      </c>
      <c r="C6" s="4">
        <v>76.043720500000006</v>
      </c>
      <c r="D6" s="4">
        <v>167.492448</v>
      </c>
      <c r="E6" s="4">
        <v>248.71017599999999</v>
      </c>
      <c r="F6" s="4">
        <v>441.29664000000002</v>
      </c>
      <c r="G6" s="4">
        <v>680.44668750000005</v>
      </c>
      <c r="H6" s="4">
        <v>860.90255999999999</v>
      </c>
      <c r="I6" s="4">
        <v>1171.0646280000001</v>
      </c>
      <c r="L6" s="2">
        <v>4</v>
      </c>
      <c r="M6" s="1" t="s">
        <v>26</v>
      </c>
    </row>
    <row r="7" spans="1:13">
      <c r="A7" s="87"/>
      <c r="B7" s="1">
        <v>0</v>
      </c>
      <c r="C7" s="4">
        <v>351.24989449999998</v>
      </c>
      <c r="D7" s="4">
        <v>514.22455349999996</v>
      </c>
      <c r="E7" s="4">
        <v>588.21317599999998</v>
      </c>
      <c r="F7" s="4">
        <v>791.59305600000005</v>
      </c>
      <c r="G7" s="4">
        <v>1295.0937405</v>
      </c>
      <c r="H7" s="4">
        <v>1100.8800000000001</v>
      </c>
      <c r="I7" s="4">
        <v>1340.209926</v>
      </c>
      <c r="L7" s="2">
        <v>5</v>
      </c>
      <c r="M7" s="1" t="s">
        <v>91</v>
      </c>
    </row>
    <row r="8" spans="1:13">
      <c r="A8" s="87"/>
      <c r="B8" s="1">
        <v>0</v>
      </c>
      <c r="C8" s="4">
        <v>262.47341249999999</v>
      </c>
      <c r="D8" s="4">
        <v>167.93603999999999</v>
      </c>
      <c r="E8" s="4">
        <v>104.59977000000001</v>
      </c>
      <c r="F8" s="4">
        <v>368.32080000000002</v>
      </c>
      <c r="G8" s="4">
        <v>445.1329025</v>
      </c>
      <c r="H8" s="4">
        <v>637.76914399999998</v>
      </c>
      <c r="I8" s="4">
        <v>716.31187199999999</v>
      </c>
      <c r="L8" s="2">
        <v>6</v>
      </c>
      <c r="M8" s="1" t="s">
        <v>92</v>
      </c>
    </row>
    <row r="9" spans="1:13">
      <c r="A9" s="87"/>
      <c r="B9" s="1">
        <v>0</v>
      </c>
      <c r="C9" s="4">
        <v>130.411936</v>
      </c>
      <c r="D9" s="4">
        <v>176.1057625</v>
      </c>
      <c r="E9" s="4">
        <v>221.15933799999999</v>
      </c>
      <c r="F9" s="4">
        <v>260.14836650000001</v>
      </c>
      <c r="G9" s="4">
        <v>329.87954999999999</v>
      </c>
      <c r="H9" s="4">
        <v>676.83171049999999</v>
      </c>
      <c r="I9" s="4">
        <v>816.5810275</v>
      </c>
      <c r="L9" s="2">
        <v>7</v>
      </c>
      <c r="M9" s="1" t="s">
        <v>94</v>
      </c>
    </row>
    <row r="10" spans="1:13">
      <c r="L10" s="2">
        <v>8</v>
      </c>
      <c r="M10" s="1" t="s">
        <v>95</v>
      </c>
    </row>
    <row r="11" spans="1:13">
      <c r="J11" s="1"/>
      <c r="L11" s="2">
        <v>9</v>
      </c>
      <c r="M11" s="1" t="s">
        <v>135</v>
      </c>
    </row>
    <row r="12" spans="1:13">
      <c r="A12" s="35" t="s">
        <v>96</v>
      </c>
      <c r="B12" s="34">
        <v>0</v>
      </c>
      <c r="C12" s="34">
        <v>2</v>
      </c>
      <c r="D12" s="34">
        <v>4</v>
      </c>
      <c r="E12" s="34">
        <v>6</v>
      </c>
      <c r="F12" s="34">
        <v>8</v>
      </c>
      <c r="G12" s="34">
        <v>10</v>
      </c>
      <c r="H12" s="34">
        <v>12</v>
      </c>
      <c r="I12" s="34">
        <v>14</v>
      </c>
      <c r="L12" s="2">
        <v>10</v>
      </c>
      <c r="M12" s="1" t="s">
        <v>136</v>
      </c>
    </row>
    <row r="13" spans="1:13">
      <c r="A13" s="87">
        <v>2</v>
      </c>
      <c r="B13" s="1">
        <v>0</v>
      </c>
      <c r="C13" s="4">
        <v>72.746188000000004</v>
      </c>
      <c r="D13" s="4">
        <v>171.00860399999999</v>
      </c>
      <c r="E13" s="4">
        <v>351.55165499999998</v>
      </c>
      <c r="F13" s="4">
        <v>449.62832500000002</v>
      </c>
      <c r="G13" s="4">
        <v>378.238068</v>
      </c>
      <c r="H13" s="4">
        <v>894.58659</v>
      </c>
      <c r="I13" s="4">
        <v>911.59879049999995</v>
      </c>
    </row>
    <row r="14" spans="1:13">
      <c r="A14" s="87"/>
      <c r="B14" s="1">
        <v>0</v>
      </c>
      <c r="C14" s="4">
        <v>96.681637499999994</v>
      </c>
      <c r="D14" s="4">
        <v>161.79013699999999</v>
      </c>
      <c r="E14" s="4">
        <v>299.49478649999998</v>
      </c>
      <c r="F14" s="4">
        <v>293.36418900000001</v>
      </c>
      <c r="G14" s="4">
        <v>501.4887205</v>
      </c>
      <c r="H14" s="4">
        <v>730.13966549999998</v>
      </c>
      <c r="I14" s="4">
        <v>968.10108749999995</v>
      </c>
    </row>
    <row r="15" spans="1:13">
      <c r="A15" s="87"/>
      <c r="B15" s="1">
        <v>0</v>
      </c>
      <c r="C15" s="4">
        <v>126.3603</v>
      </c>
      <c r="D15" s="4">
        <v>190.26866000000001</v>
      </c>
      <c r="E15" s="4">
        <v>262.40209199999998</v>
      </c>
      <c r="F15" s="4">
        <v>364.3651825</v>
      </c>
      <c r="G15" s="4">
        <v>618.34291199999996</v>
      </c>
      <c r="H15" s="4">
        <v>894.15120000000002</v>
      </c>
      <c r="I15" s="4">
        <v>1241.3050000000001</v>
      </c>
    </row>
    <row r="16" spans="1:13">
      <c r="A16" s="87"/>
      <c r="B16" s="1">
        <v>0</v>
      </c>
      <c r="C16" s="4">
        <v>112.345067</v>
      </c>
      <c r="D16" s="4">
        <v>178.37856300000001</v>
      </c>
      <c r="E16" s="4">
        <v>484.46993400000002</v>
      </c>
      <c r="F16" s="4">
        <v>285.92304350000001</v>
      </c>
      <c r="G16" s="4">
        <v>472.50491199999999</v>
      </c>
      <c r="H16" s="4">
        <v>855.26629200000002</v>
      </c>
      <c r="I16" s="4">
        <v>730.76812600000005</v>
      </c>
    </row>
    <row r="17" spans="1:9">
      <c r="A17" s="87"/>
      <c r="B17" s="1">
        <v>0</v>
      </c>
      <c r="C17" s="4">
        <v>79.793437499999996</v>
      </c>
      <c r="D17" s="4">
        <v>269.46179649999999</v>
      </c>
      <c r="E17" s="4">
        <v>166.23221749999999</v>
      </c>
      <c r="F17" s="4">
        <v>623.86329599999999</v>
      </c>
      <c r="G17" s="4">
        <v>896.74109999999996</v>
      </c>
      <c r="H17" s="4">
        <v>824.86090200000001</v>
      </c>
      <c r="I17" s="4">
        <v>1136.1428100000001</v>
      </c>
    </row>
    <row r="18" spans="1:9">
      <c r="A18" s="87"/>
      <c r="B18" s="1">
        <v>0</v>
      </c>
      <c r="C18" s="4">
        <v>113.571648</v>
      </c>
      <c r="D18" s="4">
        <v>111.90723199999999</v>
      </c>
      <c r="E18" s="4">
        <v>217.72800000000001</v>
      </c>
      <c r="F18" s="4">
        <v>472.392</v>
      </c>
      <c r="G18" s="4">
        <v>612.09181000000001</v>
      </c>
      <c r="H18" s="4">
        <v>671.31187199999999</v>
      </c>
      <c r="I18" s="4">
        <v>1029.3422399999999</v>
      </c>
    </row>
    <row r="19" spans="1:9">
      <c r="A19" s="1"/>
      <c r="B19" s="1"/>
    </row>
    <row r="21" spans="1:9">
      <c r="A21" s="35" t="s">
        <v>96</v>
      </c>
      <c r="B21" s="34">
        <v>0</v>
      </c>
      <c r="C21" s="34">
        <v>2</v>
      </c>
      <c r="D21" s="34">
        <v>4</v>
      </c>
      <c r="E21" s="34">
        <v>6</v>
      </c>
      <c r="F21" s="34">
        <v>8</v>
      </c>
      <c r="G21" s="34">
        <v>10</v>
      </c>
      <c r="H21" s="34">
        <v>12</v>
      </c>
      <c r="I21" s="34">
        <v>14</v>
      </c>
    </row>
    <row r="22" spans="1:9">
      <c r="A22" s="87">
        <v>3</v>
      </c>
      <c r="B22" s="1">
        <v>0</v>
      </c>
      <c r="C22" s="4">
        <v>136.028378</v>
      </c>
      <c r="D22" s="4">
        <v>198.91912249999999</v>
      </c>
      <c r="E22" s="4">
        <v>270.17411399999997</v>
      </c>
      <c r="F22" s="4">
        <v>300.37626799999998</v>
      </c>
      <c r="G22" s="4">
        <v>343.96412049999998</v>
      </c>
      <c r="H22" s="4">
        <v>629.36485649999997</v>
      </c>
      <c r="I22" s="4">
        <v>803.44</v>
      </c>
    </row>
    <row r="23" spans="1:9">
      <c r="A23" s="87"/>
      <c r="B23" s="1">
        <v>0</v>
      </c>
      <c r="C23" s="4">
        <v>77.013133999999994</v>
      </c>
      <c r="D23" s="4">
        <v>116.02992500000001</v>
      </c>
      <c r="E23" s="4">
        <v>205.302784</v>
      </c>
      <c r="F23" s="4">
        <v>364.24268999999998</v>
      </c>
      <c r="G23" s="4">
        <v>536.31345650000003</v>
      </c>
      <c r="H23" s="4">
        <v>602.35219800000004</v>
      </c>
      <c r="I23" s="4">
        <v>948.48201400000005</v>
      </c>
    </row>
    <row r="24" spans="1:9">
      <c r="A24" s="87"/>
      <c r="B24" s="1">
        <v>0</v>
      </c>
      <c r="C24" s="4">
        <v>223.52281600000001</v>
      </c>
      <c r="D24" s="4">
        <v>291.2</v>
      </c>
      <c r="E24" s="4">
        <v>662.13223200000004</v>
      </c>
      <c r="F24" s="4">
        <v>735.40140299999996</v>
      </c>
      <c r="G24" s="4">
        <v>1067.9672250000001</v>
      </c>
      <c r="H24" s="4">
        <v>1226.330361</v>
      </c>
      <c r="I24" s="4">
        <v>1378.266122</v>
      </c>
    </row>
    <row r="25" spans="1:9">
      <c r="A25" s="87"/>
      <c r="B25" s="1">
        <v>0</v>
      </c>
      <c r="C25" s="4">
        <v>88.661962500000001</v>
      </c>
      <c r="D25" s="4">
        <v>124.83955</v>
      </c>
      <c r="E25" s="4">
        <v>224.68090050000001</v>
      </c>
      <c r="F25" s="4">
        <v>369.90286200000003</v>
      </c>
      <c r="G25" s="4">
        <v>463.65025300000002</v>
      </c>
      <c r="H25" s="4">
        <v>633.60880199999997</v>
      </c>
      <c r="I25" s="4">
        <v>919.34064999999998</v>
      </c>
    </row>
    <row r="26" spans="1:9">
      <c r="A26" s="87"/>
      <c r="B26" s="1">
        <v>0</v>
      </c>
      <c r="C26" s="4">
        <v>85.974534000000006</v>
      </c>
      <c r="D26" s="4">
        <v>146.4408</v>
      </c>
      <c r="E26" s="4">
        <v>249.64805799999999</v>
      </c>
      <c r="F26" s="4">
        <v>381.76956000000001</v>
      </c>
      <c r="G26" s="4">
        <v>455.80601000000001</v>
      </c>
      <c r="H26" s="4">
        <v>629.73288400000001</v>
      </c>
      <c r="I26" s="4">
        <v>655.14239999999995</v>
      </c>
    </row>
    <row r="27" spans="1:9">
      <c r="A27" s="87"/>
      <c r="B27" s="1">
        <v>0</v>
      </c>
      <c r="C27" s="4">
        <v>82.410083999999998</v>
      </c>
      <c r="D27" s="4">
        <v>178.96981700000001</v>
      </c>
      <c r="E27" s="4">
        <v>243.34505150000001</v>
      </c>
      <c r="F27" s="4">
        <v>338.44785000000002</v>
      </c>
      <c r="G27" s="4">
        <v>453.65219250000001</v>
      </c>
      <c r="H27" s="4">
        <v>646.992392</v>
      </c>
      <c r="I27" s="4">
        <v>672.58389799999998</v>
      </c>
    </row>
    <row r="28" spans="1:9">
      <c r="A28" s="1"/>
      <c r="B28" s="1"/>
    </row>
    <row r="30" spans="1:9">
      <c r="A30" s="35" t="s">
        <v>96</v>
      </c>
      <c r="B30" s="34">
        <v>0</v>
      </c>
      <c r="C30" s="34">
        <v>2</v>
      </c>
      <c r="D30" s="34">
        <v>4</v>
      </c>
      <c r="E30" s="34">
        <v>6</v>
      </c>
      <c r="F30" s="34">
        <v>8</v>
      </c>
      <c r="G30" s="34">
        <v>10</v>
      </c>
      <c r="H30" s="34">
        <v>12</v>
      </c>
      <c r="I30" s="34">
        <v>14</v>
      </c>
    </row>
    <row r="31" spans="1:9">
      <c r="A31" s="87">
        <v>4</v>
      </c>
      <c r="B31" s="1">
        <v>0</v>
      </c>
      <c r="C31" s="4">
        <v>123.758532</v>
      </c>
      <c r="D31" s="4">
        <v>150.37326250000001</v>
      </c>
      <c r="E31" s="4">
        <v>236.90364</v>
      </c>
      <c r="F31" s="4">
        <v>341.24862100000001</v>
      </c>
      <c r="G31" s="4">
        <v>455.04095000000001</v>
      </c>
      <c r="H31" s="4">
        <v>701.42962499999999</v>
      </c>
      <c r="I31" s="4">
        <v>903.588075</v>
      </c>
    </row>
    <row r="32" spans="1:9">
      <c r="A32" s="87"/>
      <c r="B32" s="1">
        <v>0</v>
      </c>
      <c r="C32" s="4">
        <v>123.828125</v>
      </c>
      <c r="D32" s="4">
        <v>147.1410635</v>
      </c>
      <c r="E32" s="4">
        <v>272.55211200000002</v>
      </c>
      <c r="F32" s="4">
        <v>297.90175799999997</v>
      </c>
      <c r="G32" s="4">
        <v>265.30194999999998</v>
      </c>
      <c r="H32" s="4">
        <v>348.41822400000001</v>
      </c>
      <c r="I32" s="4">
        <v>524.55992800000001</v>
      </c>
    </row>
    <row r="33" spans="1:9">
      <c r="A33" s="87"/>
      <c r="B33" s="1">
        <v>0</v>
      </c>
      <c r="C33" s="4">
        <v>140.200425</v>
      </c>
      <c r="D33" s="4">
        <v>107.039304</v>
      </c>
      <c r="E33" s="4">
        <v>232.92060649999999</v>
      </c>
      <c r="F33" s="4">
        <v>352.91798549999999</v>
      </c>
      <c r="G33" s="4">
        <v>229.59562500000001</v>
      </c>
      <c r="H33" s="4">
        <v>477.26382949999999</v>
      </c>
      <c r="I33" s="4">
        <v>649.20886250000001</v>
      </c>
    </row>
    <row r="34" spans="1:9">
      <c r="A34" s="87"/>
      <c r="B34" s="1">
        <v>0</v>
      </c>
      <c r="C34" s="4">
        <v>109.06922</v>
      </c>
      <c r="D34" s="4">
        <v>117.434254</v>
      </c>
      <c r="E34" s="4">
        <v>269.04969</v>
      </c>
      <c r="F34" s="4">
        <v>382.1202035</v>
      </c>
      <c r="G34" s="4">
        <v>687.69615999999996</v>
      </c>
      <c r="H34" s="4">
        <v>828.97278749999998</v>
      </c>
      <c r="I34" s="4">
        <v>1030.5572810000001</v>
      </c>
    </row>
    <row r="35" spans="1:9">
      <c r="A35" s="87"/>
      <c r="B35" s="1">
        <v>0</v>
      </c>
      <c r="C35" s="4">
        <v>94.678510500000002</v>
      </c>
      <c r="D35" s="4">
        <v>196.524068</v>
      </c>
      <c r="E35" s="4">
        <v>372.15544599999998</v>
      </c>
      <c r="F35" s="4">
        <v>618.58368949999999</v>
      </c>
      <c r="G35" s="4">
        <v>963.98552600000005</v>
      </c>
      <c r="H35" s="4">
        <v>908.78500499999996</v>
      </c>
      <c r="I35" s="4">
        <v>940.77622199999996</v>
      </c>
    </row>
    <row r="36" spans="1:9">
      <c r="A36" s="87"/>
      <c r="B36" s="1">
        <v>0</v>
      </c>
      <c r="C36" s="4">
        <v>64.130755500000006</v>
      </c>
      <c r="D36" s="4">
        <v>134.05232599999999</v>
      </c>
      <c r="E36" s="4">
        <v>248.39760000000001</v>
      </c>
      <c r="F36" s="4">
        <v>347.83749</v>
      </c>
      <c r="G36" s="4">
        <v>367.95176550000002</v>
      </c>
      <c r="H36" s="4">
        <v>848.56876599999998</v>
      </c>
      <c r="I36" s="4">
        <v>1125.332676</v>
      </c>
    </row>
    <row r="37" spans="1:9">
      <c r="A37" s="1"/>
      <c r="B37" s="1"/>
    </row>
    <row r="39" spans="1:9">
      <c r="A39" s="35" t="s">
        <v>96</v>
      </c>
      <c r="B39" s="34">
        <v>0</v>
      </c>
      <c r="C39" s="34">
        <v>2</v>
      </c>
      <c r="D39" s="34">
        <v>4</v>
      </c>
      <c r="E39" s="34">
        <v>6</v>
      </c>
      <c r="F39" s="34">
        <v>8</v>
      </c>
      <c r="G39" s="34">
        <v>10</v>
      </c>
      <c r="H39" s="34">
        <v>12</v>
      </c>
      <c r="I39" s="34">
        <v>14</v>
      </c>
    </row>
    <row r="40" spans="1:9">
      <c r="A40" s="87">
        <v>5</v>
      </c>
      <c r="B40" s="1">
        <v>0</v>
      </c>
      <c r="C40" s="4">
        <v>82.865499999999997</v>
      </c>
      <c r="D40" s="4">
        <v>177.78067200000001</v>
      </c>
      <c r="E40" s="4">
        <v>241.47396000000001</v>
      </c>
      <c r="F40" s="4">
        <v>346.90447349999999</v>
      </c>
      <c r="G40" s="4">
        <v>470.49930449999999</v>
      </c>
      <c r="H40" s="4">
        <v>504.8058375</v>
      </c>
      <c r="I40" s="4">
        <v>670.59199999999998</v>
      </c>
    </row>
    <row r="41" spans="1:9">
      <c r="A41" s="87"/>
      <c r="B41" s="1">
        <v>0</v>
      </c>
      <c r="C41" s="4">
        <v>141.56199799999999</v>
      </c>
      <c r="D41" s="4">
        <v>265.54726799999997</v>
      </c>
      <c r="E41" s="4">
        <v>219.54418200000001</v>
      </c>
      <c r="F41" s="4">
        <v>268.43324999999999</v>
      </c>
      <c r="G41" s="4">
        <v>390.55469399999998</v>
      </c>
      <c r="H41" s="4">
        <v>507.81343750000002</v>
      </c>
      <c r="I41" s="4">
        <v>502.2253225</v>
      </c>
    </row>
    <row r="42" spans="1:9">
      <c r="A42" s="87"/>
      <c r="B42" s="1">
        <v>0</v>
      </c>
      <c r="C42" s="4">
        <v>209.41561799999999</v>
      </c>
      <c r="D42" s="4">
        <v>351.25078300000001</v>
      </c>
      <c r="E42" s="4">
        <v>527.77777500000002</v>
      </c>
      <c r="F42" s="4">
        <v>876.59185000000002</v>
      </c>
      <c r="G42" s="4">
        <v>610.82721349999997</v>
      </c>
      <c r="H42" s="4">
        <v>873.42795000000001</v>
      </c>
      <c r="I42" s="4">
        <v>980.48091799999997</v>
      </c>
    </row>
    <row r="43" spans="1:9">
      <c r="A43" s="87"/>
      <c r="B43" s="1">
        <v>0</v>
      </c>
      <c r="C43" s="4">
        <v>69.531754500000005</v>
      </c>
      <c r="D43" s="4">
        <v>127.530815</v>
      </c>
      <c r="E43" s="4">
        <v>199.27398400000001</v>
      </c>
      <c r="F43" s="4">
        <v>234.182592</v>
      </c>
      <c r="G43" s="4">
        <v>424.6415925</v>
      </c>
      <c r="H43" s="4">
        <v>585.47130100000004</v>
      </c>
      <c r="I43" s="4">
        <v>671.13926549999996</v>
      </c>
    </row>
    <row r="44" spans="1:9">
      <c r="A44" s="87"/>
      <c r="B44" s="1">
        <v>0</v>
      </c>
      <c r="C44" s="4">
        <v>135.457021</v>
      </c>
      <c r="D44" s="4">
        <v>216.13670400000001</v>
      </c>
      <c r="E44" s="4">
        <v>272.39689399999997</v>
      </c>
      <c r="F44" s="4">
        <v>366.98563000000001</v>
      </c>
      <c r="G44" s="4">
        <v>479.62201599999997</v>
      </c>
      <c r="H44" s="4">
        <v>470.52997199999999</v>
      </c>
      <c r="I44" s="4">
        <v>671.76705700000002</v>
      </c>
    </row>
    <row r="45" spans="1:9">
      <c r="A45" s="87"/>
      <c r="B45" s="1">
        <v>0</v>
      </c>
      <c r="C45" s="4">
        <v>135.83216250000001</v>
      </c>
      <c r="D45" s="4">
        <v>116.429884</v>
      </c>
      <c r="E45" s="4">
        <v>233.63378499999999</v>
      </c>
      <c r="F45" s="4">
        <v>402.40434149999999</v>
      </c>
      <c r="G45" s="4">
        <v>487.1953125</v>
      </c>
      <c r="H45" s="4">
        <v>664.30833150000001</v>
      </c>
      <c r="I45" s="4">
        <v>680.66312500000004</v>
      </c>
    </row>
    <row r="46" spans="1:9">
      <c r="A46" s="1"/>
      <c r="B46" s="1"/>
    </row>
    <row r="48" spans="1:9">
      <c r="A48" s="35" t="s">
        <v>96</v>
      </c>
      <c r="B48" s="34">
        <v>0</v>
      </c>
      <c r="C48" s="34">
        <v>2</v>
      </c>
      <c r="D48" s="34">
        <v>4</v>
      </c>
      <c r="E48" s="34">
        <v>6</v>
      </c>
      <c r="F48" s="34">
        <v>8</v>
      </c>
      <c r="G48" s="34">
        <v>10</v>
      </c>
      <c r="H48" s="34">
        <v>12</v>
      </c>
      <c r="I48" s="34">
        <v>14</v>
      </c>
    </row>
    <row r="49" spans="1:9">
      <c r="A49" s="87">
        <v>6</v>
      </c>
      <c r="B49" s="1">
        <v>0</v>
      </c>
      <c r="C49" s="4">
        <v>90.123060499999994</v>
      </c>
      <c r="D49" s="4">
        <v>136.18316799999999</v>
      </c>
      <c r="E49" s="4">
        <v>277.54252600000001</v>
      </c>
      <c r="F49" s="4">
        <v>311.64998400000002</v>
      </c>
      <c r="G49" s="4">
        <v>438.08</v>
      </c>
      <c r="H49" s="4">
        <v>554.76124200000004</v>
      </c>
      <c r="I49" s="4">
        <v>653.78889400000003</v>
      </c>
    </row>
    <row r="50" spans="1:9">
      <c r="A50" s="87"/>
      <c r="B50" s="1">
        <v>0</v>
      </c>
      <c r="C50" s="4">
        <v>103.40124950000001</v>
      </c>
      <c r="D50" s="4">
        <v>251.19007199999999</v>
      </c>
      <c r="E50" s="4">
        <v>304.88748800000002</v>
      </c>
      <c r="F50" s="4">
        <v>504.41993500000001</v>
      </c>
      <c r="G50" s="4">
        <v>409.83756799999998</v>
      </c>
      <c r="H50" s="4">
        <v>458.46585399999998</v>
      </c>
      <c r="I50" s="4">
        <v>565.15659200000005</v>
      </c>
    </row>
    <row r="51" spans="1:9">
      <c r="A51" s="87"/>
      <c r="B51" s="1">
        <v>0</v>
      </c>
      <c r="C51" s="4">
        <v>156.360884</v>
      </c>
      <c r="D51" s="4">
        <v>227.62441000000001</v>
      </c>
      <c r="E51" s="4">
        <v>320.03795250000002</v>
      </c>
      <c r="F51" s="4">
        <v>388.24736849999999</v>
      </c>
      <c r="G51" s="4">
        <v>495.15525000000002</v>
      </c>
      <c r="H51" s="4">
        <v>758.80793700000004</v>
      </c>
      <c r="I51" s="4">
        <v>885.58931250000001</v>
      </c>
    </row>
    <row r="52" spans="1:9">
      <c r="A52" s="87"/>
      <c r="B52" s="1">
        <v>0</v>
      </c>
      <c r="C52" s="4">
        <v>88.889062499999994</v>
      </c>
      <c r="D52" s="4">
        <v>127.868008</v>
      </c>
      <c r="E52" s="4">
        <v>289.48018050000002</v>
      </c>
      <c r="F52" s="4">
        <v>365.07287250000002</v>
      </c>
      <c r="G52" s="4">
        <v>442.35812499999997</v>
      </c>
      <c r="H52" s="4">
        <v>395.81102499999997</v>
      </c>
      <c r="I52" s="4">
        <v>493.39631250000002</v>
      </c>
    </row>
    <row r="53" spans="1:9">
      <c r="A53" s="87"/>
      <c r="B53" s="1">
        <v>0</v>
      </c>
      <c r="C53" s="4">
        <v>103.692485</v>
      </c>
      <c r="D53" s="4">
        <v>237.40415999999999</v>
      </c>
      <c r="E53" s="4">
        <v>259.14894399999997</v>
      </c>
      <c r="F53" s="4">
        <v>287.31686400000001</v>
      </c>
      <c r="G53" s="4">
        <v>412.18821000000003</v>
      </c>
      <c r="H53" s="4">
        <v>343.24689599999999</v>
      </c>
      <c r="I53" s="4">
        <v>491.0201065</v>
      </c>
    </row>
    <row r="54" spans="1:9">
      <c r="A54" s="87"/>
      <c r="B54" s="1">
        <v>0</v>
      </c>
      <c r="C54" s="4">
        <v>152.37119999999999</v>
      </c>
      <c r="D54" s="4">
        <v>229.3770375</v>
      </c>
      <c r="E54" s="4">
        <v>302.70438000000001</v>
      </c>
      <c r="F54" s="4">
        <v>367.71391799999998</v>
      </c>
      <c r="G54" s="4">
        <v>491.99414400000001</v>
      </c>
      <c r="H54" s="4">
        <v>589.63953400000003</v>
      </c>
      <c r="I54" s="4">
        <v>871.465552</v>
      </c>
    </row>
    <row r="55" spans="1:9">
      <c r="A55" s="1"/>
      <c r="B55" s="1"/>
    </row>
    <row r="57" spans="1:9">
      <c r="A57" s="35" t="s">
        <v>96</v>
      </c>
      <c r="B57" s="34">
        <v>0</v>
      </c>
      <c r="C57" s="34">
        <v>2</v>
      </c>
      <c r="D57" s="34">
        <v>4</v>
      </c>
      <c r="E57" s="34">
        <v>6</v>
      </c>
      <c r="F57" s="34">
        <v>8</v>
      </c>
      <c r="G57" s="34">
        <v>10</v>
      </c>
      <c r="H57" s="34">
        <v>12</v>
      </c>
      <c r="I57" s="34">
        <v>14</v>
      </c>
    </row>
    <row r="58" spans="1:9">
      <c r="A58" s="87">
        <v>7</v>
      </c>
      <c r="B58" s="1">
        <v>0</v>
      </c>
      <c r="C58" s="4">
        <v>0</v>
      </c>
      <c r="D58" s="4">
        <v>129.63081</v>
      </c>
      <c r="E58" s="4">
        <v>189.77625599999999</v>
      </c>
      <c r="F58" s="4">
        <v>237.10924800000001</v>
      </c>
      <c r="G58" s="4">
        <v>211.64715000000001</v>
      </c>
      <c r="H58" s="4">
        <v>239.02425600000001</v>
      </c>
      <c r="I58" s="4">
        <v>305.69816250000002</v>
      </c>
    </row>
    <row r="59" spans="1:9">
      <c r="A59" s="87"/>
      <c r="B59" s="1">
        <v>0</v>
      </c>
      <c r="C59" s="4">
        <v>125.35117</v>
      </c>
      <c r="D59" s="4">
        <v>172.323723</v>
      </c>
      <c r="E59" s="4">
        <v>185.02068600000001</v>
      </c>
      <c r="F59" s="4">
        <v>199.0655745</v>
      </c>
      <c r="G59" s="4">
        <v>276.80968350000001</v>
      </c>
      <c r="H59" s="4">
        <v>332.436825</v>
      </c>
      <c r="I59" s="4">
        <v>419.28291000000002</v>
      </c>
    </row>
    <row r="60" spans="1:9">
      <c r="A60" s="87"/>
      <c r="B60" s="1">
        <v>0</v>
      </c>
      <c r="C60" s="4">
        <v>107.097624</v>
      </c>
      <c r="D60" s="4">
        <v>156.559766</v>
      </c>
      <c r="E60" s="4">
        <v>218.92281249999999</v>
      </c>
      <c r="F60" s="4">
        <v>281.69075249999997</v>
      </c>
      <c r="G60" s="4">
        <v>314.52675599999998</v>
      </c>
      <c r="H60" s="4">
        <v>416.6717185</v>
      </c>
      <c r="I60" s="4">
        <v>402.5364525</v>
      </c>
    </row>
    <row r="61" spans="1:9">
      <c r="A61" s="87"/>
      <c r="B61" s="1">
        <v>0</v>
      </c>
      <c r="C61" s="4">
        <v>94.678510500000002</v>
      </c>
      <c r="D61" s="4">
        <v>129.03454199999999</v>
      </c>
      <c r="E61" s="4">
        <v>167.417721</v>
      </c>
      <c r="F61" s="4">
        <v>230.6128875</v>
      </c>
      <c r="G61" s="4">
        <v>344.50807600000002</v>
      </c>
      <c r="H61" s="4">
        <v>343.99761549999999</v>
      </c>
      <c r="I61" s="4">
        <v>490.4371395</v>
      </c>
    </row>
    <row r="62" spans="1:9">
      <c r="A62" s="87"/>
      <c r="B62" s="1">
        <v>0</v>
      </c>
      <c r="C62" s="4">
        <v>132.421875</v>
      </c>
      <c r="D62" s="4">
        <v>172.08636250000001</v>
      </c>
      <c r="E62" s="4">
        <v>226.68787349999999</v>
      </c>
      <c r="F62" s="4">
        <v>267.32521400000002</v>
      </c>
      <c r="G62" s="4">
        <v>251.11168749999999</v>
      </c>
      <c r="H62" s="4">
        <v>300.81858399999999</v>
      </c>
      <c r="I62" s="4">
        <v>439.45645000000002</v>
      </c>
    </row>
    <row r="63" spans="1:9">
      <c r="A63" s="87"/>
      <c r="B63" s="1">
        <v>0</v>
      </c>
      <c r="C63" s="4">
        <v>0</v>
      </c>
      <c r="D63" s="4">
        <v>133.713954</v>
      </c>
      <c r="E63" s="4">
        <v>152.681175</v>
      </c>
      <c r="F63" s="4">
        <v>188.47795400000001</v>
      </c>
      <c r="G63" s="4">
        <v>358.95952799999998</v>
      </c>
      <c r="H63" s="4">
        <v>432.69275599999997</v>
      </c>
      <c r="I63" s="4">
        <v>454.43942600000003</v>
      </c>
    </row>
    <row r="64" spans="1:9">
      <c r="A64" s="1"/>
      <c r="B64" s="1"/>
    </row>
    <row r="66" spans="1:9">
      <c r="A66" s="35" t="s">
        <v>96</v>
      </c>
      <c r="B66" s="34">
        <v>0</v>
      </c>
      <c r="C66" s="34">
        <v>2</v>
      </c>
      <c r="D66" s="34">
        <v>4</v>
      </c>
      <c r="E66" s="34">
        <v>6</v>
      </c>
      <c r="F66" s="34">
        <v>8</v>
      </c>
      <c r="G66" s="34">
        <v>10</v>
      </c>
      <c r="H66" s="34">
        <v>12</v>
      </c>
      <c r="I66" s="34">
        <v>14</v>
      </c>
    </row>
    <row r="67" spans="1:9">
      <c r="A67" s="87">
        <v>8</v>
      </c>
      <c r="B67" s="1">
        <v>0</v>
      </c>
      <c r="C67" s="4">
        <v>72.485185000000001</v>
      </c>
      <c r="D67" s="4">
        <v>109.1870145</v>
      </c>
      <c r="E67" s="4">
        <v>115.49052450000001</v>
      </c>
      <c r="F67" s="4">
        <v>168.70402799999999</v>
      </c>
      <c r="G67" s="4">
        <v>228.3927875</v>
      </c>
      <c r="H67" s="4">
        <v>261.58694400000002</v>
      </c>
      <c r="I67" s="4">
        <v>312.5873335</v>
      </c>
    </row>
    <row r="68" spans="1:9">
      <c r="A68" s="87"/>
      <c r="B68" s="1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1:9">
      <c r="A69" s="87"/>
      <c r="B69" s="1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>
      <c r="A70" s="87"/>
      <c r="B70" s="1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1:9">
      <c r="A71" s="87"/>
      <c r="B71" s="1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>
      <c r="A72" s="87"/>
      <c r="B72" s="1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5" spans="1:9">
      <c r="A75" s="35" t="s">
        <v>96</v>
      </c>
      <c r="B75" s="34">
        <v>0</v>
      </c>
      <c r="C75" s="34">
        <v>2</v>
      </c>
      <c r="D75" s="34">
        <v>4</v>
      </c>
      <c r="E75" s="34">
        <v>6</v>
      </c>
      <c r="F75" s="34">
        <v>8</v>
      </c>
      <c r="G75" s="34">
        <v>10</v>
      </c>
      <c r="H75" s="34">
        <v>12</v>
      </c>
      <c r="I75" s="34">
        <v>14</v>
      </c>
    </row>
    <row r="76" spans="1:9">
      <c r="A76" s="87">
        <v>9</v>
      </c>
      <c r="B76" s="1">
        <v>0</v>
      </c>
      <c r="C76" s="4">
        <v>228.16316599999999</v>
      </c>
      <c r="D76" s="4">
        <v>295.82341250000002</v>
      </c>
      <c r="E76" s="4">
        <v>318.66582449999999</v>
      </c>
      <c r="F76" s="4">
        <v>356.25441000000001</v>
      </c>
      <c r="G76" s="4">
        <v>356.25441000000001</v>
      </c>
      <c r="H76" s="4">
        <v>437.55178749999999</v>
      </c>
      <c r="I76" s="4">
        <v>513.79109600000004</v>
      </c>
    </row>
    <row r="77" spans="1:9">
      <c r="A77" s="87"/>
      <c r="B77" s="1">
        <v>0</v>
      </c>
      <c r="C77" s="4">
        <v>0</v>
      </c>
      <c r="D77" s="4">
        <v>125.17160250000001</v>
      </c>
      <c r="E77" s="4">
        <v>198.13852800000001</v>
      </c>
      <c r="F77" s="4">
        <v>296.67010199999999</v>
      </c>
      <c r="G77" s="4">
        <v>373.88491249999998</v>
      </c>
      <c r="H77" s="4">
        <v>441.24176599999998</v>
      </c>
      <c r="I77" s="4">
        <v>498.80640599999998</v>
      </c>
    </row>
    <row r="78" spans="1:9">
      <c r="A78" s="87"/>
      <c r="B78" s="1">
        <v>0</v>
      </c>
      <c r="C78" s="4">
        <v>108.5618825</v>
      </c>
      <c r="D78" s="4">
        <v>188.93954600000001</v>
      </c>
      <c r="E78" s="4">
        <v>307.35569249999998</v>
      </c>
      <c r="F78" s="4">
        <v>377.64911999999998</v>
      </c>
      <c r="G78" s="4">
        <v>431.47223150000002</v>
      </c>
      <c r="H78" s="4">
        <v>532.02196000000004</v>
      </c>
      <c r="I78" s="4">
        <v>655.39262799999995</v>
      </c>
    </row>
    <row r="79" spans="1:9">
      <c r="A79" s="87"/>
      <c r="B79" s="1">
        <v>0</v>
      </c>
      <c r="C79" s="4">
        <v>129.63081</v>
      </c>
      <c r="D79" s="4">
        <v>195.83459199999999</v>
      </c>
      <c r="E79" s="4">
        <v>271.54784799999999</v>
      </c>
      <c r="F79" s="4">
        <v>339.69316149999997</v>
      </c>
      <c r="G79" s="4">
        <v>459.25283999999999</v>
      </c>
      <c r="H79" s="4">
        <v>596.86729200000002</v>
      </c>
      <c r="I79" s="4">
        <v>691.61968750000005</v>
      </c>
    </row>
    <row r="80" spans="1:9">
      <c r="A80" s="87"/>
      <c r="B80" s="1">
        <v>0</v>
      </c>
      <c r="C80" s="4">
        <v>135.40473600000001</v>
      </c>
      <c r="D80" s="4">
        <v>214.5544605</v>
      </c>
      <c r="E80" s="4">
        <v>290.3152</v>
      </c>
      <c r="F80" s="4">
        <v>317.730816</v>
      </c>
      <c r="G80" s="4">
        <v>373.95824399999998</v>
      </c>
      <c r="H80" s="4">
        <v>382.48904649999997</v>
      </c>
      <c r="I80" s="4">
        <v>426.05120249999999</v>
      </c>
    </row>
    <row r="81" spans="1:9">
      <c r="A81" s="87"/>
      <c r="B81" s="1">
        <v>0</v>
      </c>
      <c r="C81" s="4">
        <v>0</v>
      </c>
      <c r="D81" s="4">
        <v>187.139882</v>
      </c>
      <c r="E81" s="4">
        <v>362.47142400000001</v>
      </c>
      <c r="F81" s="4">
        <v>489.39739800000001</v>
      </c>
      <c r="G81" s="4">
        <v>627.95368199999996</v>
      </c>
      <c r="H81" s="4">
        <v>689.96300799999995</v>
      </c>
      <c r="I81" s="4">
        <v>960.04945399999997</v>
      </c>
    </row>
    <row r="84" spans="1:9">
      <c r="A84" s="35" t="s">
        <v>96</v>
      </c>
      <c r="B84" s="34">
        <v>0</v>
      </c>
      <c r="C84" s="34">
        <v>2</v>
      </c>
      <c r="D84" s="34">
        <v>4</v>
      </c>
      <c r="E84" s="34">
        <v>6</v>
      </c>
      <c r="F84" s="34">
        <v>8</v>
      </c>
      <c r="G84" s="34">
        <v>10</v>
      </c>
      <c r="H84" s="34">
        <v>12</v>
      </c>
      <c r="I84" s="34">
        <v>14</v>
      </c>
    </row>
    <row r="85" spans="1:9">
      <c r="A85" s="87">
        <v>10</v>
      </c>
      <c r="B85" s="1">
        <v>0</v>
      </c>
      <c r="C85" s="4">
        <v>85.261644000000004</v>
      </c>
      <c r="D85" s="4">
        <v>143.32061250000001</v>
      </c>
      <c r="E85" s="4">
        <v>205.317882</v>
      </c>
      <c r="F85" s="4">
        <v>312.70541250000002</v>
      </c>
      <c r="G85" s="4">
        <v>335.49430000000001</v>
      </c>
      <c r="H85" s="4">
        <v>316.36380100000002</v>
      </c>
      <c r="I85" s="4">
        <v>319.04000000000002</v>
      </c>
    </row>
    <row r="86" spans="1:9">
      <c r="A86" s="87"/>
      <c r="B86" s="1">
        <v>0</v>
      </c>
      <c r="C86" s="4">
        <v>132.421875</v>
      </c>
      <c r="D86" s="4">
        <v>190.13000600000001</v>
      </c>
      <c r="E86" s="4">
        <v>246.89321749999999</v>
      </c>
      <c r="F86" s="4">
        <v>347.70517599999999</v>
      </c>
      <c r="G86" s="4">
        <v>322.73930000000001</v>
      </c>
      <c r="H86" s="4">
        <v>363.453148</v>
      </c>
      <c r="I86" s="4">
        <v>472.95572499999997</v>
      </c>
    </row>
    <row r="87" spans="1:9">
      <c r="A87" s="87"/>
      <c r="B87" s="1">
        <v>0</v>
      </c>
      <c r="C87" s="4">
        <v>0</v>
      </c>
      <c r="D87" s="4">
        <v>125.17160250000001</v>
      </c>
      <c r="E87" s="4">
        <v>171.00476800000001</v>
      </c>
      <c r="F87" s="4">
        <v>199.789017</v>
      </c>
      <c r="G87" s="4">
        <v>365.12830200000002</v>
      </c>
      <c r="H87" s="4">
        <v>460.93081599999999</v>
      </c>
      <c r="I87" s="4">
        <v>409.51249999999999</v>
      </c>
    </row>
    <row r="88" spans="1:9">
      <c r="A88" s="87"/>
      <c r="B88" s="1">
        <v>0</v>
      </c>
      <c r="C88" s="4">
        <v>0</v>
      </c>
      <c r="D88" s="4">
        <v>130.04546400000001</v>
      </c>
      <c r="E88" s="4">
        <v>165.11902000000001</v>
      </c>
      <c r="F88" s="4">
        <v>171.433312</v>
      </c>
      <c r="G88" s="4">
        <v>202.81885199999999</v>
      </c>
      <c r="H88" s="4">
        <v>204.77430000000001</v>
      </c>
      <c r="I88" s="4">
        <v>437.42072250000001</v>
      </c>
    </row>
    <row r="89" spans="1:9">
      <c r="A89" s="87"/>
      <c r="B89" s="1">
        <v>0</v>
      </c>
      <c r="C89" s="4">
        <v>109.44600800000001</v>
      </c>
      <c r="D89" s="4">
        <v>179.15076250000001</v>
      </c>
      <c r="E89" s="4">
        <v>261.78532999999999</v>
      </c>
      <c r="F89" s="4">
        <v>305.0371935</v>
      </c>
      <c r="G89" s="4">
        <v>345.51546000000002</v>
      </c>
      <c r="H89" s="4">
        <v>398.81599999999997</v>
      </c>
      <c r="I89" s="4">
        <v>512.75937799999997</v>
      </c>
    </row>
    <row r="90" spans="1:9">
      <c r="A90" s="87"/>
      <c r="B90" s="1">
        <v>0</v>
      </c>
      <c r="C90" s="4">
        <v>151.682489</v>
      </c>
      <c r="D90" s="4">
        <v>202.330862</v>
      </c>
      <c r="E90" s="4">
        <v>219.18562499999999</v>
      </c>
      <c r="F90" s="4">
        <v>206.21248199999999</v>
      </c>
      <c r="G90" s="4">
        <v>224.7287915</v>
      </c>
      <c r="H90" s="4">
        <v>313.81915600000002</v>
      </c>
      <c r="I90" s="4">
        <v>513.24515550000001</v>
      </c>
    </row>
    <row r="91" spans="1:9">
      <c r="A91" s="1"/>
      <c r="B91" s="1"/>
    </row>
  </sheetData>
  <mergeCells count="10">
    <mergeCell ref="A49:A54"/>
    <mergeCell ref="A58:A63"/>
    <mergeCell ref="A67:A72"/>
    <mergeCell ref="A76:A81"/>
    <mergeCell ref="A85:A90"/>
    <mergeCell ref="A4:A9"/>
    <mergeCell ref="A13:A18"/>
    <mergeCell ref="A22:A27"/>
    <mergeCell ref="A31:A36"/>
    <mergeCell ref="A40:A45"/>
  </mergeCells>
  <phoneticPr fontId="19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B2:L63"/>
  <sheetViews>
    <sheetView topLeftCell="F1" zoomScale="85" zoomScaleNormal="85" workbookViewId="0">
      <selection activeCell="J12" sqref="J12"/>
    </sheetView>
  </sheetViews>
  <sheetFormatPr defaultColWidth="21.25" defaultRowHeight="14.25"/>
  <cols>
    <col min="1" max="9" width="21.25" style="12"/>
    <col min="10" max="11" width="29.25" style="12" customWidth="1"/>
    <col min="12" max="12" width="25.25" style="12" customWidth="1"/>
    <col min="13" max="16384" width="21.25" style="12"/>
  </cols>
  <sheetData>
    <row r="2" spans="2:12">
      <c r="C2" s="12" t="s">
        <v>137</v>
      </c>
      <c r="D2" s="12" t="s">
        <v>138</v>
      </c>
      <c r="E2" s="12" t="s">
        <v>139</v>
      </c>
      <c r="F2" s="12" t="s">
        <v>140</v>
      </c>
      <c r="G2" s="12" t="s">
        <v>141</v>
      </c>
      <c r="H2" s="12" t="s">
        <v>142</v>
      </c>
      <c r="I2" s="12" t="s">
        <v>143</v>
      </c>
      <c r="J2" s="12" t="s">
        <v>144</v>
      </c>
      <c r="K2" s="12" t="s">
        <v>145</v>
      </c>
      <c r="L2" s="12" t="s">
        <v>146</v>
      </c>
    </row>
    <row r="3" spans="2:12">
      <c r="B3" s="12">
        <v>0</v>
      </c>
      <c r="C3" s="12">
        <v>100</v>
      </c>
      <c r="D3" s="12">
        <v>100</v>
      </c>
      <c r="E3" s="12">
        <v>100</v>
      </c>
      <c r="F3" s="12">
        <v>100</v>
      </c>
      <c r="G3" s="12">
        <v>100</v>
      </c>
      <c r="H3" s="12">
        <v>100</v>
      </c>
      <c r="I3" s="12">
        <v>100</v>
      </c>
      <c r="J3" s="12">
        <v>100</v>
      </c>
      <c r="K3" s="12">
        <v>100</v>
      </c>
      <c r="L3" s="12">
        <v>100</v>
      </c>
    </row>
    <row r="4" spans="2:12">
      <c r="B4" s="12">
        <v>1</v>
      </c>
      <c r="C4" s="12">
        <v>100</v>
      </c>
      <c r="D4" s="12">
        <v>100</v>
      </c>
      <c r="E4" s="12">
        <v>100</v>
      </c>
      <c r="F4" s="12">
        <v>100</v>
      </c>
      <c r="G4" s="12">
        <v>100</v>
      </c>
      <c r="H4" s="12">
        <v>100</v>
      </c>
      <c r="I4" s="12">
        <v>100</v>
      </c>
      <c r="J4" s="12">
        <v>100</v>
      </c>
      <c r="K4" s="12">
        <v>100</v>
      </c>
      <c r="L4" s="12">
        <v>100</v>
      </c>
    </row>
    <row r="5" spans="2:12">
      <c r="B5" s="12">
        <v>2</v>
      </c>
      <c r="C5" s="12">
        <v>100</v>
      </c>
      <c r="D5" s="12">
        <v>100</v>
      </c>
      <c r="E5" s="12">
        <v>100</v>
      </c>
      <c r="F5" s="12">
        <v>100</v>
      </c>
      <c r="G5" s="12">
        <v>100</v>
      </c>
      <c r="H5" s="12">
        <v>100</v>
      </c>
      <c r="I5" s="12">
        <v>100</v>
      </c>
      <c r="J5" s="12">
        <v>100</v>
      </c>
      <c r="K5" s="12">
        <v>100</v>
      </c>
      <c r="L5" s="12">
        <v>100</v>
      </c>
    </row>
    <row r="6" spans="2:12">
      <c r="B6" s="12">
        <v>3</v>
      </c>
      <c r="C6" s="12">
        <v>100</v>
      </c>
      <c r="D6" s="12">
        <v>100</v>
      </c>
      <c r="E6" s="12">
        <v>100</v>
      </c>
      <c r="F6" s="12">
        <v>100</v>
      </c>
      <c r="G6" s="12">
        <v>100</v>
      </c>
      <c r="H6" s="12">
        <v>100</v>
      </c>
      <c r="I6" s="12">
        <v>100</v>
      </c>
      <c r="J6" s="12">
        <v>100</v>
      </c>
      <c r="K6" s="12">
        <v>100</v>
      </c>
      <c r="L6" s="12">
        <v>100</v>
      </c>
    </row>
    <row r="7" spans="2:12">
      <c r="B7" s="12">
        <v>4</v>
      </c>
      <c r="C7" s="12">
        <v>100</v>
      </c>
      <c r="D7" s="12">
        <v>100</v>
      </c>
      <c r="E7" s="12">
        <v>100</v>
      </c>
      <c r="F7" s="12">
        <v>100</v>
      </c>
      <c r="G7" s="12">
        <v>100</v>
      </c>
      <c r="H7" s="12">
        <v>100</v>
      </c>
      <c r="I7" s="12">
        <v>100</v>
      </c>
      <c r="J7" s="12">
        <v>100</v>
      </c>
      <c r="K7" s="12">
        <v>100</v>
      </c>
      <c r="L7" s="12">
        <v>100</v>
      </c>
    </row>
    <row r="8" spans="2:12">
      <c r="B8" s="12">
        <v>5</v>
      </c>
      <c r="C8" s="12">
        <v>100</v>
      </c>
      <c r="D8" s="12">
        <v>100</v>
      </c>
      <c r="E8" s="12">
        <v>100</v>
      </c>
      <c r="F8" s="12">
        <v>100</v>
      </c>
      <c r="G8" s="12">
        <v>100</v>
      </c>
      <c r="H8" s="12">
        <v>100</v>
      </c>
      <c r="I8" s="12">
        <v>100</v>
      </c>
      <c r="J8" s="12">
        <v>100</v>
      </c>
      <c r="K8" s="12">
        <v>100</v>
      </c>
      <c r="L8" s="12">
        <v>100</v>
      </c>
    </row>
    <row r="9" spans="2:12">
      <c r="B9" s="12">
        <v>6</v>
      </c>
      <c r="C9" s="12">
        <v>100</v>
      </c>
      <c r="D9" s="12">
        <v>100</v>
      </c>
      <c r="E9" s="12">
        <v>100</v>
      </c>
      <c r="F9" s="12">
        <v>100</v>
      </c>
      <c r="G9" s="12">
        <v>100</v>
      </c>
      <c r="H9" s="12">
        <v>100</v>
      </c>
      <c r="I9" s="12">
        <v>100</v>
      </c>
      <c r="J9" s="12">
        <v>100</v>
      </c>
      <c r="K9" s="12">
        <v>100</v>
      </c>
      <c r="L9" s="12">
        <v>100</v>
      </c>
    </row>
    <row r="10" spans="2:12">
      <c r="B10" s="12">
        <v>7</v>
      </c>
      <c r="C10" s="12">
        <v>100</v>
      </c>
      <c r="D10" s="12">
        <v>100</v>
      </c>
      <c r="E10" s="12">
        <v>100</v>
      </c>
      <c r="F10" s="12">
        <v>100</v>
      </c>
      <c r="G10" s="12">
        <v>100</v>
      </c>
      <c r="H10" s="12">
        <v>100</v>
      </c>
      <c r="I10" s="12">
        <v>100</v>
      </c>
      <c r="J10" s="12">
        <v>100</v>
      </c>
      <c r="K10" s="12">
        <v>100</v>
      </c>
      <c r="L10" s="12">
        <v>100</v>
      </c>
    </row>
    <row r="11" spans="2:12">
      <c r="B11" s="12">
        <v>8</v>
      </c>
      <c r="C11" s="12">
        <v>100</v>
      </c>
      <c r="D11" s="12">
        <v>100</v>
      </c>
      <c r="E11" s="12">
        <v>100</v>
      </c>
      <c r="F11" s="12">
        <v>100</v>
      </c>
      <c r="G11" s="12">
        <v>100</v>
      </c>
      <c r="H11" s="12">
        <v>100</v>
      </c>
      <c r="I11" s="12">
        <v>100</v>
      </c>
      <c r="J11" s="12">
        <v>100</v>
      </c>
      <c r="K11" s="12">
        <v>100</v>
      </c>
      <c r="L11" s="12">
        <v>100</v>
      </c>
    </row>
    <row r="12" spans="2:12">
      <c r="B12" s="12">
        <v>9</v>
      </c>
      <c r="C12" s="12">
        <v>100</v>
      </c>
      <c r="D12" s="12">
        <v>100</v>
      </c>
      <c r="E12" s="12">
        <v>100</v>
      </c>
      <c r="F12" s="12">
        <v>100</v>
      </c>
      <c r="G12" s="12">
        <v>100</v>
      </c>
      <c r="H12" s="12">
        <v>100</v>
      </c>
      <c r="I12" s="12">
        <v>100</v>
      </c>
      <c r="J12" s="12">
        <v>100</v>
      </c>
      <c r="K12" s="12">
        <v>100</v>
      </c>
      <c r="L12" s="12">
        <v>100</v>
      </c>
    </row>
    <row r="13" spans="2:12">
      <c r="B13" s="12">
        <v>10</v>
      </c>
      <c r="C13" s="12">
        <v>100</v>
      </c>
      <c r="D13" s="12">
        <v>100</v>
      </c>
      <c r="E13" s="12">
        <v>100</v>
      </c>
      <c r="F13" s="12">
        <v>100</v>
      </c>
      <c r="G13" s="12">
        <v>100</v>
      </c>
      <c r="H13" s="12">
        <v>100</v>
      </c>
      <c r="I13" s="12">
        <v>100</v>
      </c>
      <c r="J13" s="12">
        <v>100</v>
      </c>
      <c r="K13" s="12">
        <v>100</v>
      </c>
      <c r="L13" s="12">
        <v>100</v>
      </c>
    </row>
    <row r="14" spans="2:12">
      <c r="B14" s="12">
        <v>11</v>
      </c>
      <c r="C14" s="12">
        <v>100</v>
      </c>
      <c r="D14" s="12">
        <v>100</v>
      </c>
      <c r="E14" s="12">
        <v>100</v>
      </c>
      <c r="F14" s="12">
        <v>100</v>
      </c>
      <c r="G14" s="12">
        <v>100</v>
      </c>
      <c r="H14" s="12">
        <v>100</v>
      </c>
      <c r="I14" s="12">
        <v>100</v>
      </c>
      <c r="J14" s="12">
        <v>100</v>
      </c>
      <c r="K14" s="12">
        <v>100</v>
      </c>
      <c r="L14" s="12">
        <v>100</v>
      </c>
    </row>
    <row r="15" spans="2:12">
      <c r="B15" s="12">
        <v>12</v>
      </c>
      <c r="C15" s="12">
        <v>100</v>
      </c>
      <c r="D15" s="12">
        <v>100</v>
      </c>
      <c r="E15" s="12">
        <v>100</v>
      </c>
      <c r="F15" s="12">
        <v>100</v>
      </c>
      <c r="G15" s="12">
        <v>100</v>
      </c>
      <c r="H15" s="12">
        <v>100</v>
      </c>
      <c r="I15" s="12">
        <v>100</v>
      </c>
      <c r="J15" s="12">
        <v>100</v>
      </c>
      <c r="K15" s="12">
        <v>100</v>
      </c>
      <c r="L15" s="12">
        <v>100</v>
      </c>
    </row>
    <row r="16" spans="2:12">
      <c r="B16" s="12">
        <v>13</v>
      </c>
      <c r="C16" s="12">
        <v>100</v>
      </c>
      <c r="D16" s="12">
        <v>100</v>
      </c>
      <c r="E16" s="12">
        <v>100</v>
      </c>
      <c r="F16" s="12">
        <v>100</v>
      </c>
      <c r="G16" s="12">
        <v>100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</row>
    <row r="17" spans="2:12">
      <c r="B17" s="12">
        <v>14</v>
      </c>
      <c r="C17" s="12">
        <v>100</v>
      </c>
      <c r="D17" s="12">
        <v>100</v>
      </c>
      <c r="E17" s="12">
        <v>100</v>
      </c>
      <c r="F17" s="12">
        <v>100</v>
      </c>
      <c r="G17" s="12">
        <v>100</v>
      </c>
      <c r="H17" s="12">
        <v>100</v>
      </c>
      <c r="I17" s="12">
        <v>100</v>
      </c>
      <c r="J17" s="12">
        <v>100</v>
      </c>
      <c r="K17" s="12">
        <v>100</v>
      </c>
      <c r="L17" s="12">
        <v>100</v>
      </c>
    </row>
    <row r="18" spans="2:12">
      <c r="B18" s="12">
        <v>15</v>
      </c>
      <c r="C18" s="12">
        <v>80</v>
      </c>
      <c r="D18" s="12">
        <v>100</v>
      </c>
      <c r="E18" s="12">
        <v>100</v>
      </c>
      <c r="F18" s="12">
        <v>100</v>
      </c>
      <c r="G18" s="12">
        <v>100</v>
      </c>
      <c r="H18" s="12">
        <v>100</v>
      </c>
      <c r="I18" s="12">
        <v>100</v>
      </c>
      <c r="J18" s="12">
        <v>100</v>
      </c>
      <c r="K18" s="12">
        <v>100</v>
      </c>
      <c r="L18" s="12">
        <v>100</v>
      </c>
    </row>
    <row r="19" spans="2:12">
      <c r="B19" s="12">
        <v>16</v>
      </c>
      <c r="C19" s="12">
        <v>80</v>
      </c>
      <c r="D19" s="12">
        <v>100</v>
      </c>
      <c r="E19" s="12">
        <v>100</v>
      </c>
      <c r="F19" s="12">
        <v>100</v>
      </c>
      <c r="G19" s="12">
        <v>100</v>
      </c>
      <c r="H19" s="12">
        <v>100</v>
      </c>
      <c r="I19" s="12">
        <v>100</v>
      </c>
      <c r="J19" s="12">
        <v>100</v>
      </c>
      <c r="K19" s="12">
        <v>100</v>
      </c>
      <c r="L19" s="12">
        <v>100</v>
      </c>
    </row>
    <row r="20" spans="2:12">
      <c r="B20" s="12">
        <v>17</v>
      </c>
      <c r="C20" s="12">
        <v>60</v>
      </c>
      <c r="D20" s="12">
        <v>80</v>
      </c>
      <c r="E20" s="12">
        <v>80</v>
      </c>
      <c r="F20" s="12">
        <v>80</v>
      </c>
      <c r="G20" s="12">
        <v>100</v>
      </c>
      <c r="H20" s="12">
        <v>100</v>
      </c>
      <c r="I20" s="12">
        <v>100</v>
      </c>
      <c r="J20" s="12">
        <v>100</v>
      </c>
      <c r="K20" s="12">
        <v>100</v>
      </c>
      <c r="L20" s="12">
        <v>100</v>
      </c>
    </row>
    <row r="21" spans="2:12">
      <c r="B21" s="12">
        <v>18</v>
      </c>
      <c r="C21" s="12">
        <v>60</v>
      </c>
      <c r="D21" s="12">
        <v>80</v>
      </c>
      <c r="E21" s="12">
        <v>80</v>
      </c>
      <c r="F21" s="12">
        <v>80</v>
      </c>
      <c r="G21" s="12">
        <v>100</v>
      </c>
      <c r="H21" s="12">
        <v>100</v>
      </c>
      <c r="I21" s="12">
        <v>100</v>
      </c>
      <c r="J21" s="12">
        <v>100</v>
      </c>
      <c r="K21" s="12">
        <v>100</v>
      </c>
      <c r="L21" s="12">
        <v>100</v>
      </c>
    </row>
    <row r="22" spans="2:12">
      <c r="B22" s="12">
        <v>19</v>
      </c>
      <c r="C22" s="12">
        <v>40</v>
      </c>
      <c r="D22" s="12">
        <v>80</v>
      </c>
      <c r="E22" s="12">
        <v>60</v>
      </c>
      <c r="F22" s="12">
        <v>60</v>
      </c>
      <c r="G22" s="12">
        <v>80</v>
      </c>
      <c r="H22" s="12">
        <v>80</v>
      </c>
      <c r="I22" s="12">
        <v>80</v>
      </c>
      <c r="J22" s="12">
        <v>100</v>
      </c>
      <c r="K22" s="12">
        <v>100</v>
      </c>
      <c r="L22" s="12">
        <v>80</v>
      </c>
    </row>
    <row r="23" spans="2:12">
      <c r="B23" s="12">
        <v>20</v>
      </c>
      <c r="C23" s="12">
        <v>40</v>
      </c>
      <c r="D23" s="12">
        <v>80</v>
      </c>
      <c r="E23" s="12">
        <v>60</v>
      </c>
      <c r="F23" s="12">
        <v>60</v>
      </c>
      <c r="G23" s="12">
        <v>80</v>
      </c>
      <c r="H23" s="12">
        <v>80</v>
      </c>
      <c r="I23" s="12">
        <v>80</v>
      </c>
      <c r="J23" s="12">
        <v>100</v>
      </c>
      <c r="K23" s="12">
        <v>100</v>
      </c>
      <c r="L23" s="12">
        <v>80</v>
      </c>
    </row>
    <row r="24" spans="2:12">
      <c r="B24" s="12">
        <v>21</v>
      </c>
      <c r="C24" s="12">
        <v>40</v>
      </c>
      <c r="D24" s="12">
        <v>80</v>
      </c>
      <c r="E24" s="12">
        <v>60</v>
      </c>
      <c r="F24" s="12">
        <v>60</v>
      </c>
      <c r="G24" s="12">
        <v>80</v>
      </c>
      <c r="H24" s="12">
        <v>80</v>
      </c>
      <c r="I24" s="12">
        <v>80</v>
      </c>
      <c r="J24" s="12">
        <v>100</v>
      </c>
      <c r="K24" s="12">
        <v>100</v>
      </c>
      <c r="L24" s="12">
        <v>80</v>
      </c>
    </row>
    <row r="25" spans="2:12">
      <c r="B25" s="12">
        <v>22</v>
      </c>
      <c r="C25" s="12">
        <v>40</v>
      </c>
      <c r="D25" s="12">
        <v>80</v>
      </c>
      <c r="E25" s="12">
        <v>60</v>
      </c>
      <c r="F25" s="12">
        <v>60</v>
      </c>
      <c r="G25" s="12">
        <v>80</v>
      </c>
      <c r="H25" s="12">
        <v>80</v>
      </c>
      <c r="I25" s="12">
        <v>80</v>
      </c>
      <c r="J25" s="12">
        <v>100</v>
      </c>
      <c r="K25" s="12">
        <v>100</v>
      </c>
      <c r="L25" s="12">
        <v>80</v>
      </c>
    </row>
    <row r="26" spans="2:12">
      <c r="B26" s="12">
        <v>23</v>
      </c>
      <c r="C26" s="12">
        <v>40</v>
      </c>
      <c r="D26" s="12">
        <v>60</v>
      </c>
      <c r="E26" s="12">
        <v>40</v>
      </c>
      <c r="F26" s="12">
        <v>40</v>
      </c>
      <c r="G26" s="12">
        <v>60</v>
      </c>
      <c r="H26" s="12">
        <v>60</v>
      </c>
      <c r="I26" s="12">
        <v>80</v>
      </c>
      <c r="J26" s="12">
        <v>100</v>
      </c>
      <c r="K26" s="12">
        <v>100</v>
      </c>
      <c r="L26" s="12">
        <v>60</v>
      </c>
    </row>
    <row r="27" spans="2:12">
      <c r="B27" s="12">
        <v>24</v>
      </c>
      <c r="C27" s="12">
        <v>40</v>
      </c>
      <c r="D27" s="12">
        <v>60</v>
      </c>
      <c r="E27" s="12">
        <v>40</v>
      </c>
      <c r="F27" s="12">
        <v>40</v>
      </c>
      <c r="G27" s="12">
        <v>60</v>
      </c>
      <c r="H27" s="12">
        <v>60</v>
      </c>
      <c r="I27" s="12">
        <v>80</v>
      </c>
      <c r="J27" s="12">
        <v>100</v>
      </c>
      <c r="K27" s="12">
        <v>100</v>
      </c>
      <c r="L27" s="12">
        <v>60</v>
      </c>
    </row>
    <row r="28" spans="2:12">
      <c r="B28" s="12">
        <v>25</v>
      </c>
      <c r="C28" s="12">
        <v>20</v>
      </c>
      <c r="D28" s="12">
        <v>20</v>
      </c>
      <c r="E28" s="12">
        <v>40</v>
      </c>
      <c r="F28" s="12">
        <v>40</v>
      </c>
      <c r="G28" s="12">
        <v>40</v>
      </c>
      <c r="H28" s="12">
        <v>60</v>
      </c>
      <c r="I28" s="12">
        <v>60</v>
      </c>
      <c r="J28" s="12">
        <v>100</v>
      </c>
      <c r="K28" s="12">
        <v>80</v>
      </c>
      <c r="L28" s="12">
        <v>60</v>
      </c>
    </row>
    <row r="29" spans="2:12">
      <c r="B29" s="12">
        <v>26</v>
      </c>
      <c r="C29" s="12">
        <v>20</v>
      </c>
      <c r="D29" s="12">
        <v>20</v>
      </c>
      <c r="E29" s="12">
        <v>40</v>
      </c>
      <c r="F29" s="12">
        <v>40</v>
      </c>
      <c r="G29" s="12">
        <v>40</v>
      </c>
      <c r="H29" s="12">
        <v>60</v>
      </c>
      <c r="I29" s="12">
        <v>60</v>
      </c>
      <c r="J29" s="12">
        <v>100</v>
      </c>
      <c r="K29" s="12">
        <v>80</v>
      </c>
      <c r="L29" s="12">
        <v>60</v>
      </c>
    </row>
    <row r="30" spans="2:12">
      <c r="B30" s="12">
        <v>27</v>
      </c>
      <c r="C30" s="12">
        <v>0</v>
      </c>
      <c r="D30" s="12">
        <v>20</v>
      </c>
      <c r="E30" s="12">
        <v>20</v>
      </c>
      <c r="F30" s="12">
        <v>20</v>
      </c>
      <c r="G30" s="12">
        <v>40</v>
      </c>
      <c r="H30" s="12">
        <v>40</v>
      </c>
      <c r="I30" s="12">
        <v>60</v>
      </c>
      <c r="J30" s="12">
        <v>100</v>
      </c>
      <c r="K30" s="12">
        <v>60</v>
      </c>
      <c r="L30" s="12">
        <v>60</v>
      </c>
    </row>
    <row r="31" spans="2:12">
      <c r="B31" s="12">
        <v>28</v>
      </c>
      <c r="C31" s="12">
        <v>0</v>
      </c>
      <c r="D31" s="12">
        <v>20</v>
      </c>
      <c r="E31" s="12">
        <v>20</v>
      </c>
      <c r="F31" s="12">
        <v>20</v>
      </c>
      <c r="G31" s="12">
        <v>40</v>
      </c>
      <c r="H31" s="12">
        <v>40</v>
      </c>
      <c r="I31" s="12">
        <v>60</v>
      </c>
      <c r="J31" s="12">
        <v>100</v>
      </c>
      <c r="K31" s="12">
        <v>60</v>
      </c>
      <c r="L31" s="12">
        <v>60</v>
      </c>
    </row>
    <row r="32" spans="2:12">
      <c r="B32" s="12">
        <v>29</v>
      </c>
      <c r="C32" s="12" t="s">
        <v>134</v>
      </c>
      <c r="D32" s="12">
        <v>20</v>
      </c>
      <c r="E32" s="12">
        <v>20</v>
      </c>
      <c r="F32" s="12">
        <v>20</v>
      </c>
      <c r="G32" s="12">
        <v>40</v>
      </c>
      <c r="H32" s="12">
        <v>20</v>
      </c>
      <c r="I32" s="12">
        <v>60</v>
      </c>
      <c r="J32" s="12">
        <v>100</v>
      </c>
      <c r="K32" s="12">
        <v>60</v>
      </c>
      <c r="L32" s="12">
        <v>60</v>
      </c>
    </row>
    <row r="33" spans="2:12">
      <c r="B33" s="12">
        <v>30</v>
      </c>
      <c r="C33" s="12" t="s">
        <v>134</v>
      </c>
      <c r="D33" s="12">
        <v>0</v>
      </c>
      <c r="E33" s="12">
        <v>0</v>
      </c>
      <c r="F33" s="12">
        <v>20</v>
      </c>
      <c r="G33" s="12">
        <v>20</v>
      </c>
      <c r="H33" s="12">
        <v>20</v>
      </c>
      <c r="I33" s="12">
        <v>40</v>
      </c>
      <c r="J33" s="12">
        <v>100</v>
      </c>
      <c r="K33" s="12">
        <v>60</v>
      </c>
      <c r="L33" s="12">
        <v>60</v>
      </c>
    </row>
    <row r="34" spans="2:12">
      <c r="B34" s="12">
        <v>31</v>
      </c>
      <c r="C34" s="12" t="s">
        <v>134</v>
      </c>
      <c r="D34" s="12">
        <v>0</v>
      </c>
      <c r="E34" s="12">
        <v>0</v>
      </c>
      <c r="F34" s="12">
        <v>20</v>
      </c>
      <c r="G34" s="12">
        <v>20</v>
      </c>
      <c r="H34" s="12">
        <v>0</v>
      </c>
      <c r="I34" s="12">
        <v>40</v>
      </c>
      <c r="J34" s="12">
        <v>100</v>
      </c>
      <c r="K34" s="12">
        <v>60</v>
      </c>
      <c r="L34" s="12">
        <v>60</v>
      </c>
    </row>
    <row r="35" spans="2:12">
      <c r="B35" s="12">
        <v>32</v>
      </c>
      <c r="C35" s="12" t="s">
        <v>134</v>
      </c>
      <c r="D35" s="12" t="s">
        <v>134</v>
      </c>
      <c r="E35" s="12" t="s">
        <v>134</v>
      </c>
      <c r="F35" s="12">
        <v>0</v>
      </c>
      <c r="G35" s="12">
        <v>0</v>
      </c>
      <c r="H35" s="12">
        <v>0</v>
      </c>
      <c r="I35" s="12">
        <v>40</v>
      </c>
      <c r="J35" s="12">
        <v>100</v>
      </c>
      <c r="K35" s="12">
        <v>40</v>
      </c>
      <c r="L35" s="12">
        <v>40</v>
      </c>
    </row>
    <row r="36" spans="2:12">
      <c r="B36" s="12">
        <v>33</v>
      </c>
      <c r="C36" s="12" t="s">
        <v>134</v>
      </c>
      <c r="D36" s="12" t="s">
        <v>134</v>
      </c>
      <c r="E36" s="12" t="s">
        <v>134</v>
      </c>
      <c r="F36" s="12">
        <v>0</v>
      </c>
      <c r="G36" s="12">
        <v>0</v>
      </c>
      <c r="H36" s="12" t="s">
        <v>134</v>
      </c>
      <c r="I36" s="12">
        <v>40</v>
      </c>
      <c r="J36" s="12">
        <v>100</v>
      </c>
      <c r="K36" s="12">
        <v>40</v>
      </c>
      <c r="L36" s="12">
        <v>40</v>
      </c>
    </row>
    <row r="37" spans="2:12">
      <c r="B37" s="12">
        <v>34</v>
      </c>
      <c r="C37" s="12" t="s">
        <v>134</v>
      </c>
      <c r="D37" s="12" t="s">
        <v>134</v>
      </c>
      <c r="E37" s="12" t="s">
        <v>134</v>
      </c>
      <c r="F37" s="12" t="s">
        <v>134</v>
      </c>
      <c r="G37" s="12" t="s">
        <v>134</v>
      </c>
      <c r="H37" s="12" t="s">
        <v>134</v>
      </c>
      <c r="I37" s="12">
        <v>40</v>
      </c>
      <c r="J37" s="12">
        <v>100</v>
      </c>
      <c r="K37" s="12">
        <v>40</v>
      </c>
      <c r="L37" s="12">
        <v>40</v>
      </c>
    </row>
    <row r="38" spans="2:12">
      <c r="B38" s="12">
        <v>35</v>
      </c>
      <c r="C38" s="12" t="s">
        <v>134</v>
      </c>
      <c r="D38" s="12" t="s">
        <v>134</v>
      </c>
      <c r="E38" s="12" t="s">
        <v>134</v>
      </c>
      <c r="F38" s="12" t="s">
        <v>134</v>
      </c>
      <c r="G38" s="12" t="s">
        <v>134</v>
      </c>
      <c r="H38" s="12" t="s">
        <v>134</v>
      </c>
      <c r="I38" s="12">
        <v>40</v>
      </c>
      <c r="J38" s="12">
        <v>100</v>
      </c>
      <c r="K38" s="12">
        <v>40</v>
      </c>
      <c r="L38" s="12">
        <v>40</v>
      </c>
    </row>
    <row r="39" spans="2:12">
      <c r="B39" s="12">
        <v>36</v>
      </c>
      <c r="C39" s="12" t="s">
        <v>134</v>
      </c>
      <c r="D39" s="12" t="s">
        <v>134</v>
      </c>
      <c r="E39" s="12" t="s">
        <v>134</v>
      </c>
      <c r="F39" s="12" t="s">
        <v>134</v>
      </c>
      <c r="G39" s="12" t="s">
        <v>134</v>
      </c>
      <c r="H39" s="12" t="s">
        <v>134</v>
      </c>
      <c r="I39" s="12">
        <v>40</v>
      </c>
      <c r="J39" s="12">
        <v>100</v>
      </c>
      <c r="K39" s="12">
        <v>20</v>
      </c>
      <c r="L39" s="12">
        <v>40</v>
      </c>
    </row>
    <row r="40" spans="2:12">
      <c r="B40" s="12">
        <v>37</v>
      </c>
      <c r="D40" s="12" t="s">
        <v>134</v>
      </c>
      <c r="E40" s="12" t="s">
        <v>134</v>
      </c>
      <c r="F40" s="12" t="s">
        <v>134</v>
      </c>
      <c r="G40" s="12" t="s">
        <v>134</v>
      </c>
      <c r="H40" s="12" t="s">
        <v>134</v>
      </c>
      <c r="I40" s="12">
        <v>40</v>
      </c>
      <c r="J40" s="12">
        <v>100</v>
      </c>
      <c r="K40" s="12">
        <v>20</v>
      </c>
      <c r="L40" s="12">
        <v>40</v>
      </c>
    </row>
    <row r="41" spans="2:12">
      <c r="B41" s="12">
        <v>38</v>
      </c>
      <c r="D41" s="12" t="s">
        <v>134</v>
      </c>
      <c r="E41" s="12" t="s">
        <v>134</v>
      </c>
      <c r="F41" s="12" t="s">
        <v>134</v>
      </c>
      <c r="G41" s="12" t="s">
        <v>134</v>
      </c>
      <c r="H41" s="12" t="s">
        <v>134</v>
      </c>
      <c r="I41" s="12">
        <v>20</v>
      </c>
      <c r="J41" s="12">
        <v>100</v>
      </c>
      <c r="K41" s="12">
        <v>0</v>
      </c>
      <c r="L41" s="12">
        <v>40</v>
      </c>
    </row>
    <row r="42" spans="2:12">
      <c r="B42" s="12">
        <v>39</v>
      </c>
      <c r="I42" s="12">
        <v>20</v>
      </c>
      <c r="J42" s="12">
        <v>100</v>
      </c>
      <c r="L42" s="12">
        <v>40</v>
      </c>
    </row>
    <row r="43" spans="2:12">
      <c r="B43" s="12">
        <v>40</v>
      </c>
      <c r="I43" s="12">
        <v>20</v>
      </c>
      <c r="J43" s="12">
        <v>100</v>
      </c>
      <c r="L43" s="12">
        <v>20</v>
      </c>
    </row>
    <row r="44" spans="2:12">
      <c r="B44" s="12">
        <v>41</v>
      </c>
      <c r="I44" s="12">
        <v>20</v>
      </c>
      <c r="J44" s="12">
        <v>100</v>
      </c>
      <c r="L44" s="12">
        <v>20</v>
      </c>
    </row>
    <row r="45" spans="2:12">
      <c r="B45" s="12">
        <v>42</v>
      </c>
      <c r="I45" s="12">
        <v>20</v>
      </c>
      <c r="J45" s="12">
        <v>100</v>
      </c>
      <c r="L45" s="12">
        <v>20</v>
      </c>
    </row>
    <row r="46" spans="2:12">
      <c r="B46" s="12">
        <v>43</v>
      </c>
      <c r="I46" s="12">
        <v>20</v>
      </c>
      <c r="J46" s="12">
        <v>100</v>
      </c>
      <c r="L46" s="12">
        <v>20</v>
      </c>
    </row>
    <row r="47" spans="2:12">
      <c r="B47" s="12">
        <v>44</v>
      </c>
      <c r="I47" s="12">
        <v>20</v>
      </c>
      <c r="J47" s="12">
        <v>100</v>
      </c>
      <c r="L47" s="12">
        <v>20</v>
      </c>
    </row>
    <row r="48" spans="2:12">
      <c r="B48" s="12">
        <v>45</v>
      </c>
      <c r="I48" s="12">
        <v>20</v>
      </c>
      <c r="J48" s="12">
        <v>100</v>
      </c>
      <c r="L48" s="12">
        <v>20</v>
      </c>
    </row>
    <row r="49" spans="2:12">
      <c r="B49" s="12">
        <v>46</v>
      </c>
      <c r="I49" s="12">
        <v>0</v>
      </c>
      <c r="J49" s="12">
        <v>100</v>
      </c>
      <c r="L49" s="12">
        <v>20</v>
      </c>
    </row>
    <row r="50" spans="2:12">
      <c r="B50" s="12">
        <v>47</v>
      </c>
      <c r="I50" s="12">
        <v>0</v>
      </c>
      <c r="J50" s="12">
        <v>100</v>
      </c>
      <c r="L50" s="12">
        <v>20</v>
      </c>
    </row>
    <row r="51" spans="2:12">
      <c r="B51" s="12">
        <v>48</v>
      </c>
      <c r="I51" s="12">
        <v>0</v>
      </c>
      <c r="J51" s="12">
        <v>100</v>
      </c>
      <c r="L51" s="12">
        <v>0</v>
      </c>
    </row>
    <row r="52" spans="2:12">
      <c r="B52" s="12">
        <v>49</v>
      </c>
      <c r="I52" s="12">
        <v>0</v>
      </c>
      <c r="J52" s="12">
        <v>100</v>
      </c>
      <c r="L52" s="12">
        <v>0</v>
      </c>
    </row>
    <row r="53" spans="2:12">
      <c r="B53" s="12">
        <v>50</v>
      </c>
      <c r="I53" s="12">
        <v>0</v>
      </c>
      <c r="J53" s="12">
        <v>80</v>
      </c>
      <c r="L53" s="12">
        <v>0</v>
      </c>
    </row>
    <row r="54" spans="2:12">
      <c r="B54" s="12">
        <v>51</v>
      </c>
      <c r="J54" s="12">
        <v>80</v>
      </c>
    </row>
    <row r="55" spans="2:12">
      <c r="B55" s="12">
        <v>52</v>
      </c>
      <c r="J55" s="12">
        <v>80</v>
      </c>
    </row>
    <row r="56" spans="2:12">
      <c r="B56" s="12">
        <v>53</v>
      </c>
      <c r="J56" s="12">
        <v>80</v>
      </c>
    </row>
    <row r="57" spans="2:12">
      <c r="B57" s="12">
        <v>54</v>
      </c>
      <c r="J57" s="12">
        <v>80</v>
      </c>
    </row>
    <row r="58" spans="2:12">
      <c r="B58" s="12">
        <v>55</v>
      </c>
      <c r="J58" s="12">
        <v>80</v>
      </c>
    </row>
    <row r="59" spans="2:12">
      <c r="B59" s="12">
        <v>56</v>
      </c>
      <c r="J59" s="12">
        <v>80</v>
      </c>
    </row>
    <row r="60" spans="2:12">
      <c r="B60" s="12">
        <v>57</v>
      </c>
      <c r="J60" s="12">
        <v>80</v>
      </c>
    </row>
    <row r="61" spans="2:12">
      <c r="B61" s="12">
        <v>58</v>
      </c>
      <c r="J61" s="12">
        <v>80</v>
      </c>
    </row>
    <row r="62" spans="2:12">
      <c r="B62" s="12">
        <v>59</v>
      </c>
      <c r="J62" s="12">
        <v>80</v>
      </c>
    </row>
    <row r="63" spans="2:12">
      <c r="B63" s="12">
        <v>60</v>
      </c>
    </row>
  </sheetData>
  <phoneticPr fontId="19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N89"/>
  <sheetViews>
    <sheetView topLeftCell="A7" workbookViewId="0">
      <selection activeCell="J15" sqref="J15"/>
    </sheetView>
  </sheetViews>
  <sheetFormatPr defaultColWidth="9" defaultRowHeight="12.75"/>
  <cols>
    <col min="1" max="1" width="11.125" style="1" customWidth="1"/>
    <col min="2" max="9" width="9" style="1"/>
    <col min="10" max="13" width="9" style="4"/>
    <col min="14" max="14" width="29.5" style="4" customWidth="1"/>
    <col min="15" max="256" width="9" style="4"/>
    <col min="257" max="257" width="28.25" style="4" customWidth="1"/>
    <col min="258" max="512" width="9" style="4"/>
    <col min="513" max="513" width="28.25" style="4" customWidth="1"/>
    <col min="514" max="768" width="9" style="4"/>
    <col min="769" max="769" width="28.25" style="4" customWidth="1"/>
    <col min="770" max="1024" width="9" style="4"/>
    <col min="1025" max="1025" width="28.25" style="4" customWidth="1"/>
    <col min="1026" max="1280" width="9" style="4"/>
    <col min="1281" max="1281" width="28.25" style="4" customWidth="1"/>
    <col min="1282" max="1536" width="9" style="4"/>
    <col min="1537" max="1537" width="28.25" style="4" customWidth="1"/>
    <col min="1538" max="1792" width="9" style="4"/>
    <col min="1793" max="1793" width="28.25" style="4" customWidth="1"/>
    <col min="1794" max="2048" width="9" style="4"/>
    <col min="2049" max="2049" width="28.25" style="4" customWidth="1"/>
    <col min="2050" max="2304" width="9" style="4"/>
    <col min="2305" max="2305" width="28.25" style="4" customWidth="1"/>
    <col min="2306" max="2560" width="9" style="4"/>
    <col min="2561" max="2561" width="28.25" style="4" customWidth="1"/>
    <col min="2562" max="2816" width="9" style="4"/>
    <col min="2817" max="2817" width="28.25" style="4" customWidth="1"/>
    <col min="2818" max="3072" width="9" style="4"/>
    <col min="3073" max="3073" width="28.25" style="4" customWidth="1"/>
    <col min="3074" max="3328" width="9" style="4"/>
    <col min="3329" max="3329" width="28.25" style="4" customWidth="1"/>
    <col min="3330" max="3584" width="9" style="4"/>
    <col min="3585" max="3585" width="28.25" style="4" customWidth="1"/>
    <col min="3586" max="3840" width="9" style="4"/>
    <col min="3841" max="3841" width="28.25" style="4" customWidth="1"/>
    <col min="3842" max="4096" width="9" style="4"/>
    <col min="4097" max="4097" width="28.25" style="4" customWidth="1"/>
    <col min="4098" max="4352" width="9" style="4"/>
    <col min="4353" max="4353" width="28.25" style="4" customWidth="1"/>
    <col min="4354" max="4608" width="9" style="4"/>
    <col min="4609" max="4609" width="28.25" style="4" customWidth="1"/>
    <col min="4610" max="4864" width="9" style="4"/>
    <col min="4865" max="4865" width="28.25" style="4" customWidth="1"/>
    <col min="4866" max="5120" width="9" style="4"/>
    <col min="5121" max="5121" width="28.25" style="4" customWidth="1"/>
    <col min="5122" max="5376" width="9" style="4"/>
    <col min="5377" max="5377" width="28.25" style="4" customWidth="1"/>
    <col min="5378" max="5632" width="9" style="4"/>
    <col min="5633" max="5633" width="28.25" style="4" customWidth="1"/>
    <col min="5634" max="5888" width="9" style="4"/>
    <col min="5889" max="5889" width="28.25" style="4" customWidth="1"/>
    <col min="5890" max="6144" width="9" style="4"/>
    <col min="6145" max="6145" width="28.25" style="4" customWidth="1"/>
    <col min="6146" max="6400" width="9" style="4"/>
    <col min="6401" max="6401" width="28.25" style="4" customWidth="1"/>
    <col min="6402" max="6656" width="9" style="4"/>
    <col min="6657" max="6657" width="28.25" style="4" customWidth="1"/>
    <col min="6658" max="6912" width="9" style="4"/>
    <col min="6913" max="6913" width="28.25" style="4" customWidth="1"/>
    <col min="6914" max="7168" width="9" style="4"/>
    <col min="7169" max="7169" width="28.25" style="4" customWidth="1"/>
    <col min="7170" max="7424" width="9" style="4"/>
    <col min="7425" max="7425" width="28.25" style="4" customWidth="1"/>
    <col min="7426" max="7680" width="9" style="4"/>
    <col min="7681" max="7681" width="28.25" style="4" customWidth="1"/>
    <col min="7682" max="7936" width="9" style="4"/>
    <col min="7937" max="7937" width="28.25" style="4" customWidth="1"/>
    <col min="7938" max="8192" width="9" style="4"/>
    <col min="8193" max="8193" width="28.25" style="4" customWidth="1"/>
    <col min="8194" max="8448" width="9" style="4"/>
    <col min="8449" max="8449" width="28.25" style="4" customWidth="1"/>
    <col min="8450" max="8704" width="9" style="4"/>
    <col min="8705" max="8705" width="28.25" style="4" customWidth="1"/>
    <col min="8706" max="8960" width="9" style="4"/>
    <col min="8961" max="8961" width="28.25" style="4" customWidth="1"/>
    <col min="8962" max="9216" width="9" style="4"/>
    <col min="9217" max="9217" width="28.25" style="4" customWidth="1"/>
    <col min="9218" max="9472" width="9" style="4"/>
    <col min="9473" max="9473" width="28.25" style="4" customWidth="1"/>
    <col min="9474" max="9728" width="9" style="4"/>
    <col min="9729" max="9729" width="28.25" style="4" customWidth="1"/>
    <col min="9730" max="9984" width="9" style="4"/>
    <col min="9985" max="9985" width="28.25" style="4" customWidth="1"/>
    <col min="9986" max="10240" width="9" style="4"/>
    <col min="10241" max="10241" width="28.25" style="4" customWidth="1"/>
    <col min="10242" max="10496" width="9" style="4"/>
    <col min="10497" max="10497" width="28.25" style="4" customWidth="1"/>
    <col min="10498" max="10752" width="9" style="4"/>
    <col min="10753" max="10753" width="28.25" style="4" customWidth="1"/>
    <col min="10754" max="11008" width="9" style="4"/>
    <col min="11009" max="11009" width="28.25" style="4" customWidth="1"/>
    <col min="11010" max="11264" width="9" style="4"/>
    <col min="11265" max="11265" width="28.25" style="4" customWidth="1"/>
    <col min="11266" max="11520" width="9" style="4"/>
    <col min="11521" max="11521" width="28.25" style="4" customWidth="1"/>
    <col min="11522" max="11776" width="9" style="4"/>
    <col min="11777" max="11777" width="28.25" style="4" customWidth="1"/>
    <col min="11778" max="12032" width="9" style="4"/>
    <col min="12033" max="12033" width="28.25" style="4" customWidth="1"/>
    <col min="12034" max="12288" width="9" style="4"/>
    <col min="12289" max="12289" width="28.25" style="4" customWidth="1"/>
    <col min="12290" max="12544" width="9" style="4"/>
    <col min="12545" max="12545" width="28.25" style="4" customWidth="1"/>
    <col min="12546" max="12800" width="9" style="4"/>
    <col min="12801" max="12801" width="28.25" style="4" customWidth="1"/>
    <col min="12802" max="13056" width="9" style="4"/>
    <col min="13057" max="13057" width="28.25" style="4" customWidth="1"/>
    <col min="13058" max="13312" width="9" style="4"/>
    <col min="13313" max="13313" width="28.25" style="4" customWidth="1"/>
    <col min="13314" max="13568" width="9" style="4"/>
    <col min="13569" max="13569" width="28.25" style="4" customWidth="1"/>
    <col min="13570" max="13824" width="9" style="4"/>
    <col min="13825" max="13825" width="28.25" style="4" customWidth="1"/>
    <col min="13826" max="14080" width="9" style="4"/>
    <col min="14081" max="14081" width="28.25" style="4" customWidth="1"/>
    <col min="14082" max="14336" width="9" style="4"/>
    <col min="14337" max="14337" width="28.25" style="4" customWidth="1"/>
    <col min="14338" max="14592" width="9" style="4"/>
    <col min="14593" max="14593" width="28.25" style="4" customWidth="1"/>
    <col min="14594" max="14848" width="9" style="4"/>
    <col min="14849" max="14849" width="28.25" style="4" customWidth="1"/>
    <col min="14850" max="15104" width="9" style="4"/>
    <col min="15105" max="15105" width="28.25" style="4" customWidth="1"/>
    <col min="15106" max="15360" width="9" style="4"/>
    <col min="15361" max="15361" width="28.25" style="4" customWidth="1"/>
    <col min="15362" max="15616" width="9" style="4"/>
    <col min="15617" max="15617" width="28.25" style="4" customWidth="1"/>
    <col min="15618" max="15872" width="9" style="4"/>
    <col min="15873" max="15873" width="28.25" style="4" customWidth="1"/>
    <col min="15874" max="16128" width="9" style="4"/>
    <col min="16129" max="16129" width="28.25" style="4" customWidth="1"/>
    <col min="16130" max="16384" width="9" style="4"/>
  </cols>
  <sheetData>
    <row r="1" spans="1:14">
      <c r="A1" s="1" t="s">
        <v>147</v>
      </c>
    </row>
    <row r="2" spans="1:14">
      <c r="A2" s="33" t="s">
        <v>96</v>
      </c>
      <c r="B2" s="34">
        <v>0</v>
      </c>
      <c r="C2" s="34">
        <v>2</v>
      </c>
      <c r="D2" s="34">
        <v>4</v>
      </c>
      <c r="E2" s="34">
        <v>6</v>
      </c>
      <c r="F2" s="34">
        <v>8</v>
      </c>
      <c r="G2" s="34">
        <v>10</v>
      </c>
      <c r="H2" s="34">
        <v>12</v>
      </c>
      <c r="I2" s="34">
        <v>14</v>
      </c>
    </row>
    <row r="3" spans="1:14">
      <c r="A3" s="87">
        <v>1</v>
      </c>
      <c r="B3" s="1">
        <v>21.2</v>
      </c>
      <c r="C3" s="1">
        <v>20.6</v>
      </c>
      <c r="D3" s="1">
        <v>21.8</v>
      </c>
      <c r="E3" s="1">
        <v>23.1</v>
      </c>
      <c r="F3" s="1">
        <v>22.7</v>
      </c>
      <c r="G3" s="1">
        <v>23.1</v>
      </c>
      <c r="H3" s="1">
        <v>24.8</v>
      </c>
      <c r="I3" s="1">
        <v>24.7</v>
      </c>
      <c r="M3" s="2">
        <v>1</v>
      </c>
      <c r="N3" s="1" t="s">
        <v>89</v>
      </c>
    </row>
    <row r="4" spans="1:14">
      <c r="A4" s="87"/>
      <c r="B4" s="1">
        <v>22</v>
      </c>
      <c r="C4" s="1">
        <v>18.100000000000001</v>
      </c>
      <c r="D4" s="1">
        <v>18</v>
      </c>
      <c r="E4" s="1">
        <v>18.7</v>
      </c>
      <c r="F4" s="1">
        <v>18.899999999999999</v>
      </c>
      <c r="G4" s="1">
        <v>18.8</v>
      </c>
      <c r="H4" s="1">
        <v>19.8</v>
      </c>
      <c r="I4" s="1">
        <v>19.5</v>
      </c>
      <c r="M4" s="2">
        <v>2</v>
      </c>
      <c r="N4" s="1" t="s">
        <v>90</v>
      </c>
    </row>
    <row r="5" spans="1:14">
      <c r="A5" s="87"/>
      <c r="B5" s="1">
        <v>19</v>
      </c>
      <c r="C5" s="1">
        <v>19.600000000000001</v>
      </c>
      <c r="D5" s="1">
        <v>20.5</v>
      </c>
      <c r="E5" s="1">
        <v>21.1</v>
      </c>
      <c r="F5" s="1">
        <v>20.8</v>
      </c>
      <c r="G5" s="1">
        <v>21.5</v>
      </c>
      <c r="H5" s="1">
        <v>22.4</v>
      </c>
      <c r="I5" s="1">
        <v>22.4</v>
      </c>
      <c r="M5" s="2">
        <v>3</v>
      </c>
      <c r="N5" s="1" t="s">
        <v>1</v>
      </c>
    </row>
    <row r="6" spans="1:14">
      <c r="A6" s="87"/>
      <c r="B6" s="1">
        <v>18</v>
      </c>
      <c r="C6" s="1">
        <v>20.5</v>
      </c>
      <c r="D6" s="1">
        <v>20.3</v>
      </c>
      <c r="E6" s="1">
        <v>20.6</v>
      </c>
      <c r="F6" s="1">
        <v>21.7</v>
      </c>
      <c r="G6" s="1">
        <v>21.5</v>
      </c>
      <c r="H6" s="1">
        <v>22.6</v>
      </c>
      <c r="I6" s="1">
        <v>22</v>
      </c>
      <c r="M6" s="2">
        <v>4</v>
      </c>
      <c r="N6" s="1" t="s">
        <v>26</v>
      </c>
    </row>
    <row r="7" spans="1:14">
      <c r="A7" s="87"/>
      <c r="B7" s="1">
        <v>20.3</v>
      </c>
      <c r="C7" s="1">
        <v>20.9</v>
      </c>
      <c r="D7" s="1">
        <v>21.6</v>
      </c>
      <c r="E7" s="1">
        <v>20.7</v>
      </c>
      <c r="F7" s="1">
        <v>20.3</v>
      </c>
      <c r="G7" s="1">
        <v>20.5</v>
      </c>
      <c r="H7" s="1">
        <v>21.4</v>
      </c>
      <c r="I7" s="1">
        <v>21.7</v>
      </c>
      <c r="M7" s="2">
        <v>5</v>
      </c>
      <c r="N7" s="1" t="s">
        <v>91</v>
      </c>
    </row>
    <row r="8" spans="1:14">
      <c r="A8" s="87"/>
      <c r="B8" s="1">
        <v>19.7</v>
      </c>
      <c r="C8" s="1">
        <v>20</v>
      </c>
      <c r="D8" s="1">
        <v>21.3</v>
      </c>
      <c r="E8" s="1">
        <v>22.9</v>
      </c>
      <c r="F8" s="1">
        <v>22.9</v>
      </c>
      <c r="G8" s="1">
        <v>23.1</v>
      </c>
      <c r="H8" s="1">
        <v>23.8</v>
      </c>
      <c r="I8" s="1">
        <v>23.1</v>
      </c>
      <c r="M8" s="2">
        <v>6</v>
      </c>
      <c r="N8" s="1" t="s">
        <v>92</v>
      </c>
    </row>
    <row r="9" spans="1:14">
      <c r="M9" s="2">
        <v>7</v>
      </c>
      <c r="N9" s="1" t="s">
        <v>94</v>
      </c>
    </row>
    <row r="10" spans="1:14">
      <c r="M10" s="2">
        <v>8</v>
      </c>
      <c r="N10" s="1" t="s">
        <v>95</v>
      </c>
    </row>
    <row r="11" spans="1:14">
      <c r="B11" s="34">
        <v>0</v>
      </c>
      <c r="C11" s="34">
        <v>2</v>
      </c>
      <c r="D11" s="34">
        <v>4</v>
      </c>
      <c r="E11" s="34">
        <v>6</v>
      </c>
      <c r="F11" s="34">
        <v>8</v>
      </c>
      <c r="G11" s="34">
        <v>10</v>
      </c>
      <c r="H11" s="34">
        <v>12</v>
      </c>
      <c r="I11" s="34">
        <v>14</v>
      </c>
      <c r="M11" s="2">
        <v>9</v>
      </c>
      <c r="N11" s="1" t="s">
        <v>135</v>
      </c>
    </row>
    <row r="12" spans="1:14">
      <c r="A12" s="87">
        <v>2</v>
      </c>
      <c r="B12" s="1">
        <v>18.2</v>
      </c>
      <c r="C12" s="1">
        <v>18.399999999999999</v>
      </c>
      <c r="D12" s="1">
        <v>18.5</v>
      </c>
      <c r="E12" s="1">
        <v>19</v>
      </c>
      <c r="F12" s="1">
        <v>18.899999999999999</v>
      </c>
      <c r="G12" s="1">
        <v>19.399999999999999</v>
      </c>
      <c r="H12" s="1">
        <v>19.7</v>
      </c>
      <c r="I12" s="1">
        <v>18.5</v>
      </c>
      <c r="M12" s="2">
        <v>10</v>
      </c>
      <c r="N12" s="1" t="s">
        <v>136</v>
      </c>
    </row>
    <row r="13" spans="1:14">
      <c r="A13" s="87"/>
      <c r="B13" s="1">
        <v>21.3</v>
      </c>
      <c r="C13" s="1">
        <v>22.4</v>
      </c>
      <c r="D13" s="1">
        <v>21.6</v>
      </c>
      <c r="E13" s="1">
        <v>22.4</v>
      </c>
      <c r="F13" s="1">
        <v>22.6</v>
      </c>
      <c r="G13" s="1">
        <v>22.2</v>
      </c>
      <c r="H13" s="1">
        <v>22.4</v>
      </c>
      <c r="I13" s="1">
        <v>22.9</v>
      </c>
    </row>
    <row r="14" spans="1:14">
      <c r="A14" s="87"/>
      <c r="B14" s="1">
        <v>21.8</v>
      </c>
      <c r="C14" s="1">
        <v>21.9</v>
      </c>
      <c r="D14" s="1">
        <v>21.6</v>
      </c>
      <c r="E14" s="1">
        <v>21.5</v>
      </c>
      <c r="F14" s="1">
        <v>21.8</v>
      </c>
      <c r="G14" s="1">
        <v>22.1</v>
      </c>
      <c r="H14" s="1">
        <v>23.5</v>
      </c>
      <c r="I14" s="1">
        <v>20.9</v>
      </c>
    </row>
    <row r="15" spans="1:14">
      <c r="A15" s="87"/>
      <c r="B15" s="1">
        <v>18</v>
      </c>
      <c r="C15" s="1">
        <v>18</v>
      </c>
      <c r="D15" s="1">
        <v>17.899999999999999</v>
      </c>
      <c r="E15" s="1">
        <v>19.3</v>
      </c>
      <c r="F15" s="1">
        <v>19.100000000000001</v>
      </c>
      <c r="G15" s="1">
        <v>19.8</v>
      </c>
      <c r="H15" s="1">
        <v>21.1</v>
      </c>
      <c r="I15" s="1">
        <v>19.5</v>
      </c>
    </row>
    <row r="16" spans="1:14">
      <c r="A16" s="87"/>
      <c r="B16" s="1">
        <v>18.3</v>
      </c>
      <c r="C16" s="1">
        <v>19.2</v>
      </c>
      <c r="D16" s="1">
        <v>19</v>
      </c>
      <c r="E16" s="1">
        <v>19.2</v>
      </c>
      <c r="F16" s="1">
        <v>19.5</v>
      </c>
      <c r="G16" s="1">
        <v>19.7</v>
      </c>
      <c r="H16" s="1">
        <v>20.5</v>
      </c>
      <c r="I16" s="1">
        <v>20.7</v>
      </c>
    </row>
    <row r="17" spans="1:9">
      <c r="A17" s="87"/>
      <c r="B17" s="1">
        <v>20.6</v>
      </c>
      <c r="C17" s="1">
        <v>20.8</v>
      </c>
      <c r="D17" s="1">
        <v>20.7</v>
      </c>
      <c r="E17" s="1">
        <v>21.8</v>
      </c>
      <c r="F17" s="1">
        <v>20.9</v>
      </c>
      <c r="G17" s="1">
        <v>20.6</v>
      </c>
      <c r="H17" s="1">
        <v>21.5</v>
      </c>
      <c r="I17" s="1">
        <v>20.6</v>
      </c>
    </row>
    <row r="20" spans="1:9">
      <c r="B20" s="34">
        <v>0</v>
      </c>
      <c r="C20" s="34">
        <v>2</v>
      </c>
      <c r="D20" s="34">
        <v>4</v>
      </c>
      <c r="E20" s="34">
        <v>6</v>
      </c>
      <c r="F20" s="34">
        <v>8</v>
      </c>
      <c r="G20" s="34">
        <v>10</v>
      </c>
      <c r="H20" s="34">
        <v>12</v>
      </c>
      <c r="I20" s="34">
        <v>14</v>
      </c>
    </row>
    <row r="21" spans="1:9">
      <c r="A21" s="87">
        <v>3</v>
      </c>
      <c r="B21" s="1">
        <v>20.2</v>
      </c>
      <c r="C21" s="1">
        <v>20.3</v>
      </c>
      <c r="D21" s="1">
        <v>20.7</v>
      </c>
      <c r="E21" s="1">
        <v>20.7</v>
      </c>
      <c r="F21" s="1">
        <v>21.8</v>
      </c>
      <c r="G21" s="1">
        <v>21.6</v>
      </c>
      <c r="H21" s="1">
        <v>22.6</v>
      </c>
      <c r="I21" s="1">
        <v>21.7</v>
      </c>
    </row>
    <row r="22" spans="1:9">
      <c r="A22" s="87"/>
      <c r="B22" s="1">
        <v>17.600000000000001</v>
      </c>
      <c r="C22" s="1">
        <v>17.2</v>
      </c>
      <c r="D22" s="1">
        <v>17.600000000000001</v>
      </c>
      <c r="E22" s="1">
        <v>17.600000000000001</v>
      </c>
      <c r="F22" s="1">
        <v>18.7</v>
      </c>
      <c r="G22" s="1">
        <v>19.100000000000001</v>
      </c>
      <c r="H22" s="1">
        <v>20.399999999999999</v>
      </c>
      <c r="I22" s="1">
        <v>20.2</v>
      </c>
    </row>
    <row r="23" spans="1:9">
      <c r="A23" s="87"/>
      <c r="B23" s="1">
        <v>19</v>
      </c>
      <c r="C23" s="1">
        <v>19</v>
      </c>
      <c r="D23" s="1">
        <v>19.399999999999999</v>
      </c>
      <c r="E23" s="1">
        <v>20.100000000000001</v>
      </c>
      <c r="F23" s="1">
        <v>20.3</v>
      </c>
      <c r="G23" s="1">
        <v>20.6</v>
      </c>
      <c r="H23" s="1">
        <v>21.8</v>
      </c>
      <c r="I23" s="1">
        <v>20.9</v>
      </c>
    </row>
    <row r="24" spans="1:9">
      <c r="A24" s="87"/>
      <c r="B24" s="1">
        <v>17.2</v>
      </c>
      <c r="C24" s="1">
        <v>17.600000000000001</v>
      </c>
      <c r="D24" s="1">
        <v>17.5</v>
      </c>
      <c r="E24" s="1">
        <v>17.899999999999999</v>
      </c>
      <c r="F24" s="1">
        <v>18.100000000000001</v>
      </c>
      <c r="G24" s="1">
        <v>17.8</v>
      </c>
      <c r="H24" s="1">
        <v>18.600000000000001</v>
      </c>
      <c r="I24" s="1">
        <v>17.600000000000001</v>
      </c>
    </row>
    <row r="25" spans="1:9">
      <c r="A25" s="87"/>
      <c r="B25" s="1">
        <v>18</v>
      </c>
      <c r="C25" s="1">
        <v>18</v>
      </c>
      <c r="D25" s="1">
        <v>18.7</v>
      </c>
      <c r="E25" s="1">
        <v>18.600000000000001</v>
      </c>
      <c r="F25" s="1">
        <v>18.5</v>
      </c>
      <c r="G25" s="1">
        <v>18.7</v>
      </c>
      <c r="H25" s="1">
        <v>19.3</v>
      </c>
      <c r="I25" s="1">
        <v>18.8</v>
      </c>
    </row>
    <row r="26" spans="1:9">
      <c r="A26" s="87"/>
      <c r="B26" s="1">
        <v>17.5</v>
      </c>
      <c r="C26" s="1">
        <v>16.899999999999999</v>
      </c>
      <c r="D26" s="1">
        <v>17</v>
      </c>
      <c r="E26" s="1">
        <v>16.899999999999999</v>
      </c>
      <c r="F26" s="1">
        <v>17.899999999999999</v>
      </c>
      <c r="G26" s="1">
        <v>18.3</v>
      </c>
      <c r="H26" s="1">
        <v>18.5</v>
      </c>
      <c r="I26" s="1">
        <v>18.399999999999999</v>
      </c>
    </row>
    <row r="29" spans="1:9">
      <c r="B29" s="34">
        <v>0</v>
      </c>
      <c r="C29" s="34">
        <v>2</v>
      </c>
      <c r="D29" s="34">
        <v>4</v>
      </c>
      <c r="E29" s="34">
        <v>6</v>
      </c>
      <c r="F29" s="34">
        <v>8</v>
      </c>
      <c r="G29" s="34">
        <v>10</v>
      </c>
      <c r="H29" s="34">
        <v>12</v>
      </c>
      <c r="I29" s="34">
        <v>14</v>
      </c>
    </row>
    <row r="30" spans="1:9">
      <c r="A30" s="87">
        <v>4</v>
      </c>
      <c r="B30" s="1">
        <v>19.5</v>
      </c>
      <c r="C30" s="1">
        <v>20.100000000000001</v>
      </c>
      <c r="D30" s="1">
        <v>20.6</v>
      </c>
      <c r="E30" s="1">
        <v>20.9</v>
      </c>
      <c r="F30" s="1">
        <v>21.5</v>
      </c>
      <c r="G30" s="1">
        <v>21.6</v>
      </c>
      <c r="H30" s="1">
        <v>22.6</v>
      </c>
      <c r="I30" s="1">
        <v>22.2</v>
      </c>
    </row>
    <row r="31" spans="1:9">
      <c r="A31" s="87"/>
      <c r="B31" s="1">
        <v>21.9</v>
      </c>
      <c r="C31" s="1">
        <v>22</v>
      </c>
      <c r="D31" s="1">
        <v>22.3</v>
      </c>
      <c r="E31" s="1">
        <v>23</v>
      </c>
      <c r="F31" s="1">
        <v>24.2</v>
      </c>
      <c r="G31" s="1">
        <v>24.4</v>
      </c>
      <c r="H31" s="1">
        <v>24.5</v>
      </c>
      <c r="I31" s="1">
        <v>24.8</v>
      </c>
    </row>
    <row r="32" spans="1:9">
      <c r="A32" s="87"/>
      <c r="B32" s="1">
        <v>19.8</v>
      </c>
      <c r="C32" s="1">
        <v>20.100000000000001</v>
      </c>
      <c r="D32" s="1">
        <v>19.7</v>
      </c>
      <c r="E32" s="1">
        <v>20.5</v>
      </c>
      <c r="F32" s="1">
        <v>20.6</v>
      </c>
      <c r="G32" s="1">
        <v>20.2</v>
      </c>
      <c r="H32" s="1">
        <v>19.7</v>
      </c>
      <c r="I32" s="1">
        <v>19.399999999999999</v>
      </c>
    </row>
    <row r="33" spans="1:9">
      <c r="A33" s="87"/>
      <c r="B33" s="1">
        <v>19.600000000000001</v>
      </c>
      <c r="C33" s="1">
        <v>20.100000000000001</v>
      </c>
      <c r="D33" s="1">
        <v>20.3</v>
      </c>
      <c r="E33" s="1">
        <v>20.9</v>
      </c>
      <c r="F33" s="1">
        <v>20.9</v>
      </c>
      <c r="G33" s="1">
        <v>19</v>
      </c>
      <c r="H33" s="1">
        <v>19.7</v>
      </c>
      <c r="I33" s="1">
        <v>20.2</v>
      </c>
    </row>
    <row r="34" spans="1:9">
      <c r="A34" s="87"/>
      <c r="B34" s="1">
        <v>22</v>
      </c>
      <c r="C34" s="1">
        <v>22.5</v>
      </c>
      <c r="D34" s="1">
        <v>22.4</v>
      </c>
      <c r="E34" s="1">
        <v>23.8</v>
      </c>
      <c r="F34" s="1">
        <v>22.8</v>
      </c>
      <c r="G34" s="1">
        <v>23.4</v>
      </c>
      <c r="H34" s="1">
        <v>23.5</v>
      </c>
      <c r="I34" s="1">
        <v>23.3</v>
      </c>
    </row>
    <row r="35" spans="1:9">
      <c r="A35" s="87"/>
      <c r="B35" s="1">
        <v>22</v>
      </c>
      <c r="C35" s="1">
        <v>21.8</v>
      </c>
      <c r="D35" s="1">
        <v>21.3</v>
      </c>
      <c r="E35" s="1">
        <v>21.1</v>
      </c>
      <c r="F35" s="1">
        <v>20.3</v>
      </c>
      <c r="G35" s="1">
        <v>22</v>
      </c>
      <c r="H35" s="1">
        <v>22.2</v>
      </c>
      <c r="I35" s="1">
        <v>21.6</v>
      </c>
    </row>
    <row r="38" spans="1:9">
      <c r="B38" s="34">
        <v>0</v>
      </c>
      <c r="C38" s="34">
        <v>2</v>
      </c>
      <c r="D38" s="34">
        <v>4</v>
      </c>
      <c r="E38" s="34">
        <v>6</v>
      </c>
      <c r="F38" s="34">
        <v>8</v>
      </c>
      <c r="G38" s="34">
        <v>10</v>
      </c>
      <c r="H38" s="34">
        <v>12</v>
      </c>
      <c r="I38" s="34">
        <v>14</v>
      </c>
    </row>
    <row r="39" spans="1:9">
      <c r="A39" s="87">
        <v>5</v>
      </c>
    </row>
    <row r="40" spans="1:9">
      <c r="A40" s="87"/>
      <c r="B40" s="1">
        <v>22</v>
      </c>
      <c r="C40" s="1">
        <v>22.4</v>
      </c>
      <c r="D40" s="1">
        <v>22.8</v>
      </c>
      <c r="E40" s="1">
        <v>23.9</v>
      </c>
      <c r="F40" s="1">
        <v>23.8</v>
      </c>
      <c r="G40" s="1">
        <v>23.8</v>
      </c>
      <c r="H40" s="1">
        <v>23.7</v>
      </c>
      <c r="I40" s="1">
        <v>23.1</v>
      </c>
    </row>
    <row r="41" spans="1:9">
      <c r="A41" s="87"/>
      <c r="B41" s="1">
        <v>20.100000000000001</v>
      </c>
      <c r="C41" s="1">
        <v>19.8</v>
      </c>
      <c r="D41" s="1">
        <v>19.399999999999999</v>
      </c>
      <c r="E41" s="1">
        <v>20.2</v>
      </c>
      <c r="F41" s="1">
        <v>20.6</v>
      </c>
      <c r="G41" s="1">
        <v>21.5</v>
      </c>
      <c r="H41" s="1">
        <v>21.7</v>
      </c>
      <c r="I41" s="1">
        <v>20.5</v>
      </c>
    </row>
    <row r="42" spans="1:9">
      <c r="A42" s="87"/>
      <c r="B42" s="1">
        <v>16.8</v>
      </c>
      <c r="C42" s="1">
        <v>17</v>
      </c>
      <c r="D42" s="1">
        <v>17.399999999999999</v>
      </c>
      <c r="E42" s="1">
        <v>17.399999999999999</v>
      </c>
      <c r="F42" s="1">
        <v>17.399999999999999</v>
      </c>
      <c r="G42" s="1">
        <v>18.3</v>
      </c>
      <c r="H42" s="1">
        <v>18.100000000000001</v>
      </c>
      <c r="I42" s="1">
        <v>18.100000000000001</v>
      </c>
    </row>
    <row r="43" spans="1:9">
      <c r="A43" s="87"/>
      <c r="B43" s="1">
        <v>18.5</v>
      </c>
      <c r="C43" s="1">
        <v>17.2</v>
      </c>
      <c r="D43" s="1">
        <v>16.5</v>
      </c>
      <c r="E43" s="1">
        <v>19</v>
      </c>
      <c r="F43" s="1">
        <v>19.3</v>
      </c>
      <c r="G43" s="1">
        <v>19.600000000000001</v>
      </c>
      <c r="H43" s="1">
        <v>19.600000000000001</v>
      </c>
      <c r="I43" s="1">
        <v>19.399999999999999</v>
      </c>
    </row>
    <row r="44" spans="1:9">
      <c r="A44" s="87"/>
      <c r="B44" s="1">
        <v>20.2</v>
      </c>
      <c r="C44" s="1">
        <v>19.600000000000001</v>
      </c>
      <c r="D44" s="1">
        <v>19.8</v>
      </c>
      <c r="E44" s="1">
        <v>20.100000000000001</v>
      </c>
      <c r="F44" s="1">
        <v>20.100000000000001</v>
      </c>
      <c r="G44" s="1">
        <v>20.100000000000001</v>
      </c>
      <c r="H44" s="1">
        <v>20.6</v>
      </c>
      <c r="I44" s="1">
        <v>19.7</v>
      </c>
    </row>
    <row r="45" spans="1:9">
      <c r="A45" s="87"/>
      <c r="B45" s="1">
        <v>17.899999999999999</v>
      </c>
      <c r="C45" s="1">
        <v>18.3</v>
      </c>
      <c r="D45" s="1">
        <v>18.8</v>
      </c>
      <c r="E45" s="1">
        <v>17.899999999999999</v>
      </c>
      <c r="F45" s="1">
        <v>17.2</v>
      </c>
      <c r="G45" s="1">
        <v>18.399999999999999</v>
      </c>
      <c r="H45" s="1">
        <v>18</v>
      </c>
      <c r="I45" s="1">
        <v>17.8</v>
      </c>
    </row>
    <row r="48" spans="1:9">
      <c r="B48" s="34">
        <v>0</v>
      </c>
      <c r="C48" s="34">
        <v>2</v>
      </c>
      <c r="D48" s="34">
        <v>4</v>
      </c>
      <c r="E48" s="34">
        <v>6</v>
      </c>
      <c r="F48" s="34">
        <v>8</v>
      </c>
      <c r="G48" s="34">
        <v>10</v>
      </c>
      <c r="H48" s="34">
        <v>12</v>
      </c>
      <c r="I48" s="34">
        <v>14</v>
      </c>
    </row>
    <row r="49" spans="1:9">
      <c r="A49" s="87">
        <v>6</v>
      </c>
      <c r="B49" s="1">
        <v>16.100000000000001</v>
      </c>
      <c r="C49" s="1">
        <v>15</v>
      </c>
      <c r="D49" s="1">
        <v>14.6</v>
      </c>
      <c r="E49" s="1">
        <v>15.9</v>
      </c>
      <c r="F49" s="1">
        <v>15.3</v>
      </c>
      <c r="G49" s="1">
        <v>16.5</v>
      </c>
      <c r="H49" s="1">
        <v>16.8</v>
      </c>
      <c r="I49" s="1">
        <v>16.3</v>
      </c>
    </row>
    <row r="50" spans="1:9">
      <c r="A50" s="87"/>
      <c r="B50" s="1">
        <v>19.7</v>
      </c>
      <c r="C50" s="1">
        <v>19.5</v>
      </c>
      <c r="D50" s="1">
        <v>19.399999999999999</v>
      </c>
      <c r="E50" s="1">
        <v>17.600000000000001</v>
      </c>
      <c r="F50" s="1">
        <v>16.899999999999999</v>
      </c>
      <c r="G50" s="1">
        <v>17.399999999999999</v>
      </c>
      <c r="H50" s="1">
        <v>18.399999999999999</v>
      </c>
      <c r="I50" s="1">
        <v>18</v>
      </c>
    </row>
    <row r="51" spans="1:9">
      <c r="A51" s="87"/>
      <c r="B51" s="1">
        <v>19.2</v>
      </c>
      <c r="C51" s="1">
        <v>19.8</v>
      </c>
      <c r="D51" s="1">
        <v>18.7</v>
      </c>
      <c r="E51" s="1">
        <v>18.899999999999999</v>
      </c>
      <c r="F51" s="1">
        <v>18.2</v>
      </c>
      <c r="G51" s="1">
        <v>19</v>
      </c>
      <c r="H51" s="1">
        <v>18.7</v>
      </c>
      <c r="I51" s="1">
        <v>19.5</v>
      </c>
    </row>
    <row r="52" spans="1:9">
      <c r="A52" s="87"/>
      <c r="B52" s="1">
        <v>18.5</v>
      </c>
      <c r="C52" s="1">
        <v>17</v>
      </c>
      <c r="D52" s="1">
        <v>16.8</v>
      </c>
      <c r="E52" s="1">
        <v>16.8</v>
      </c>
      <c r="F52" s="1">
        <v>19.399999999999999</v>
      </c>
      <c r="G52" s="1">
        <v>19.399999999999999</v>
      </c>
      <c r="H52" s="1">
        <v>19.5</v>
      </c>
      <c r="I52" s="1">
        <v>19</v>
      </c>
    </row>
    <row r="53" spans="1:9">
      <c r="A53" s="87"/>
      <c r="B53" s="1">
        <v>19</v>
      </c>
      <c r="C53" s="1">
        <v>19.100000000000001</v>
      </c>
      <c r="D53" s="1">
        <v>18.5</v>
      </c>
      <c r="E53" s="1">
        <v>17.8</v>
      </c>
      <c r="F53" s="1">
        <v>19.399999999999999</v>
      </c>
      <c r="G53" s="1">
        <v>20.100000000000001</v>
      </c>
      <c r="H53" s="1">
        <v>19.100000000000001</v>
      </c>
      <c r="I53" s="1">
        <v>18.7</v>
      </c>
    </row>
    <row r="54" spans="1:9">
      <c r="A54" s="87"/>
      <c r="B54" s="1">
        <v>19.600000000000001</v>
      </c>
      <c r="C54" s="1">
        <v>19.3</v>
      </c>
      <c r="D54" s="1">
        <v>19.399999999999999</v>
      </c>
      <c r="E54" s="1">
        <v>18.3</v>
      </c>
      <c r="F54" s="1">
        <v>18.2</v>
      </c>
      <c r="G54" s="1">
        <v>20.3</v>
      </c>
      <c r="H54" s="1">
        <v>20.5</v>
      </c>
      <c r="I54" s="1">
        <v>19.2</v>
      </c>
    </row>
    <row r="57" spans="1:9">
      <c r="B57" s="34">
        <v>0</v>
      </c>
      <c r="C57" s="34">
        <v>2</v>
      </c>
      <c r="D57" s="34">
        <v>4</v>
      </c>
      <c r="E57" s="34">
        <v>6</v>
      </c>
      <c r="F57" s="34">
        <v>8</v>
      </c>
      <c r="G57" s="34">
        <v>10</v>
      </c>
      <c r="H57" s="34">
        <v>12</v>
      </c>
      <c r="I57" s="34">
        <v>14</v>
      </c>
    </row>
    <row r="58" spans="1:9">
      <c r="A58" s="87">
        <v>7</v>
      </c>
      <c r="B58" s="1">
        <v>19.7</v>
      </c>
      <c r="C58" s="1">
        <v>18.899999999999999</v>
      </c>
      <c r="D58" s="1">
        <v>19.8</v>
      </c>
      <c r="E58" s="1">
        <v>19.3</v>
      </c>
      <c r="F58" s="1">
        <v>19.3</v>
      </c>
      <c r="G58" s="1">
        <v>18.7</v>
      </c>
      <c r="H58" s="1">
        <v>18.600000000000001</v>
      </c>
      <c r="I58" s="1">
        <v>18</v>
      </c>
    </row>
    <row r="59" spans="1:9">
      <c r="A59" s="87"/>
      <c r="B59" s="1">
        <v>18.7</v>
      </c>
      <c r="C59" s="1">
        <v>18.399999999999999</v>
      </c>
      <c r="D59" s="1">
        <v>19.899999999999999</v>
      </c>
      <c r="E59" s="1">
        <v>19.600000000000001</v>
      </c>
      <c r="F59" s="1">
        <v>20.3</v>
      </c>
      <c r="G59" s="1">
        <v>20.100000000000001</v>
      </c>
      <c r="H59" s="1">
        <v>18.5</v>
      </c>
      <c r="I59" s="1">
        <v>19.2</v>
      </c>
    </row>
    <row r="60" spans="1:9">
      <c r="A60" s="87"/>
      <c r="B60" s="1">
        <v>19</v>
      </c>
      <c r="C60" s="1">
        <v>19.3</v>
      </c>
      <c r="D60" s="1">
        <v>19.399999999999999</v>
      </c>
      <c r="E60" s="1">
        <v>18.600000000000001</v>
      </c>
      <c r="F60" s="1">
        <v>19.3</v>
      </c>
      <c r="G60" s="1">
        <v>19</v>
      </c>
      <c r="H60" s="1">
        <v>18.100000000000001</v>
      </c>
      <c r="I60" s="1">
        <v>19.3</v>
      </c>
    </row>
    <row r="61" spans="1:9">
      <c r="A61" s="87"/>
      <c r="B61" s="1">
        <v>18</v>
      </c>
      <c r="C61" s="1">
        <v>19.2</v>
      </c>
      <c r="D61" s="1">
        <v>19.399999999999999</v>
      </c>
      <c r="E61" s="1">
        <v>18.600000000000001</v>
      </c>
      <c r="F61" s="1">
        <v>18.8</v>
      </c>
      <c r="G61" s="1">
        <v>18.7</v>
      </c>
      <c r="H61" s="1">
        <v>18.3</v>
      </c>
      <c r="I61" s="1">
        <v>18.8</v>
      </c>
    </row>
    <row r="62" spans="1:9">
      <c r="A62" s="87"/>
      <c r="B62" s="1">
        <v>19.600000000000001</v>
      </c>
      <c r="C62" s="1">
        <v>17.899999999999999</v>
      </c>
      <c r="D62" s="1">
        <v>17.8</v>
      </c>
      <c r="E62" s="1">
        <v>17.2</v>
      </c>
      <c r="F62" s="1">
        <v>17.899999999999999</v>
      </c>
      <c r="G62" s="1">
        <v>17.3</v>
      </c>
      <c r="H62" s="1">
        <v>16.8</v>
      </c>
      <c r="I62" s="1">
        <v>17</v>
      </c>
    </row>
    <row r="63" spans="1:9">
      <c r="A63" s="87"/>
      <c r="B63" s="1">
        <v>21.5</v>
      </c>
      <c r="C63" s="1">
        <v>21.2</v>
      </c>
      <c r="D63" s="1">
        <v>20.399999999999999</v>
      </c>
      <c r="E63" s="1">
        <v>20.8</v>
      </c>
      <c r="F63" s="1">
        <v>20.8</v>
      </c>
      <c r="G63" s="1">
        <v>20.9</v>
      </c>
      <c r="H63" s="1">
        <v>20.7</v>
      </c>
      <c r="I63" s="1">
        <v>20.5</v>
      </c>
    </row>
    <row r="65" spans="1:9">
      <c r="B65" s="34">
        <v>0</v>
      </c>
      <c r="C65" s="34">
        <v>2</v>
      </c>
      <c r="D65" s="34">
        <v>4</v>
      </c>
      <c r="E65" s="34">
        <v>6</v>
      </c>
      <c r="F65" s="34">
        <v>8</v>
      </c>
      <c r="G65" s="34">
        <v>10</v>
      </c>
      <c r="H65" s="34">
        <v>12</v>
      </c>
      <c r="I65" s="34">
        <v>14</v>
      </c>
    </row>
    <row r="66" spans="1:9">
      <c r="A66" s="87">
        <v>8</v>
      </c>
      <c r="B66" s="1">
        <v>20.2</v>
      </c>
      <c r="C66" s="1">
        <v>19.399999999999999</v>
      </c>
      <c r="D66" s="1">
        <v>19</v>
      </c>
      <c r="E66" s="1">
        <v>18.7</v>
      </c>
      <c r="F66" s="1">
        <v>19.399999999999999</v>
      </c>
      <c r="G66" s="1">
        <v>19.600000000000001</v>
      </c>
      <c r="H66" s="1">
        <v>19.399999999999999</v>
      </c>
      <c r="I66" s="1">
        <v>19.7</v>
      </c>
    </row>
    <row r="67" spans="1:9">
      <c r="A67" s="87"/>
      <c r="B67" s="1">
        <v>21.2</v>
      </c>
      <c r="C67" s="1">
        <v>21.5</v>
      </c>
      <c r="D67" s="1">
        <v>20.7</v>
      </c>
      <c r="E67" s="1">
        <v>20.7</v>
      </c>
      <c r="F67" s="1">
        <v>21.2</v>
      </c>
      <c r="G67" s="1">
        <v>21.5</v>
      </c>
      <c r="H67" s="1">
        <v>20.9</v>
      </c>
      <c r="I67" s="1">
        <v>20.9</v>
      </c>
    </row>
    <row r="68" spans="1:9">
      <c r="A68" s="87"/>
      <c r="B68" s="1">
        <v>19</v>
      </c>
      <c r="C68" s="1">
        <v>20.5</v>
      </c>
      <c r="D68" s="1">
        <v>20.5</v>
      </c>
      <c r="E68" s="1">
        <v>20</v>
      </c>
      <c r="F68" s="1">
        <v>20.399999999999999</v>
      </c>
      <c r="G68" s="1">
        <v>20.3</v>
      </c>
      <c r="H68" s="1">
        <v>19.8</v>
      </c>
      <c r="I68" s="1">
        <v>20.9</v>
      </c>
    </row>
    <row r="69" spans="1:9">
      <c r="A69" s="87"/>
      <c r="B69" s="1">
        <v>22</v>
      </c>
      <c r="C69" s="1">
        <v>21.7</v>
      </c>
      <c r="D69" s="1">
        <v>22</v>
      </c>
      <c r="E69" s="1">
        <v>21.5</v>
      </c>
      <c r="F69" s="1">
        <v>22</v>
      </c>
      <c r="G69" s="1">
        <v>22</v>
      </c>
      <c r="H69" s="1">
        <v>22.2</v>
      </c>
      <c r="I69" s="1">
        <v>21.2</v>
      </c>
    </row>
    <row r="70" spans="1:9">
      <c r="A70" s="87"/>
      <c r="B70" s="1">
        <v>21</v>
      </c>
      <c r="C70" s="1">
        <v>20.399999999999999</v>
      </c>
      <c r="D70" s="1">
        <v>20.9</v>
      </c>
      <c r="E70" s="1">
        <v>20.6</v>
      </c>
      <c r="F70" s="1">
        <v>21.2</v>
      </c>
      <c r="G70" s="1">
        <v>20.9</v>
      </c>
      <c r="H70" s="1">
        <v>21.5</v>
      </c>
      <c r="I70" s="1">
        <v>19.899999999999999</v>
      </c>
    </row>
    <row r="71" spans="1:9">
      <c r="A71" s="87"/>
      <c r="B71" s="1">
        <v>19.8</v>
      </c>
      <c r="C71" s="1">
        <v>18.899999999999999</v>
      </c>
      <c r="D71" s="1">
        <v>19.8</v>
      </c>
      <c r="E71" s="1">
        <v>19</v>
      </c>
      <c r="F71" s="1">
        <v>18.7</v>
      </c>
      <c r="G71" s="1">
        <v>18.899999999999999</v>
      </c>
      <c r="H71" s="1">
        <v>18.3</v>
      </c>
      <c r="I71" s="1">
        <v>17.600000000000001</v>
      </c>
    </row>
    <row r="74" spans="1:9">
      <c r="B74" s="34">
        <v>0</v>
      </c>
      <c r="C74" s="34">
        <v>2</v>
      </c>
      <c r="D74" s="34">
        <v>4</v>
      </c>
      <c r="E74" s="34">
        <v>6</v>
      </c>
      <c r="F74" s="34">
        <v>8</v>
      </c>
      <c r="G74" s="34">
        <v>10</v>
      </c>
      <c r="H74" s="34">
        <v>12</v>
      </c>
      <c r="I74" s="34">
        <v>14</v>
      </c>
    </row>
    <row r="75" spans="1:9">
      <c r="A75" s="87">
        <v>9</v>
      </c>
      <c r="B75" s="1">
        <v>21.4</v>
      </c>
      <c r="C75" s="1">
        <v>21.6</v>
      </c>
      <c r="D75" s="1">
        <v>22.1</v>
      </c>
      <c r="E75" s="1">
        <v>21.6</v>
      </c>
      <c r="F75" s="1">
        <v>21.5</v>
      </c>
      <c r="G75" s="1">
        <v>21.6</v>
      </c>
      <c r="H75" s="1">
        <v>22.4</v>
      </c>
      <c r="I75" s="1">
        <v>22.8</v>
      </c>
    </row>
    <row r="76" spans="1:9">
      <c r="A76" s="87"/>
      <c r="B76" s="1">
        <v>17.2</v>
      </c>
      <c r="C76" s="1">
        <v>18.899999999999999</v>
      </c>
      <c r="D76" s="1">
        <v>19.2</v>
      </c>
      <c r="E76" s="1">
        <v>19.3</v>
      </c>
      <c r="F76" s="1">
        <v>20.100000000000001</v>
      </c>
      <c r="G76" s="1">
        <v>20.7</v>
      </c>
      <c r="H76" s="1">
        <v>21.2</v>
      </c>
      <c r="I76" s="1">
        <v>20.6</v>
      </c>
    </row>
    <row r="77" spans="1:9">
      <c r="A77" s="87"/>
      <c r="B77" s="1">
        <v>19.8</v>
      </c>
      <c r="C77" s="1">
        <v>20.6</v>
      </c>
      <c r="D77" s="1">
        <v>20.7</v>
      </c>
      <c r="E77" s="1">
        <v>20.9</v>
      </c>
      <c r="F77" s="1">
        <v>21.2</v>
      </c>
      <c r="G77" s="1">
        <v>20.5</v>
      </c>
      <c r="H77" s="1">
        <v>21.1</v>
      </c>
      <c r="I77" s="1">
        <v>20.9</v>
      </c>
    </row>
    <row r="78" spans="1:9">
      <c r="A78" s="87"/>
      <c r="B78" s="1">
        <v>19.899999999999999</v>
      </c>
      <c r="C78" s="1">
        <v>20.9</v>
      </c>
      <c r="D78" s="1">
        <v>20.8</v>
      </c>
      <c r="E78" s="1">
        <v>21.6</v>
      </c>
      <c r="F78" s="1">
        <v>22.1</v>
      </c>
      <c r="G78" s="1">
        <v>21.3</v>
      </c>
      <c r="H78" s="1">
        <v>21.9</v>
      </c>
      <c r="I78" s="1">
        <v>21</v>
      </c>
    </row>
    <row r="79" spans="1:9">
      <c r="A79" s="87"/>
      <c r="B79" s="1">
        <v>22.7</v>
      </c>
      <c r="C79" s="1">
        <v>21</v>
      </c>
      <c r="D79" s="1">
        <v>20.6</v>
      </c>
      <c r="E79" s="1">
        <v>21.2</v>
      </c>
      <c r="F79" s="1">
        <v>22.1</v>
      </c>
      <c r="G79" s="1">
        <v>20.8</v>
      </c>
      <c r="H79" s="1">
        <v>21.7</v>
      </c>
      <c r="I79" s="1">
        <v>20.9</v>
      </c>
    </row>
    <row r="80" spans="1:9">
      <c r="A80" s="87"/>
      <c r="B80" s="1">
        <v>19.600000000000001</v>
      </c>
      <c r="C80" s="1">
        <v>18.5</v>
      </c>
      <c r="D80" s="1">
        <v>18.399999999999999</v>
      </c>
      <c r="E80" s="1">
        <v>18.600000000000001</v>
      </c>
      <c r="F80" s="1">
        <v>20.2</v>
      </c>
      <c r="G80" s="1">
        <v>20.100000000000001</v>
      </c>
      <c r="H80" s="1">
        <v>20.5</v>
      </c>
      <c r="I80" s="1">
        <v>20.399999999999999</v>
      </c>
    </row>
    <row r="83" spans="1:9">
      <c r="B83" s="34">
        <v>0</v>
      </c>
      <c r="C83" s="34">
        <v>2</v>
      </c>
      <c r="D83" s="34">
        <v>4</v>
      </c>
      <c r="E83" s="34">
        <v>6</v>
      </c>
      <c r="F83" s="34">
        <v>8</v>
      </c>
      <c r="G83" s="34">
        <v>10</v>
      </c>
      <c r="H83" s="34">
        <v>12</v>
      </c>
      <c r="I83" s="34">
        <v>14</v>
      </c>
    </row>
    <row r="84" spans="1:9">
      <c r="A84" s="87">
        <v>10</v>
      </c>
      <c r="B84" s="1">
        <v>22.4</v>
      </c>
      <c r="C84" s="1">
        <v>22.2</v>
      </c>
      <c r="D84" s="1">
        <v>21.2</v>
      </c>
      <c r="E84" s="1">
        <v>20.9</v>
      </c>
      <c r="F84" s="1">
        <v>22.2</v>
      </c>
      <c r="G84" s="1">
        <v>22.6</v>
      </c>
      <c r="H84" s="1">
        <v>22.7</v>
      </c>
      <c r="I84" s="1">
        <v>22.9</v>
      </c>
    </row>
    <row r="85" spans="1:9">
      <c r="A85" s="87"/>
      <c r="B85" s="1">
        <v>21.2</v>
      </c>
      <c r="C85" s="1">
        <v>20.399999999999999</v>
      </c>
      <c r="D85" s="1">
        <v>19.399999999999999</v>
      </c>
      <c r="E85" s="1">
        <v>19.600000000000001</v>
      </c>
      <c r="F85" s="1">
        <v>19.899999999999999</v>
      </c>
      <c r="G85" s="1">
        <v>20.8</v>
      </c>
      <c r="H85" s="1">
        <v>21.6</v>
      </c>
      <c r="I85" s="1">
        <v>21.7</v>
      </c>
    </row>
    <row r="86" spans="1:9">
      <c r="A86" s="87"/>
      <c r="B86" s="1">
        <v>20.399999999999999</v>
      </c>
      <c r="C86" s="1">
        <v>20.8</v>
      </c>
      <c r="D86" s="1">
        <v>19.399999999999999</v>
      </c>
      <c r="E86" s="1">
        <v>19.3</v>
      </c>
      <c r="F86" s="1">
        <v>19.8</v>
      </c>
      <c r="G86" s="1">
        <v>20.100000000000001</v>
      </c>
      <c r="H86" s="1">
        <v>20.7</v>
      </c>
      <c r="I86" s="1">
        <v>20.8</v>
      </c>
    </row>
    <row r="87" spans="1:9">
      <c r="A87" s="87"/>
      <c r="B87" s="1">
        <v>19</v>
      </c>
      <c r="C87" s="1">
        <v>18.399999999999999</v>
      </c>
      <c r="D87" s="1">
        <v>16.5</v>
      </c>
      <c r="E87" s="1">
        <v>15.7</v>
      </c>
      <c r="F87" s="1">
        <v>15.9</v>
      </c>
      <c r="G87" s="1">
        <v>16.399999999999999</v>
      </c>
      <c r="H87" s="1">
        <v>16.7</v>
      </c>
      <c r="I87" s="1">
        <v>15.7</v>
      </c>
    </row>
    <row r="88" spans="1:9">
      <c r="A88" s="87"/>
      <c r="B88" s="1">
        <v>17.7</v>
      </c>
      <c r="C88" s="1">
        <v>17.2</v>
      </c>
      <c r="D88" s="1">
        <v>17.3</v>
      </c>
      <c r="E88" s="1">
        <v>17.100000000000001</v>
      </c>
      <c r="F88" s="1">
        <v>17</v>
      </c>
      <c r="G88" s="1">
        <v>17.899999999999999</v>
      </c>
      <c r="H88" s="1">
        <v>18</v>
      </c>
      <c r="I88" s="1">
        <v>18.3</v>
      </c>
    </row>
    <row r="89" spans="1:9">
      <c r="A89" s="87"/>
      <c r="B89" s="1">
        <v>20.5</v>
      </c>
      <c r="C89" s="1">
        <v>19.8</v>
      </c>
      <c r="D89" s="1">
        <v>19.7</v>
      </c>
      <c r="E89" s="1">
        <v>19.100000000000001</v>
      </c>
      <c r="F89" s="1">
        <v>19.399999999999999</v>
      </c>
      <c r="G89" s="1">
        <v>20.399999999999999</v>
      </c>
      <c r="H89" s="1">
        <v>20.8</v>
      </c>
      <c r="I89" s="1">
        <v>20</v>
      </c>
    </row>
  </sheetData>
  <mergeCells count="10">
    <mergeCell ref="A49:A54"/>
    <mergeCell ref="A58:A63"/>
    <mergeCell ref="A66:A71"/>
    <mergeCell ref="A75:A80"/>
    <mergeCell ref="A84:A89"/>
    <mergeCell ref="A3:A8"/>
    <mergeCell ref="A12:A17"/>
    <mergeCell ref="A21:A26"/>
    <mergeCell ref="A30:A35"/>
    <mergeCell ref="A39:A45"/>
  </mergeCells>
  <phoneticPr fontId="19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B2:P34"/>
  <sheetViews>
    <sheetView topLeftCell="A16" workbookViewId="0">
      <selection activeCell="N39" sqref="N39"/>
    </sheetView>
  </sheetViews>
  <sheetFormatPr defaultColWidth="9" defaultRowHeight="12.75"/>
  <cols>
    <col min="1" max="2" width="9" style="4"/>
    <col min="3" max="3" width="9" style="1"/>
    <col min="4" max="15" width="9" style="4"/>
    <col min="16" max="16" width="19" style="4" customWidth="1"/>
    <col min="17" max="16384" width="9" style="4"/>
  </cols>
  <sheetData>
    <row r="2" spans="2:16">
      <c r="B2" s="6" t="s">
        <v>148</v>
      </c>
      <c r="C2" s="1" t="s">
        <v>107</v>
      </c>
      <c r="D2" s="5" t="s">
        <v>108</v>
      </c>
      <c r="E2" s="5" t="s">
        <v>109</v>
      </c>
      <c r="F2" s="5" t="s">
        <v>110</v>
      </c>
      <c r="G2" s="5" t="s">
        <v>111</v>
      </c>
      <c r="H2" s="5" t="s">
        <v>112</v>
      </c>
      <c r="I2" s="5" t="s">
        <v>113</v>
      </c>
      <c r="J2" s="5" t="s">
        <v>114</v>
      </c>
      <c r="K2" s="5" t="s">
        <v>115</v>
      </c>
      <c r="L2" s="5">
        <v>9</v>
      </c>
      <c r="M2" s="5">
        <v>10</v>
      </c>
      <c r="O2" s="2">
        <v>1</v>
      </c>
      <c r="P2" s="1" t="s">
        <v>89</v>
      </c>
    </row>
    <row r="3" spans="2:16">
      <c r="B3" s="1"/>
      <c r="C3" s="1" t="s">
        <v>118</v>
      </c>
      <c r="D3" s="5">
        <v>1.95</v>
      </c>
      <c r="E3" s="5">
        <v>1.47</v>
      </c>
      <c r="F3" s="5">
        <v>3.99</v>
      </c>
      <c r="G3" s="5">
        <v>7.07</v>
      </c>
      <c r="H3" s="5">
        <v>8.3699999999999992</v>
      </c>
      <c r="I3" s="5">
        <v>2.5</v>
      </c>
      <c r="J3" s="5">
        <v>8.15</v>
      </c>
      <c r="K3" s="5">
        <v>23.97</v>
      </c>
      <c r="L3" s="5">
        <v>8.32</v>
      </c>
      <c r="M3" s="5">
        <v>6.23</v>
      </c>
      <c r="O3" s="2">
        <v>2</v>
      </c>
      <c r="P3" s="1" t="s">
        <v>90</v>
      </c>
    </row>
    <row r="4" spans="2:16">
      <c r="B4" s="1"/>
      <c r="D4" s="5">
        <v>1.54</v>
      </c>
      <c r="E4" s="5">
        <v>2.52</v>
      </c>
      <c r="F4" s="5">
        <v>1.84</v>
      </c>
      <c r="G4" s="5">
        <v>1.61</v>
      </c>
      <c r="H4" s="5">
        <v>2.16</v>
      </c>
      <c r="I4" s="5">
        <v>8.43</v>
      </c>
      <c r="J4" s="5">
        <v>14.97</v>
      </c>
      <c r="K4" s="5">
        <v>14.26</v>
      </c>
      <c r="L4" s="5">
        <v>6.74</v>
      </c>
      <c r="M4" s="5">
        <v>9.2200000000000006</v>
      </c>
      <c r="O4" s="2">
        <v>3</v>
      </c>
      <c r="P4" s="1" t="s">
        <v>1</v>
      </c>
    </row>
    <row r="5" spans="2:16">
      <c r="B5" s="1"/>
      <c r="D5" s="5">
        <v>2.83</v>
      </c>
      <c r="E5" s="5">
        <v>2.29</v>
      </c>
      <c r="F5" s="5">
        <v>8.36</v>
      </c>
      <c r="G5" s="5">
        <v>1.78</v>
      </c>
      <c r="H5" s="5">
        <v>6.52</v>
      </c>
      <c r="I5" s="5">
        <v>5.53</v>
      </c>
      <c r="J5" s="5">
        <v>10.52</v>
      </c>
      <c r="K5" s="5">
        <v>11.78</v>
      </c>
      <c r="L5" s="5">
        <v>1.6</v>
      </c>
      <c r="M5" s="5">
        <v>14.9</v>
      </c>
      <c r="O5" s="2">
        <v>4</v>
      </c>
      <c r="P5" s="1" t="s">
        <v>26</v>
      </c>
    </row>
    <row r="6" spans="2:16">
      <c r="B6" s="1"/>
      <c r="D6" s="5">
        <v>2.14</v>
      </c>
      <c r="E6" s="5">
        <v>1.97</v>
      </c>
      <c r="F6" s="5">
        <v>1.55</v>
      </c>
      <c r="G6" s="5">
        <v>3.49</v>
      </c>
      <c r="H6" s="5">
        <v>8.8000000000000007</v>
      </c>
      <c r="I6" s="5">
        <v>6.71</v>
      </c>
      <c r="J6" s="5">
        <v>9.5500000000000007</v>
      </c>
      <c r="K6" s="5">
        <v>23.44</v>
      </c>
      <c r="L6" s="5">
        <v>11.62</v>
      </c>
      <c r="M6" s="5">
        <v>10.75</v>
      </c>
      <c r="O6" s="2">
        <v>5</v>
      </c>
      <c r="P6" s="1" t="s">
        <v>91</v>
      </c>
    </row>
    <row r="7" spans="2:16">
      <c r="O7" s="2">
        <v>6</v>
      </c>
      <c r="P7" s="1" t="s">
        <v>92</v>
      </c>
    </row>
    <row r="8" spans="2:16">
      <c r="D8" s="5"/>
      <c r="O8" s="2">
        <v>7</v>
      </c>
      <c r="P8" s="1" t="s">
        <v>94</v>
      </c>
    </row>
    <row r="9" spans="2:16">
      <c r="B9" s="6" t="s">
        <v>149</v>
      </c>
      <c r="C9" s="1" t="s">
        <v>107</v>
      </c>
      <c r="D9" s="5" t="s">
        <v>108</v>
      </c>
      <c r="E9" s="5" t="s">
        <v>109</v>
      </c>
      <c r="F9" s="5" t="s">
        <v>110</v>
      </c>
      <c r="G9" s="5" t="s">
        <v>111</v>
      </c>
      <c r="H9" s="5" t="s">
        <v>112</v>
      </c>
      <c r="I9" s="5" t="s">
        <v>113</v>
      </c>
      <c r="J9" s="5" t="s">
        <v>114</v>
      </c>
      <c r="K9" s="5" t="s">
        <v>115</v>
      </c>
      <c r="L9" s="5">
        <v>9</v>
      </c>
      <c r="M9" s="5">
        <v>10</v>
      </c>
      <c r="O9" s="2">
        <v>8</v>
      </c>
      <c r="P9" s="1" t="s">
        <v>95</v>
      </c>
    </row>
    <row r="10" spans="2:16">
      <c r="C10" s="1" t="s">
        <v>120</v>
      </c>
      <c r="D10" s="5">
        <v>0.52</v>
      </c>
      <c r="E10" s="5">
        <v>0.63</v>
      </c>
      <c r="F10" s="5">
        <v>2.66</v>
      </c>
      <c r="G10" s="5">
        <v>2.04</v>
      </c>
      <c r="H10" s="5">
        <v>4.22</v>
      </c>
      <c r="I10" s="5">
        <v>0.8</v>
      </c>
      <c r="J10" s="5">
        <v>3.12</v>
      </c>
      <c r="K10" s="5">
        <v>7.65</v>
      </c>
      <c r="L10" s="5">
        <v>3.06</v>
      </c>
      <c r="M10" s="5">
        <v>2.31</v>
      </c>
      <c r="O10" s="2">
        <v>9</v>
      </c>
      <c r="P10" s="1" t="s">
        <v>135</v>
      </c>
    </row>
    <row r="11" spans="2:16">
      <c r="D11" s="5">
        <v>0.41</v>
      </c>
      <c r="E11" s="5">
        <v>1.9</v>
      </c>
      <c r="F11" s="5">
        <v>0.91</v>
      </c>
      <c r="G11" s="5">
        <v>0.9</v>
      </c>
      <c r="H11" s="5">
        <v>0.66</v>
      </c>
      <c r="I11" s="5">
        <v>3.92</v>
      </c>
      <c r="J11" s="5">
        <v>5.73</v>
      </c>
      <c r="K11" s="5">
        <v>4.59</v>
      </c>
      <c r="L11" s="5">
        <v>3.2</v>
      </c>
      <c r="M11" s="5">
        <v>3.75</v>
      </c>
      <c r="O11" s="2">
        <v>10</v>
      </c>
      <c r="P11" s="1" t="s">
        <v>136</v>
      </c>
    </row>
    <row r="12" spans="2:16">
      <c r="D12" s="5">
        <v>1.23</v>
      </c>
      <c r="E12" s="5">
        <v>0.91</v>
      </c>
      <c r="F12" s="5">
        <v>2.91</v>
      </c>
      <c r="G12" s="5">
        <v>0.99</v>
      </c>
      <c r="H12" s="5">
        <v>2.92</v>
      </c>
      <c r="I12" s="5">
        <v>3.63</v>
      </c>
      <c r="J12" s="5">
        <v>5.05</v>
      </c>
      <c r="K12" s="5">
        <v>5.34</v>
      </c>
      <c r="L12" s="5">
        <v>0.47</v>
      </c>
      <c r="M12" s="5">
        <v>7.28</v>
      </c>
    </row>
    <row r="13" spans="2:16">
      <c r="D13" s="5">
        <v>0.62</v>
      </c>
      <c r="E13" s="5">
        <v>0.56000000000000005</v>
      </c>
      <c r="F13" s="5">
        <v>0.47</v>
      </c>
      <c r="G13" s="5">
        <v>1.39</v>
      </c>
      <c r="H13" s="5">
        <v>2.87</v>
      </c>
      <c r="I13" s="5">
        <v>4.5599999999999996</v>
      </c>
      <c r="J13" s="5">
        <v>6.54</v>
      </c>
      <c r="K13" s="5">
        <v>11.43</v>
      </c>
      <c r="L13" s="5">
        <v>4.43</v>
      </c>
      <c r="M13" s="5">
        <v>6.45</v>
      </c>
    </row>
    <row r="16" spans="2:16">
      <c r="B16" s="6" t="s">
        <v>150</v>
      </c>
      <c r="C16" s="1" t="s">
        <v>107</v>
      </c>
      <c r="D16" s="5" t="s">
        <v>108</v>
      </c>
      <c r="E16" s="5" t="s">
        <v>109</v>
      </c>
      <c r="F16" s="5" t="s">
        <v>110</v>
      </c>
      <c r="G16" s="5" t="s">
        <v>111</v>
      </c>
      <c r="H16" s="5" t="s">
        <v>112</v>
      </c>
      <c r="I16" s="5" t="s">
        <v>113</v>
      </c>
      <c r="J16" s="5" t="s">
        <v>114</v>
      </c>
      <c r="K16" s="5" t="s">
        <v>115</v>
      </c>
      <c r="L16" s="5">
        <v>9</v>
      </c>
      <c r="M16" s="5">
        <v>10</v>
      </c>
    </row>
    <row r="17" spans="2:13">
      <c r="C17" s="1" t="s">
        <v>151</v>
      </c>
      <c r="D17" s="5">
        <v>1.1476495</v>
      </c>
      <c r="E17" s="5">
        <v>2.0368574000000002</v>
      </c>
      <c r="F17" s="5">
        <v>5.1983584</v>
      </c>
      <c r="G17" s="5">
        <v>27.419354999999999</v>
      </c>
      <c r="H17" s="5">
        <v>17.071197000000002</v>
      </c>
      <c r="I17" s="5">
        <v>2.8469750999999999</v>
      </c>
      <c r="J17" s="5">
        <v>17.410713999999999</v>
      </c>
      <c r="K17" s="5">
        <v>72.718631000000002</v>
      </c>
      <c r="L17" s="5">
        <v>18.356328999999999</v>
      </c>
      <c r="M17" s="5">
        <v>10.704356000000001</v>
      </c>
    </row>
    <row r="18" spans="2:13">
      <c r="D18" s="5">
        <v>0.90507729999999997</v>
      </c>
      <c r="E18" s="5">
        <v>4.3378994999999998</v>
      </c>
      <c r="F18" s="5">
        <v>4.3540669999999997</v>
      </c>
      <c r="G18" s="5">
        <v>2.25</v>
      </c>
      <c r="H18" s="5">
        <v>2.6014978000000002</v>
      </c>
      <c r="I18" s="5">
        <v>18.648906</v>
      </c>
      <c r="J18" s="5">
        <v>39.059305000000002</v>
      </c>
      <c r="K18" s="5">
        <v>28.922495000000001</v>
      </c>
      <c r="L18" s="5">
        <v>13.152487000000001</v>
      </c>
      <c r="M18" s="5">
        <v>22.045855</v>
      </c>
    </row>
    <row r="19" spans="2:13">
      <c r="D19" s="5">
        <v>5.4304636000000004</v>
      </c>
      <c r="E19" s="5">
        <v>5.0276243000000003</v>
      </c>
      <c r="F19" s="5">
        <v>24.290483999999999</v>
      </c>
      <c r="G19" s="5">
        <v>2.3965141999999999</v>
      </c>
      <c r="H19" s="5">
        <v>15.287958</v>
      </c>
      <c r="I19" s="5">
        <v>18.965516999999998</v>
      </c>
      <c r="J19" s="5">
        <v>31.076923000000001</v>
      </c>
      <c r="K19" s="5">
        <v>36.178862000000002</v>
      </c>
      <c r="L19" s="5">
        <v>1.6725979</v>
      </c>
      <c r="M19" s="5">
        <v>49.255750999999997</v>
      </c>
    </row>
    <row r="20" spans="2:13">
      <c r="D20" s="5">
        <v>4.1333333000000003</v>
      </c>
      <c r="E20" s="5">
        <v>2.1697017000000001</v>
      </c>
      <c r="F20" s="5">
        <v>4.2961609000000003</v>
      </c>
      <c r="G20" s="5">
        <v>6.0017271000000001</v>
      </c>
      <c r="H20" s="5">
        <v>25.949366999999999</v>
      </c>
      <c r="I20" s="5">
        <v>17.995263999999999</v>
      </c>
      <c r="J20" s="5">
        <v>37.651122999999998</v>
      </c>
      <c r="K20" s="5">
        <v>38.758901000000002</v>
      </c>
      <c r="L20" s="5">
        <v>36.978296999999998</v>
      </c>
      <c r="M20" s="5">
        <v>35.035307000000003</v>
      </c>
    </row>
    <row r="23" spans="2:13">
      <c r="B23" s="6" t="s">
        <v>152</v>
      </c>
      <c r="C23" s="1" t="s">
        <v>107</v>
      </c>
      <c r="D23" s="5" t="s">
        <v>108</v>
      </c>
      <c r="E23" s="5" t="s">
        <v>109</v>
      </c>
      <c r="F23" s="5" t="s">
        <v>110</v>
      </c>
      <c r="G23" s="5" t="s">
        <v>111</v>
      </c>
      <c r="H23" s="5" t="s">
        <v>112</v>
      </c>
      <c r="I23" s="5" t="s">
        <v>113</v>
      </c>
      <c r="J23" s="5" t="s">
        <v>114</v>
      </c>
      <c r="K23" s="5" t="s">
        <v>115</v>
      </c>
      <c r="L23" s="5">
        <v>9</v>
      </c>
      <c r="M23" s="5">
        <v>10</v>
      </c>
    </row>
    <row r="24" spans="2:13">
      <c r="C24" s="1" t="s">
        <v>153</v>
      </c>
      <c r="D24" s="5">
        <v>5.56</v>
      </c>
      <c r="E24" s="5">
        <v>12.23</v>
      </c>
      <c r="F24" s="5">
        <v>5.13</v>
      </c>
      <c r="G24" s="5">
        <v>12.79</v>
      </c>
      <c r="H24" s="5">
        <v>15.74</v>
      </c>
      <c r="I24" s="5">
        <v>19.46</v>
      </c>
      <c r="J24" s="5">
        <v>25</v>
      </c>
      <c r="K24" s="5">
        <v>50</v>
      </c>
      <c r="L24" s="5">
        <v>21.45</v>
      </c>
      <c r="M24" s="5">
        <v>32.159999999999997</v>
      </c>
    </row>
    <row r="25" spans="2:13">
      <c r="D25" s="5">
        <v>12.68</v>
      </c>
      <c r="E25" s="5">
        <v>4.21</v>
      </c>
      <c r="F25" s="5">
        <v>17.84</v>
      </c>
      <c r="G25" s="5">
        <v>8.7899999999999991</v>
      </c>
      <c r="H25" s="5">
        <v>19.86</v>
      </c>
      <c r="I25" s="5">
        <v>22.42</v>
      </c>
      <c r="J25" s="5">
        <v>29.26</v>
      </c>
      <c r="K25" s="5">
        <v>50.83</v>
      </c>
      <c r="L25" s="5">
        <v>21.28</v>
      </c>
      <c r="M25" s="5">
        <v>30.49</v>
      </c>
    </row>
    <row r="26" spans="2:13">
      <c r="D26" s="5">
        <v>3.94</v>
      </c>
      <c r="E26" s="5">
        <v>7.71</v>
      </c>
      <c r="F26" s="5">
        <v>14.91</v>
      </c>
      <c r="G26" s="5">
        <v>18.63</v>
      </c>
      <c r="H26" s="5">
        <v>21.31</v>
      </c>
      <c r="I26" s="5">
        <v>18.72</v>
      </c>
      <c r="J26" s="5">
        <v>38.03</v>
      </c>
      <c r="K26" s="5">
        <v>41.78</v>
      </c>
      <c r="L26" s="5">
        <v>16.510000000000002</v>
      </c>
      <c r="M26" s="5">
        <v>29.57</v>
      </c>
    </row>
    <row r="27" spans="2:13">
      <c r="D27" s="5">
        <v>7.34</v>
      </c>
      <c r="E27" s="5">
        <v>14.6</v>
      </c>
      <c r="F27" s="5">
        <v>13.55</v>
      </c>
      <c r="G27" s="5">
        <v>14.76</v>
      </c>
      <c r="H27" s="5">
        <v>17.11</v>
      </c>
      <c r="I27" s="5">
        <v>17.89</v>
      </c>
      <c r="J27" s="5">
        <v>27.44</v>
      </c>
      <c r="K27" s="5">
        <v>44.92</v>
      </c>
      <c r="L27" s="5">
        <v>18.21</v>
      </c>
      <c r="M27" s="5">
        <v>22.67</v>
      </c>
    </row>
    <row r="30" spans="2:13">
      <c r="B30" s="6" t="s">
        <v>154</v>
      </c>
      <c r="C30" s="1" t="s">
        <v>107</v>
      </c>
      <c r="D30" s="5" t="s">
        <v>108</v>
      </c>
      <c r="E30" s="5" t="s">
        <v>109</v>
      </c>
      <c r="F30" s="5" t="s">
        <v>110</v>
      </c>
      <c r="G30" s="5" t="s">
        <v>111</v>
      </c>
      <c r="H30" s="5" t="s">
        <v>112</v>
      </c>
      <c r="I30" s="5" t="s">
        <v>113</v>
      </c>
      <c r="J30" s="5" t="s">
        <v>114</v>
      </c>
      <c r="K30" s="5" t="s">
        <v>115</v>
      </c>
      <c r="L30" s="5">
        <v>9</v>
      </c>
      <c r="M30" s="5">
        <v>10</v>
      </c>
    </row>
    <row r="31" spans="2:13">
      <c r="C31" s="1" t="s">
        <v>155</v>
      </c>
      <c r="D31" s="5">
        <v>5.56</v>
      </c>
      <c r="E31" s="5">
        <v>15.11</v>
      </c>
      <c r="F31" s="5">
        <v>10.26</v>
      </c>
      <c r="G31" s="5">
        <v>6.35</v>
      </c>
      <c r="H31" s="5">
        <v>15.23</v>
      </c>
      <c r="I31" s="5">
        <v>13.29</v>
      </c>
      <c r="J31" s="5">
        <v>25</v>
      </c>
      <c r="K31" s="5">
        <v>35.71</v>
      </c>
      <c r="L31" s="5">
        <v>16.22</v>
      </c>
      <c r="M31" s="5">
        <v>21.96</v>
      </c>
    </row>
    <row r="32" spans="2:13">
      <c r="D32" s="5">
        <v>8.5299999999999994</v>
      </c>
      <c r="E32" s="5">
        <v>7.37</v>
      </c>
      <c r="F32" s="5">
        <v>6.5</v>
      </c>
      <c r="G32" s="5">
        <v>5.44</v>
      </c>
      <c r="H32" s="5">
        <v>12.06</v>
      </c>
      <c r="I32" s="5">
        <v>11.8</v>
      </c>
      <c r="J32" s="5">
        <v>13.83</v>
      </c>
      <c r="K32" s="5">
        <v>23.43</v>
      </c>
      <c r="L32" s="5">
        <v>14.18</v>
      </c>
      <c r="M32" s="5">
        <v>16.87</v>
      </c>
    </row>
    <row r="33" spans="4:13">
      <c r="D33" s="5">
        <v>7.09</v>
      </c>
      <c r="E33" s="5">
        <v>6.93</v>
      </c>
      <c r="F33" s="5">
        <v>4.3499999999999996</v>
      </c>
      <c r="G33" s="5">
        <v>6.49</v>
      </c>
      <c r="H33" s="5">
        <v>13.11</v>
      </c>
      <c r="I33" s="5">
        <v>15.51</v>
      </c>
      <c r="J33" s="5">
        <v>19.72</v>
      </c>
      <c r="K33" s="5">
        <v>21.96</v>
      </c>
      <c r="L33" s="5">
        <v>11.93</v>
      </c>
      <c r="M33" s="5">
        <v>11.85</v>
      </c>
    </row>
    <row r="34" spans="4:13">
      <c r="D34" s="5">
        <v>7.34</v>
      </c>
      <c r="E34" s="5">
        <v>5.1100000000000003</v>
      </c>
      <c r="F34" s="5">
        <v>9.9700000000000006</v>
      </c>
      <c r="G34" s="5">
        <v>13.58</v>
      </c>
      <c r="H34" s="5">
        <v>14.47</v>
      </c>
      <c r="I34" s="5">
        <v>12.63</v>
      </c>
      <c r="J34" s="5">
        <v>13.79</v>
      </c>
      <c r="K34" s="5">
        <v>22.27</v>
      </c>
      <c r="L34" s="5">
        <v>7.55</v>
      </c>
      <c r="M34" s="5">
        <v>16.41</v>
      </c>
    </row>
  </sheetData>
  <phoneticPr fontId="19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B1:J41"/>
  <sheetViews>
    <sheetView tabSelected="1" workbookViewId="0">
      <selection activeCell="K21" sqref="K21"/>
    </sheetView>
  </sheetViews>
  <sheetFormatPr defaultColWidth="9" defaultRowHeight="12.75"/>
  <cols>
    <col min="1" max="2" width="9" style="32"/>
    <col min="3" max="6" width="9" style="30"/>
    <col min="7" max="9" width="9" style="32"/>
    <col min="10" max="10" width="33.5" style="32" customWidth="1"/>
    <col min="11" max="16384" width="9" style="32"/>
  </cols>
  <sheetData>
    <row r="1" spans="2:10">
      <c r="C1" s="30" t="s">
        <v>156</v>
      </c>
      <c r="D1" s="30" t="s">
        <v>157</v>
      </c>
      <c r="E1" s="30" t="s">
        <v>158</v>
      </c>
      <c r="F1" s="30" t="s">
        <v>159</v>
      </c>
    </row>
    <row r="2" spans="2:10">
      <c r="B2" s="98">
        <v>1</v>
      </c>
      <c r="C2" s="30">
        <v>34</v>
      </c>
      <c r="D2" s="30">
        <v>112</v>
      </c>
      <c r="E2" s="30">
        <v>6.6</v>
      </c>
      <c r="F2" s="30">
        <v>9</v>
      </c>
      <c r="I2" s="2">
        <v>1</v>
      </c>
      <c r="J2" s="30" t="s">
        <v>89</v>
      </c>
    </row>
    <row r="3" spans="2:10">
      <c r="B3" s="98"/>
      <c r="C3" s="30">
        <v>35</v>
      </c>
      <c r="D3" s="30">
        <v>113</v>
      </c>
      <c r="E3" s="30">
        <v>6.7</v>
      </c>
      <c r="F3" s="30">
        <v>8</v>
      </c>
      <c r="I3" s="2">
        <v>2</v>
      </c>
      <c r="J3" s="30" t="s">
        <v>90</v>
      </c>
    </row>
    <row r="4" spans="2:10">
      <c r="B4" s="98"/>
      <c r="C4" s="30">
        <v>32</v>
      </c>
      <c r="D4" s="30">
        <v>108</v>
      </c>
      <c r="E4" s="30">
        <v>5.79</v>
      </c>
      <c r="F4" s="30">
        <v>5</v>
      </c>
      <c r="I4" s="2">
        <v>3</v>
      </c>
      <c r="J4" s="30" t="s">
        <v>1</v>
      </c>
    </row>
    <row r="5" spans="2:10">
      <c r="B5" s="98"/>
      <c r="C5" s="30">
        <v>38</v>
      </c>
      <c r="D5" s="30">
        <v>116</v>
      </c>
      <c r="E5" s="30">
        <v>5.61</v>
      </c>
      <c r="F5" s="30">
        <v>5</v>
      </c>
      <c r="I5" s="2">
        <v>4</v>
      </c>
      <c r="J5" s="30" t="s">
        <v>26</v>
      </c>
    </row>
    <row r="6" spans="2:10">
      <c r="B6" s="98"/>
      <c r="I6" s="30">
        <v>5</v>
      </c>
      <c r="J6" s="30" t="s">
        <v>25</v>
      </c>
    </row>
    <row r="7" spans="2:10">
      <c r="B7" s="98"/>
      <c r="I7" s="2">
        <v>6</v>
      </c>
      <c r="J7" s="30" t="s">
        <v>160</v>
      </c>
    </row>
    <row r="8" spans="2:10">
      <c r="I8" s="2">
        <v>7</v>
      </c>
      <c r="J8" s="30" t="s">
        <v>91</v>
      </c>
    </row>
    <row r="9" spans="2:10">
      <c r="B9" s="98">
        <v>2</v>
      </c>
      <c r="C9" s="30">
        <v>40</v>
      </c>
      <c r="D9" s="30">
        <v>116</v>
      </c>
      <c r="E9" s="30">
        <v>5.73</v>
      </c>
      <c r="F9" s="30">
        <v>9</v>
      </c>
    </row>
    <row r="10" spans="2:10">
      <c r="B10" s="98"/>
      <c r="C10" s="30">
        <v>31</v>
      </c>
      <c r="D10" s="30">
        <v>111</v>
      </c>
      <c r="E10" s="30">
        <v>5.03</v>
      </c>
      <c r="F10" s="30">
        <v>7</v>
      </c>
    </row>
    <row r="11" spans="2:10">
      <c r="B11" s="98"/>
      <c r="C11" s="30">
        <v>43</v>
      </c>
      <c r="D11" s="30">
        <v>132</v>
      </c>
      <c r="E11" s="30">
        <v>6.61</v>
      </c>
      <c r="F11" s="30">
        <v>5</v>
      </c>
    </row>
    <row r="12" spans="2:10">
      <c r="B12" s="98"/>
      <c r="C12" s="30">
        <v>31</v>
      </c>
      <c r="D12" s="30">
        <v>108</v>
      </c>
      <c r="E12" s="30">
        <v>5.14</v>
      </c>
      <c r="F12" s="30">
        <v>8</v>
      </c>
    </row>
    <row r="13" spans="2:10">
      <c r="B13" s="98"/>
    </row>
    <row r="15" spans="2:10">
      <c r="B15" s="98">
        <v>3</v>
      </c>
      <c r="C15" s="30">
        <v>37</v>
      </c>
      <c r="D15" s="30">
        <v>108</v>
      </c>
      <c r="E15" s="30">
        <v>6.51</v>
      </c>
      <c r="F15" s="30">
        <v>7</v>
      </c>
    </row>
    <row r="16" spans="2:10">
      <c r="B16" s="98"/>
      <c r="C16" s="30">
        <v>39</v>
      </c>
      <c r="D16" s="30">
        <v>103</v>
      </c>
      <c r="E16" s="30">
        <v>5.63</v>
      </c>
      <c r="F16" s="30">
        <v>8</v>
      </c>
    </row>
    <row r="17" spans="2:6">
      <c r="B17" s="98"/>
      <c r="C17" s="30">
        <v>44</v>
      </c>
      <c r="D17" s="30">
        <v>118</v>
      </c>
      <c r="E17" s="30">
        <v>6.78</v>
      </c>
      <c r="F17" s="30">
        <v>4</v>
      </c>
    </row>
    <row r="18" spans="2:6">
      <c r="B18" s="98"/>
      <c r="C18" s="30">
        <v>33</v>
      </c>
      <c r="D18" s="30">
        <v>100</v>
      </c>
      <c r="E18" s="30">
        <v>5.48</v>
      </c>
      <c r="F18" s="30">
        <v>7</v>
      </c>
    </row>
    <row r="20" spans="2:6">
      <c r="B20" s="98">
        <v>4</v>
      </c>
      <c r="C20" s="30">
        <v>34</v>
      </c>
      <c r="D20" s="30">
        <v>132</v>
      </c>
      <c r="E20" s="30">
        <v>6.63</v>
      </c>
      <c r="F20" s="30">
        <v>6</v>
      </c>
    </row>
    <row r="21" spans="2:6">
      <c r="B21" s="98"/>
      <c r="C21" s="30">
        <v>31</v>
      </c>
      <c r="D21" s="30">
        <v>107</v>
      </c>
      <c r="E21" s="30">
        <v>6.65</v>
      </c>
      <c r="F21" s="30">
        <v>7</v>
      </c>
    </row>
    <row r="22" spans="2:6">
      <c r="B22" s="98"/>
      <c r="C22" s="30">
        <v>27</v>
      </c>
      <c r="D22" s="30">
        <v>111</v>
      </c>
      <c r="E22" s="30">
        <v>6.53</v>
      </c>
      <c r="F22" s="30">
        <v>7</v>
      </c>
    </row>
    <row r="23" spans="2:6">
      <c r="B23" s="98"/>
      <c r="C23" s="30">
        <v>32</v>
      </c>
      <c r="D23" s="30">
        <v>97</v>
      </c>
      <c r="E23" s="30">
        <v>6.51</v>
      </c>
      <c r="F23" s="30">
        <v>8</v>
      </c>
    </row>
    <row r="26" spans="2:6">
      <c r="B26" s="98">
        <v>5</v>
      </c>
      <c r="C26" s="30">
        <v>41</v>
      </c>
      <c r="D26" s="30">
        <v>129</v>
      </c>
      <c r="E26" s="30">
        <v>6.32</v>
      </c>
      <c r="F26" s="30">
        <v>5</v>
      </c>
    </row>
    <row r="27" spans="2:6">
      <c r="B27" s="98"/>
      <c r="C27" s="30">
        <v>44</v>
      </c>
      <c r="D27" s="30">
        <v>126</v>
      </c>
      <c r="E27" s="30">
        <v>5.43</v>
      </c>
      <c r="F27" s="30">
        <v>7</v>
      </c>
    </row>
    <row r="28" spans="2:6">
      <c r="B28" s="98"/>
      <c r="C28" s="30">
        <v>34</v>
      </c>
      <c r="D28" s="30">
        <v>125</v>
      </c>
      <c r="E28" s="30">
        <v>5.29</v>
      </c>
      <c r="F28" s="30">
        <v>6</v>
      </c>
    </row>
    <row r="29" spans="2:6">
      <c r="B29" s="98"/>
      <c r="C29" s="30">
        <v>28</v>
      </c>
      <c r="D29" s="30">
        <v>121</v>
      </c>
      <c r="E29" s="30">
        <v>5.34</v>
      </c>
      <c r="F29" s="30">
        <v>7</v>
      </c>
    </row>
    <row r="33" spans="2:6">
      <c r="B33" s="98">
        <v>6</v>
      </c>
      <c r="C33" s="30">
        <v>32</v>
      </c>
      <c r="D33" s="30">
        <v>97</v>
      </c>
      <c r="E33" s="30">
        <v>5.34</v>
      </c>
      <c r="F33" s="30">
        <v>6</v>
      </c>
    </row>
    <row r="34" spans="2:6">
      <c r="B34" s="98"/>
      <c r="C34" s="30">
        <v>40</v>
      </c>
      <c r="D34" s="30">
        <v>116</v>
      </c>
      <c r="E34" s="30">
        <v>5.12</v>
      </c>
      <c r="F34" s="30">
        <v>5</v>
      </c>
    </row>
    <row r="35" spans="2:6">
      <c r="B35" s="98"/>
      <c r="C35" s="30">
        <v>38</v>
      </c>
      <c r="D35" s="30">
        <v>133</v>
      </c>
      <c r="E35" s="30">
        <v>5.88</v>
      </c>
      <c r="F35" s="30">
        <v>7</v>
      </c>
    </row>
    <row r="36" spans="2:6">
      <c r="B36" s="98"/>
      <c r="C36" s="30">
        <v>35</v>
      </c>
      <c r="D36" s="30">
        <v>117</v>
      </c>
      <c r="E36" s="30">
        <v>5.96</v>
      </c>
      <c r="F36" s="30">
        <v>5</v>
      </c>
    </row>
    <row r="38" spans="2:6">
      <c r="B38" s="98">
        <v>7</v>
      </c>
      <c r="C38" s="30">
        <v>37</v>
      </c>
      <c r="D38" s="30">
        <v>117</v>
      </c>
      <c r="E38" s="30">
        <v>7.14</v>
      </c>
      <c r="F38" s="30">
        <v>9</v>
      </c>
    </row>
    <row r="39" spans="2:6">
      <c r="B39" s="98"/>
      <c r="C39" s="30">
        <v>36</v>
      </c>
      <c r="D39" s="30">
        <v>134</v>
      </c>
      <c r="E39" s="30">
        <v>5.0199999999999996</v>
      </c>
      <c r="F39" s="30">
        <v>7</v>
      </c>
    </row>
    <row r="40" spans="2:6">
      <c r="B40" s="98"/>
      <c r="C40" s="30">
        <v>33</v>
      </c>
      <c r="D40" s="30">
        <v>106</v>
      </c>
      <c r="E40" s="30">
        <v>5.12</v>
      </c>
      <c r="F40" s="30">
        <v>5</v>
      </c>
    </row>
    <row r="41" spans="2:6">
      <c r="B41" s="98"/>
      <c r="C41" s="30">
        <v>43</v>
      </c>
      <c r="D41" s="30">
        <v>116</v>
      </c>
      <c r="E41" s="30">
        <v>5.58</v>
      </c>
      <c r="F41" s="30">
        <v>6</v>
      </c>
    </row>
  </sheetData>
  <mergeCells count="7">
    <mergeCell ref="B33:B36"/>
    <mergeCell ref="B38:B41"/>
    <mergeCell ref="B2:B7"/>
    <mergeCell ref="B9:B13"/>
    <mergeCell ref="B15:B18"/>
    <mergeCell ref="B20:B23"/>
    <mergeCell ref="B26:B29"/>
  </mergeCells>
  <phoneticPr fontId="19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D3:G130"/>
  <sheetViews>
    <sheetView workbookViewId="0">
      <selection activeCell="H16" sqref="H16"/>
    </sheetView>
  </sheetViews>
  <sheetFormatPr defaultColWidth="9" defaultRowHeight="12.75"/>
  <cols>
    <col min="1" max="3" width="9" style="13"/>
    <col min="4" max="4" width="19.5" style="13" customWidth="1"/>
    <col min="5" max="5" width="16.375" style="13" customWidth="1"/>
    <col min="6" max="6" width="18.875" style="13" customWidth="1"/>
    <col min="7" max="7" width="17.75" style="13" customWidth="1"/>
    <col min="8" max="16384" width="9" style="13"/>
  </cols>
  <sheetData>
    <row r="3" spans="4:7" ht="15.75">
      <c r="D3" s="13" t="s">
        <v>161</v>
      </c>
      <c r="E3" s="13" t="s">
        <v>162</v>
      </c>
      <c r="F3" s="13" t="s">
        <v>163</v>
      </c>
      <c r="G3" s="13" t="s">
        <v>164</v>
      </c>
    </row>
    <row r="4" spans="4:7">
      <c r="D4" s="13">
        <v>676</v>
      </c>
      <c r="E4" s="13">
        <v>0.42</v>
      </c>
      <c r="F4" s="13">
        <v>0.42199999999999999</v>
      </c>
      <c r="G4" s="13">
        <v>-4.0000000000000001E-3</v>
      </c>
    </row>
    <row r="5" spans="4:7">
      <c r="D5" s="13">
        <v>675</v>
      </c>
      <c r="E5" s="13">
        <v>0.44400000000000001</v>
      </c>
      <c r="F5" s="13">
        <v>0.437</v>
      </c>
      <c r="G5" s="13">
        <v>-4.0000000000000001E-3</v>
      </c>
    </row>
    <row r="6" spans="4:7">
      <c r="D6" s="13">
        <v>674</v>
      </c>
      <c r="E6" s="13">
        <v>0.46100000000000002</v>
      </c>
      <c r="F6" s="13">
        <v>0.44500000000000001</v>
      </c>
      <c r="G6" s="13">
        <v>-4.0000000000000001E-3</v>
      </c>
    </row>
    <row r="7" spans="4:7">
      <c r="D7" s="13">
        <v>673</v>
      </c>
      <c r="E7" s="13">
        <v>0.47299999999999998</v>
      </c>
      <c r="F7" s="13">
        <v>0.44600000000000001</v>
      </c>
      <c r="G7" s="13">
        <v>-4.0000000000000001E-3</v>
      </c>
    </row>
    <row r="8" spans="4:7">
      <c r="D8" s="13">
        <v>672</v>
      </c>
      <c r="E8" s="13">
        <v>0.47699999999999998</v>
      </c>
      <c r="F8" s="13">
        <v>0.44</v>
      </c>
      <c r="G8" s="13">
        <v>-4.0000000000000001E-3</v>
      </c>
    </row>
    <row r="9" spans="4:7">
      <c r="D9" s="13">
        <v>671</v>
      </c>
      <c r="E9" s="13">
        <v>0.47299999999999998</v>
      </c>
      <c r="F9" s="13">
        <v>0.42799999999999999</v>
      </c>
      <c r="G9" s="13">
        <v>-4.0000000000000001E-3</v>
      </c>
    </row>
    <row r="10" spans="4:7">
      <c r="D10" s="13">
        <v>670</v>
      </c>
      <c r="E10" s="13">
        <v>0.46200000000000002</v>
      </c>
      <c r="F10" s="13">
        <v>0.41</v>
      </c>
      <c r="G10" s="13">
        <v>-4.0000000000000001E-3</v>
      </c>
    </row>
    <row r="11" spans="4:7">
      <c r="D11" s="13">
        <v>669</v>
      </c>
      <c r="E11" s="13">
        <v>0.443</v>
      </c>
      <c r="F11" s="13">
        <v>0.38700000000000001</v>
      </c>
      <c r="G11" s="13">
        <v>-4.0000000000000001E-3</v>
      </c>
    </row>
    <row r="12" spans="4:7">
      <c r="D12" s="13">
        <v>668</v>
      </c>
      <c r="E12" s="13">
        <v>0.41899999999999998</v>
      </c>
      <c r="F12" s="13">
        <v>0.36</v>
      </c>
      <c r="G12" s="13">
        <v>-4.0000000000000001E-3</v>
      </c>
    </row>
    <row r="13" spans="4:7">
      <c r="D13" s="13">
        <v>667</v>
      </c>
      <c r="E13" s="13">
        <v>0.39</v>
      </c>
      <c r="F13" s="13">
        <v>0.33100000000000002</v>
      </c>
      <c r="G13" s="13">
        <v>-4.0000000000000001E-3</v>
      </c>
    </row>
    <row r="14" spans="4:7">
      <c r="D14" s="13">
        <v>666</v>
      </c>
      <c r="E14" s="13">
        <v>0.35899999999999999</v>
      </c>
      <c r="F14" s="13">
        <v>0.30199999999999999</v>
      </c>
      <c r="G14" s="13">
        <v>-4.0000000000000001E-3</v>
      </c>
    </row>
    <row r="15" spans="4:7">
      <c r="D15" s="13">
        <v>665</v>
      </c>
      <c r="E15" s="13">
        <v>0.32600000000000001</v>
      </c>
      <c r="F15" s="13">
        <v>0.27300000000000002</v>
      </c>
      <c r="G15" s="13">
        <v>-4.0000000000000001E-3</v>
      </c>
    </row>
    <row r="16" spans="4:7">
      <c r="D16" s="13">
        <v>664</v>
      </c>
      <c r="E16" s="13">
        <v>0.29299999999999998</v>
      </c>
      <c r="F16" s="13">
        <v>0.245</v>
      </c>
      <c r="G16" s="13">
        <v>-4.0000000000000001E-3</v>
      </c>
    </row>
    <row r="17" spans="4:7">
      <c r="D17" s="13">
        <v>663</v>
      </c>
      <c r="E17" s="13">
        <v>0.26</v>
      </c>
      <c r="F17" s="13">
        <v>0.221</v>
      </c>
      <c r="G17" s="13">
        <v>-4.0000000000000001E-3</v>
      </c>
    </row>
    <row r="18" spans="4:7">
      <c r="D18" s="13">
        <v>662</v>
      </c>
      <c r="E18" s="13">
        <v>0.22900000000000001</v>
      </c>
      <c r="F18" s="13">
        <v>0.19900000000000001</v>
      </c>
      <c r="G18" s="13">
        <v>-4.0000000000000001E-3</v>
      </c>
    </row>
    <row r="19" spans="4:7">
      <c r="D19" s="13">
        <v>661</v>
      </c>
      <c r="E19" s="13">
        <v>0.20100000000000001</v>
      </c>
      <c r="F19" s="13">
        <v>0.18</v>
      </c>
      <c r="G19" s="13">
        <v>-4.0000000000000001E-3</v>
      </c>
    </row>
    <row r="20" spans="4:7">
      <c r="D20" s="13">
        <v>660</v>
      </c>
      <c r="E20" s="13">
        <v>0.17599999999999999</v>
      </c>
      <c r="F20" s="13">
        <v>0.16500000000000001</v>
      </c>
      <c r="G20" s="13">
        <v>-4.0000000000000001E-3</v>
      </c>
    </row>
    <row r="21" spans="4:7">
      <c r="D21" s="13">
        <v>659</v>
      </c>
      <c r="E21" s="13">
        <v>0.155</v>
      </c>
      <c r="F21" s="13">
        <v>0.153</v>
      </c>
      <c r="G21" s="13">
        <v>-4.0000000000000001E-3</v>
      </c>
    </row>
    <row r="22" spans="4:7">
      <c r="D22" s="13">
        <v>658</v>
      </c>
      <c r="E22" s="13">
        <v>0.13700000000000001</v>
      </c>
      <c r="F22" s="13">
        <v>0.14299999999999999</v>
      </c>
      <c r="G22" s="13">
        <v>-4.0000000000000001E-3</v>
      </c>
    </row>
    <row r="23" spans="4:7">
      <c r="D23" s="13">
        <v>657</v>
      </c>
      <c r="E23" s="13">
        <v>0.123</v>
      </c>
      <c r="F23" s="13">
        <v>0.13600000000000001</v>
      </c>
      <c r="G23" s="13">
        <v>-4.0000000000000001E-3</v>
      </c>
    </row>
    <row r="24" spans="4:7">
      <c r="D24" s="13">
        <v>656</v>
      </c>
      <c r="E24" s="13">
        <v>0.111</v>
      </c>
      <c r="F24" s="13">
        <v>0.13</v>
      </c>
      <c r="G24" s="13">
        <v>-4.0000000000000001E-3</v>
      </c>
    </row>
    <row r="25" spans="4:7">
      <c r="D25" s="13">
        <v>655</v>
      </c>
      <c r="E25" s="13">
        <v>0.10100000000000001</v>
      </c>
      <c r="F25" s="13">
        <v>0.125</v>
      </c>
      <c r="G25" s="13">
        <v>-4.0000000000000001E-3</v>
      </c>
    </row>
    <row r="26" spans="4:7">
      <c r="D26" s="13">
        <v>654</v>
      </c>
      <c r="E26" s="13">
        <v>9.1999999999999998E-2</v>
      </c>
      <c r="F26" s="13">
        <v>0.122</v>
      </c>
      <c r="G26" s="13">
        <v>-4.0000000000000001E-3</v>
      </c>
    </row>
    <row r="27" spans="4:7">
      <c r="D27" s="13">
        <v>653</v>
      </c>
      <c r="E27" s="13">
        <v>8.5000000000000006E-2</v>
      </c>
      <c r="F27" s="13">
        <v>0.11899999999999999</v>
      </c>
      <c r="G27" s="13">
        <v>-5.0000000000000001E-3</v>
      </c>
    </row>
    <row r="28" spans="4:7">
      <c r="D28" s="13">
        <v>652</v>
      </c>
      <c r="E28" s="13">
        <v>0.08</v>
      </c>
      <c r="F28" s="13">
        <v>0.11700000000000001</v>
      </c>
      <c r="G28" s="13">
        <v>-5.0000000000000001E-3</v>
      </c>
    </row>
    <row r="29" spans="4:7">
      <c r="D29" s="13">
        <v>651</v>
      </c>
      <c r="E29" s="13">
        <v>7.5999999999999998E-2</v>
      </c>
      <c r="F29" s="13">
        <v>0.11600000000000001</v>
      </c>
      <c r="G29" s="13">
        <v>-5.0000000000000001E-3</v>
      </c>
    </row>
    <row r="30" spans="4:7">
      <c r="D30" s="13">
        <v>650</v>
      </c>
      <c r="E30" s="13">
        <v>7.1999999999999995E-2</v>
      </c>
      <c r="F30" s="13">
        <v>0.115</v>
      </c>
      <c r="G30" s="13">
        <v>-5.0000000000000001E-3</v>
      </c>
    </row>
    <row r="31" spans="4:7">
      <c r="D31" s="13">
        <v>649</v>
      </c>
      <c r="E31" s="13">
        <v>7.0000000000000007E-2</v>
      </c>
      <c r="F31" s="13">
        <v>0.115</v>
      </c>
      <c r="G31" s="13">
        <v>-5.0000000000000001E-3</v>
      </c>
    </row>
    <row r="32" spans="4:7">
      <c r="D32" s="13">
        <v>648</v>
      </c>
      <c r="E32" s="13">
        <v>6.9000000000000006E-2</v>
      </c>
      <c r="F32" s="13">
        <v>0.11600000000000001</v>
      </c>
      <c r="G32" s="13">
        <v>-5.0000000000000001E-3</v>
      </c>
    </row>
    <row r="33" spans="4:7">
      <c r="D33" s="13">
        <v>647</v>
      </c>
      <c r="E33" s="13">
        <v>6.8000000000000005E-2</v>
      </c>
      <c r="F33" s="13">
        <v>0.11600000000000001</v>
      </c>
      <c r="G33" s="13">
        <v>-5.0000000000000001E-3</v>
      </c>
    </row>
    <row r="34" spans="4:7">
      <c r="D34" s="13">
        <v>646</v>
      </c>
      <c r="E34" s="13">
        <v>6.7000000000000004E-2</v>
      </c>
      <c r="F34" s="13">
        <v>0.11700000000000001</v>
      </c>
      <c r="G34" s="13">
        <v>-5.0000000000000001E-3</v>
      </c>
    </row>
    <row r="35" spans="4:7">
      <c r="D35" s="13">
        <v>645</v>
      </c>
      <c r="E35" s="13">
        <v>6.7000000000000004E-2</v>
      </c>
      <c r="F35" s="13">
        <v>0.11700000000000001</v>
      </c>
      <c r="G35" s="13">
        <v>-5.0000000000000001E-3</v>
      </c>
    </row>
    <row r="36" spans="4:7">
      <c r="D36" s="13">
        <v>644</v>
      </c>
      <c r="E36" s="13">
        <v>6.7000000000000004E-2</v>
      </c>
      <c r="F36" s="13">
        <v>0.11700000000000001</v>
      </c>
      <c r="G36" s="13">
        <v>-5.0000000000000001E-3</v>
      </c>
    </row>
    <row r="37" spans="4:7">
      <c r="D37" s="13">
        <v>643</v>
      </c>
      <c r="E37" s="13">
        <v>6.6000000000000003E-2</v>
      </c>
      <c r="F37" s="13">
        <v>0.11700000000000001</v>
      </c>
      <c r="G37" s="13">
        <v>-5.0000000000000001E-3</v>
      </c>
    </row>
    <row r="38" spans="4:7">
      <c r="D38" s="13">
        <v>642</v>
      </c>
      <c r="E38" s="13">
        <v>6.5000000000000002E-2</v>
      </c>
      <c r="F38" s="13">
        <v>0.11600000000000001</v>
      </c>
      <c r="G38" s="13">
        <v>-5.0000000000000001E-3</v>
      </c>
    </row>
    <row r="39" spans="4:7">
      <c r="D39" s="13">
        <v>641</v>
      </c>
      <c r="E39" s="13">
        <v>6.4000000000000001E-2</v>
      </c>
      <c r="F39" s="13">
        <v>0.115</v>
      </c>
      <c r="G39" s="13">
        <v>-6.0000000000000001E-3</v>
      </c>
    </row>
    <row r="40" spans="4:7">
      <c r="D40" s="13">
        <v>640</v>
      </c>
      <c r="E40" s="13">
        <v>6.3E-2</v>
      </c>
      <c r="F40" s="13">
        <v>0.113</v>
      </c>
      <c r="G40" s="13">
        <v>-6.0000000000000001E-3</v>
      </c>
    </row>
    <row r="41" spans="4:7">
      <c r="D41" s="13">
        <v>639</v>
      </c>
      <c r="E41" s="13">
        <v>0.06</v>
      </c>
      <c r="F41" s="13">
        <v>0.111</v>
      </c>
      <c r="G41" s="13">
        <v>-6.0000000000000001E-3</v>
      </c>
    </row>
    <row r="42" spans="4:7">
      <c r="D42" s="13">
        <v>638</v>
      </c>
      <c r="E42" s="13">
        <v>5.8000000000000003E-2</v>
      </c>
      <c r="F42" s="13">
        <v>0.109</v>
      </c>
      <c r="G42" s="13">
        <v>-6.0000000000000001E-3</v>
      </c>
    </row>
    <row r="43" spans="4:7">
      <c r="D43" s="13">
        <v>637</v>
      </c>
      <c r="E43" s="13">
        <v>5.5E-2</v>
      </c>
      <c r="F43" s="13">
        <v>0.107</v>
      </c>
      <c r="G43" s="13">
        <v>-6.0000000000000001E-3</v>
      </c>
    </row>
    <row r="44" spans="4:7">
      <c r="D44" s="13">
        <v>636</v>
      </c>
      <c r="E44" s="13">
        <v>5.1999999999999998E-2</v>
      </c>
      <c r="F44" s="13">
        <v>0.105</v>
      </c>
      <c r="G44" s="13">
        <v>-6.0000000000000001E-3</v>
      </c>
    </row>
    <row r="45" spans="4:7">
      <c r="D45" s="13">
        <v>635</v>
      </c>
      <c r="E45" s="13">
        <v>0.05</v>
      </c>
      <c r="F45" s="13">
        <v>0.10299999999999999</v>
      </c>
      <c r="G45" s="13">
        <v>-6.0000000000000001E-3</v>
      </c>
    </row>
    <row r="46" spans="4:7">
      <c r="D46" s="13">
        <v>634</v>
      </c>
      <c r="E46" s="13">
        <v>4.7E-2</v>
      </c>
      <c r="F46" s="13">
        <v>0.10100000000000001</v>
      </c>
      <c r="G46" s="13">
        <v>-6.0000000000000001E-3</v>
      </c>
    </row>
    <row r="47" spans="4:7">
      <c r="D47" s="13">
        <v>633</v>
      </c>
      <c r="E47" s="13">
        <v>4.4999999999999998E-2</v>
      </c>
      <c r="F47" s="13">
        <v>0.1</v>
      </c>
      <c r="G47" s="13">
        <v>-6.0000000000000001E-3</v>
      </c>
    </row>
    <row r="48" spans="4:7">
      <c r="D48" s="13">
        <v>632</v>
      </c>
      <c r="E48" s="13">
        <v>4.2999999999999997E-2</v>
      </c>
      <c r="F48" s="13">
        <v>9.9000000000000005E-2</v>
      </c>
      <c r="G48" s="13">
        <v>-6.0000000000000001E-3</v>
      </c>
    </row>
    <row r="49" spans="4:7">
      <c r="D49" s="13">
        <v>631</v>
      </c>
      <c r="E49" s="13">
        <v>4.1000000000000002E-2</v>
      </c>
      <c r="F49" s="13">
        <v>9.8000000000000004E-2</v>
      </c>
      <c r="G49" s="13">
        <v>-6.0000000000000001E-3</v>
      </c>
    </row>
    <row r="50" spans="4:7">
      <c r="D50" s="13">
        <v>630</v>
      </c>
      <c r="E50" s="13">
        <v>0.04</v>
      </c>
      <c r="F50" s="13">
        <v>9.7000000000000003E-2</v>
      </c>
      <c r="G50" s="13">
        <v>-6.0000000000000001E-3</v>
      </c>
    </row>
    <row r="51" spans="4:7">
      <c r="D51" s="13">
        <v>629</v>
      </c>
      <c r="E51" s="13">
        <v>3.9E-2</v>
      </c>
      <c r="F51" s="13">
        <v>9.7000000000000003E-2</v>
      </c>
      <c r="G51" s="13">
        <v>-6.0000000000000001E-3</v>
      </c>
    </row>
    <row r="52" spans="4:7">
      <c r="D52" s="13">
        <v>628</v>
      </c>
      <c r="E52" s="13">
        <v>3.7999999999999999E-2</v>
      </c>
      <c r="F52" s="13">
        <v>9.7000000000000003E-2</v>
      </c>
      <c r="G52" s="13">
        <v>-6.0000000000000001E-3</v>
      </c>
    </row>
    <row r="53" spans="4:7">
      <c r="D53" s="13">
        <v>627</v>
      </c>
      <c r="E53" s="13">
        <v>3.7999999999999999E-2</v>
      </c>
      <c r="F53" s="13">
        <v>9.8000000000000004E-2</v>
      </c>
      <c r="G53" s="13">
        <v>-6.0000000000000001E-3</v>
      </c>
    </row>
    <row r="54" spans="4:7">
      <c r="D54" s="13">
        <v>626</v>
      </c>
      <c r="E54" s="13">
        <v>3.7999999999999999E-2</v>
      </c>
      <c r="F54" s="13">
        <v>9.9000000000000005E-2</v>
      </c>
      <c r="G54" s="13">
        <v>-6.0000000000000001E-3</v>
      </c>
    </row>
    <row r="55" spans="4:7">
      <c r="D55" s="13">
        <v>625</v>
      </c>
      <c r="E55" s="13">
        <v>3.9E-2</v>
      </c>
      <c r="F55" s="13">
        <v>0.1</v>
      </c>
      <c r="G55" s="13">
        <v>-7.0000000000000001E-3</v>
      </c>
    </row>
    <row r="56" spans="4:7">
      <c r="D56" s="13">
        <v>624</v>
      </c>
      <c r="E56" s="13">
        <v>0.04</v>
      </c>
      <c r="F56" s="13">
        <v>0.10100000000000001</v>
      </c>
      <c r="G56" s="13">
        <v>-7.0000000000000001E-3</v>
      </c>
    </row>
    <row r="57" spans="4:7">
      <c r="D57" s="13">
        <v>623</v>
      </c>
      <c r="E57" s="13">
        <v>4.1000000000000002E-2</v>
      </c>
      <c r="F57" s="13">
        <v>0.10299999999999999</v>
      </c>
      <c r="G57" s="13">
        <v>-7.0000000000000001E-3</v>
      </c>
    </row>
    <row r="58" spans="4:7">
      <c r="D58" s="13">
        <v>622</v>
      </c>
      <c r="E58" s="13">
        <v>4.2000000000000003E-2</v>
      </c>
      <c r="F58" s="13">
        <v>0.104</v>
      </c>
      <c r="G58" s="13">
        <v>-7.0000000000000001E-3</v>
      </c>
    </row>
    <row r="59" spans="4:7">
      <c r="D59" s="13">
        <v>621</v>
      </c>
      <c r="E59" s="13">
        <v>4.3999999999999997E-2</v>
      </c>
      <c r="F59" s="13">
        <v>0.106</v>
      </c>
      <c r="G59" s="13">
        <v>-7.0000000000000001E-3</v>
      </c>
    </row>
    <row r="60" spans="4:7">
      <c r="D60" s="13">
        <v>620</v>
      </c>
      <c r="E60" s="13">
        <v>4.4999999999999998E-2</v>
      </c>
      <c r="F60" s="13">
        <v>0.108</v>
      </c>
      <c r="G60" s="13">
        <v>-7.0000000000000001E-3</v>
      </c>
    </row>
    <row r="61" spans="4:7">
      <c r="D61" s="13">
        <v>619</v>
      </c>
      <c r="E61" s="13">
        <v>4.7E-2</v>
      </c>
      <c r="F61" s="13">
        <v>0.11</v>
      </c>
      <c r="G61" s="13">
        <v>-7.0000000000000001E-3</v>
      </c>
    </row>
    <row r="62" spans="4:7">
      <c r="D62" s="13">
        <v>618</v>
      </c>
      <c r="E62" s="13">
        <v>4.9000000000000002E-2</v>
      </c>
      <c r="F62" s="13">
        <v>0.112</v>
      </c>
      <c r="G62" s="13">
        <v>-7.0000000000000001E-3</v>
      </c>
    </row>
    <row r="63" spans="4:7">
      <c r="D63" s="13">
        <v>617</v>
      </c>
      <c r="E63" s="13">
        <v>5.0999999999999997E-2</v>
      </c>
      <c r="F63" s="13">
        <v>0.114</v>
      </c>
      <c r="G63" s="13">
        <v>-7.0000000000000001E-3</v>
      </c>
    </row>
    <row r="64" spans="4:7">
      <c r="D64" s="13">
        <v>616</v>
      </c>
      <c r="E64" s="13">
        <v>5.2999999999999999E-2</v>
      </c>
      <c r="F64" s="13">
        <v>0.11600000000000001</v>
      </c>
      <c r="G64" s="13">
        <v>-7.0000000000000001E-3</v>
      </c>
    </row>
    <row r="65" spans="4:7">
      <c r="D65" s="13">
        <v>615</v>
      </c>
      <c r="E65" s="13">
        <v>5.5E-2</v>
      </c>
      <c r="F65" s="13">
        <v>0.11799999999999999</v>
      </c>
      <c r="G65" s="13">
        <v>-7.0000000000000001E-3</v>
      </c>
    </row>
    <row r="66" spans="4:7">
      <c r="D66" s="13">
        <v>614</v>
      </c>
      <c r="E66" s="13">
        <v>5.7000000000000002E-2</v>
      </c>
      <c r="F66" s="13">
        <v>0.12</v>
      </c>
      <c r="G66" s="13">
        <v>-7.0000000000000001E-3</v>
      </c>
    </row>
    <row r="67" spans="4:7">
      <c r="D67" s="13">
        <v>613</v>
      </c>
      <c r="E67" s="13">
        <v>0.06</v>
      </c>
      <c r="F67" s="13">
        <v>0.123</v>
      </c>
      <c r="G67" s="13">
        <v>-7.0000000000000001E-3</v>
      </c>
    </row>
    <row r="68" spans="4:7">
      <c r="D68" s="13">
        <v>612</v>
      </c>
      <c r="E68" s="13">
        <v>6.3E-2</v>
      </c>
      <c r="F68" s="13">
        <v>0.125</v>
      </c>
      <c r="G68" s="13">
        <v>-8.0000000000000002E-3</v>
      </c>
    </row>
    <row r="69" spans="4:7">
      <c r="D69" s="13">
        <v>611</v>
      </c>
      <c r="E69" s="13">
        <v>6.6000000000000003E-2</v>
      </c>
      <c r="F69" s="13">
        <v>0.128</v>
      </c>
      <c r="G69" s="13">
        <v>-8.0000000000000002E-3</v>
      </c>
    </row>
    <row r="70" spans="4:7">
      <c r="D70" s="13">
        <v>610</v>
      </c>
      <c r="E70" s="13">
        <v>6.9000000000000006E-2</v>
      </c>
      <c r="F70" s="13">
        <v>0.13</v>
      </c>
      <c r="G70" s="13">
        <v>-8.0000000000000002E-3</v>
      </c>
    </row>
    <row r="71" spans="4:7">
      <c r="D71" s="13">
        <v>609</v>
      </c>
      <c r="E71" s="13">
        <v>7.0999999999999994E-2</v>
      </c>
      <c r="F71" s="13">
        <v>0.13100000000000001</v>
      </c>
      <c r="G71" s="13">
        <v>-8.0000000000000002E-3</v>
      </c>
    </row>
    <row r="72" spans="4:7">
      <c r="D72" s="13">
        <v>608</v>
      </c>
      <c r="E72" s="13">
        <v>7.2999999999999995E-2</v>
      </c>
      <c r="F72" s="13">
        <v>0.13200000000000001</v>
      </c>
      <c r="G72" s="13">
        <v>-8.0000000000000002E-3</v>
      </c>
    </row>
    <row r="73" spans="4:7">
      <c r="D73" s="13">
        <v>607</v>
      </c>
      <c r="E73" s="13">
        <v>7.3999999999999996E-2</v>
      </c>
      <c r="F73" s="13">
        <v>0.13200000000000001</v>
      </c>
      <c r="G73" s="13">
        <v>-8.0000000000000002E-3</v>
      </c>
    </row>
    <row r="74" spans="4:7">
      <c r="D74" s="13">
        <v>606</v>
      </c>
      <c r="E74" s="13">
        <v>7.2999999999999995E-2</v>
      </c>
      <c r="F74" s="13">
        <v>0.13100000000000001</v>
      </c>
      <c r="G74" s="13">
        <v>-8.9999999999999993E-3</v>
      </c>
    </row>
    <row r="75" spans="4:7">
      <c r="D75" s="13">
        <v>605</v>
      </c>
      <c r="E75" s="13">
        <v>7.1999999999999995E-2</v>
      </c>
      <c r="F75" s="13">
        <v>0.128</v>
      </c>
      <c r="G75" s="13">
        <v>-8.9999999999999993E-3</v>
      </c>
    </row>
    <row r="76" spans="4:7">
      <c r="D76" s="13">
        <v>604</v>
      </c>
      <c r="E76" s="13">
        <v>6.9000000000000006E-2</v>
      </c>
      <c r="F76" s="13">
        <v>0.125</v>
      </c>
      <c r="G76" s="13">
        <v>-8.9999999999999993E-3</v>
      </c>
    </row>
    <row r="77" spans="4:7">
      <c r="D77" s="13">
        <v>603</v>
      </c>
      <c r="E77" s="13">
        <v>6.5000000000000002E-2</v>
      </c>
      <c r="F77" s="13">
        <v>0.121</v>
      </c>
      <c r="G77" s="13">
        <v>-8.9999999999999993E-3</v>
      </c>
    </row>
    <row r="78" spans="4:7">
      <c r="D78" s="13">
        <v>602</v>
      </c>
      <c r="E78" s="13">
        <v>0.06</v>
      </c>
      <c r="F78" s="13">
        <v>0.11700000000000001</v>
      </c>
      <c r="G78" s="13">
        <v>-8.9999999999999993E-3</v>
      </c>
    </row>
    <row r="79" spans="4:7">
      <c r="D79" s="13">
        <v>601</v>
      </c>
      <c r="E79" s="13">
        <v>5.5E-2</v>
      </c>
      <c r="F79" s="13">
        <v>0.113</v>
      </c>
      <c r="G79" s="13">
        <v>-8.9999999999999993E-3</v>
      </c>
    </row>
    <row r="80" spans="4:7">
      <c r="D80" s="13">
        <v>600</v>
      </c>
      <c r="E80" s="13">
        <v>4.9000000000000002E-2</v>
      </c>
      <c r="F80" s="13">
        <v>0.11</v>
      </c>
      <c r="G80" s="13">
        <v>-8.9999999999999993E-3</v>
      </c>
    </row>
    <row r="81" spans="4:7">
      <c r="D81" s="13">
        <v>599</v>
      </c>
      <c r="E81" s="13">
        <v>4.3999999999999997E-2</v>
      </c>
      <c r="F81" s="13">
        <v>0.106</v>
      </c>
      <c r="G81" s="13">
        <v>-8.9999999999999993E-3</v>
      </c>
    </row>
    <row r="82" spans="4:7">
      <c r="D82" s="13">
        <v>598</v>
      </c>
      <c r="E82" s="13">
        <v>0.04</v>
      </c>
      <c r="F82" s="13">
        <v>0.10299999999999999</v>
      </c>
      <c r="G82" s="13">
        <v>-8.9999999999999993E-3</v>
      </c>
    </row>
    <row r="83" spans="4:7">
      <c r="D83" s="13">
        <v>597</v>
      </c>
      <c r="E83" s="13">
        <v>3.5000000000000003E-2</v>
      </c>
      <c r="F83" s="13">
        <v>0.10100000000000001</v>
      </c>
      <c r="G83" s="13">
        <v>-8.9999999999999993E-3</v>
      </c>
    </row>
    <row r="84" spans="4:7">
      <c r="D84" s="13">
        <v>596</v>
      </c>
      <c r="E84" s="13">
        <v>3.2000000000000001E-2</v>
      </c>
      <c r="F84" s="13">
        <v>9.9000000000000005E-2</v>
      </c>
      <c r="G84" s="13">
        <v>-0.01</v>
      </c>
    </row>
    <row r="85" spans="4:7">
      <c r="D85" s="13">
        <v>595</v>
      </c>
      <c r="E85" s="13">
        <v>2.8000000000000001E-2</v>
      </c>
      <c r="F85" s="13">
        <v>9.7000000000000003E-2</v>
      </c>
      <c r="G85" s="13">
        <v>-0.01</v>
      </c>
    </row>
    <row r="86" spans="4:7">
      <c r="D86" s="13">
        <v>594</v>
      </c>
      <c r="E86" s="13">
        <v>2.5999999999999999E-2</v>
      </c>
      <c r="F86" s="13">
        <v>9.6000000000000002E-2</v>
      </c>
      <c r="G86" s="13">
        <v>-0.01</v>
      </c>
    </row>
    <row r="87" spans="4:7">
      <c r="D87" s="13">
        <v>593</v>
      </c>
      <c r="E87" s="13">
        <v>2.3E-2</v>
      </c>
      <c r="F87" s="13">
        <v>9.4E-2</v>
      </c>
      <c r="G87" s="13">
        <v>-0.01</v>
      </c>
    </row>
    <row r="88" spans="4:7">
      <c r="D88" s="13">
        <v>592</v>
      </c>
      <c r="E88" s="13">
        <v>2.1000000000000001E-2</v>
      </c>
      <c r="F88" s="13">
        <v>9.4E-2</v>
      </c>
      <c r="G88" s="13">
        <v>-0.01</v>
      </c>
    </row>
    <row r="89" spans="4:7">
      <c r="D89" s="13">
        <v>591</v>
      </c>
      <c r="E89" s="13">
        <v>0.02</v>
      </c>
      <c r="F89" s="13">
        <v>9.2999999999999999E-2</v>
      </c>
      <c r="G89" s="13">
        <v>-0.01</v>
      </c>
    </row>
    <row r="90" spans="4:7">
      <c r="D90" s="13">
        <v>590</v>
      </c>
      <c r="E90" s="13">
        <v>1.7999999999999999E-2</v>
      </c>
      <c r="F90" s="13">
        <v>9.2999999999999999E-2</v>
      </c>
      <c r="G90" s="13">
        <v>-1.0999999999999999E-2</v>
      </c>
    </row>
    <row r="91" spans="4:7">
      <c r="D91" s="13">
        <v>589</v>
      </c>
      <c r="E91" s="13">
        <v>1.7999999999999999E-2</v>
      </c>
      <c r="F91" s="13">
        <v>9.1999999999999998E-2</v>
      </c>
      <c r="G91" s="13">
        <v>-1.0999999999999999E-2</v>
      </c>
    </row>
    <row r="92" spans="4:7">
      <c r="D92" s="13">
        <v>588</v>
      </c>
      <c r="E92" s="13">
        <v>1.7000000000000001E-2</v>
      </c>
      <c r="F92" s="13">
        <v>9.1999999999999998E-2</v>
      </c>
      <c r="G92" s="13">
        <v>-1.0999999999999999E-2</v>
      </c>
    </row>
    <row r="93" spans="4:7">
      <c r="D93" s="13">
        <v>587</v>
      </c>
      <c r="E93" s="13">
        <v>1.6E-2</v>
      </c>
      <c r="F93" s="13">
        <v>9.1999999999999998E-2</v>
      </c>
      <c r="G93" s="13">
        <v>-1.0999999999999999E-2</v>
      </c>
    </row>
    <row r="94" spans="4:7">
      <c r="D94" s="13">
        <v>586</v>
      </c>
      <c r="E94" s="13">
        <v>1.6E-2</v>
      </c>
      <c r="F94" s="13">
        <v>9.1999999999999998E-2</v>
      </c>
      <c r="G94" s="13">
        <v>-1.0999999999999999E-2</v>
      </c>
    </row>
    <row r="95" spans="4:7">
      <c r="D95" s="13">
        <v>585</v>
      </c>
      <c r="E95" s="13">
        <v>1.6E-2</v>
      </c>
      <c r="F95" s="13">
        <v>9.0999999999999998E-2</v>
      </c>
      <c r="G95" s="13">
        <v>-1.0999999999999999E-2</v>
      </c>
    </row>
    <row r="96" spans="4:7">
      <c r="D96" s="13">
        <v>584</v>
      </c>
      <c r="E96" s="13">
        <v>1.6E-2</v>
      </c>
      <c r="F96" s="13">
        <v>9.0999999999999998E-2</v>
      </c>
      <c r="G96" s="13">
        <v>-1.2E-2</v>
      </c>
    </row>
    <row r="97" spans="4:7">
      <c r="D97" s="13">
        <v>583</v>
      </c>
      <c r="E97" s="13">
        <v>1.4999999999999999E-2</v>
      </c>
      <c r="F97" s="13">
        <v>9.0999999999999998E-2</v>
      </c>
      <c r="G97" s="13">
        <v>-1.2E-2</v>
      </c>
    </row>
    <row r="98" spans="4:7">
      <c r="D98" s="13">
        <v>582</v>
      </c>
      <c r="E98" s="13">
        <v>1.4999999999999999E-2</v>
      </c>
      <c r="F98" s="13">
        <v>9.0999999999999998E-2</v>
      </c>
      <c r="G98" s="13">
        <v>-1.2E-2</v>
      </c>
    </row>
    <row r="99" spans="4:7">
      <c r="D99" s="13">
        <v>581</v>
      </c>
      <c r="E99" s="13">
        <v>1.4999999999999999E-2</v>
      </c>
      <c r="F99" s="13">
        <v>0.09</v>
      </c>
      <c r="G99" s="13">
        <v>-1.2E-2</v>
      </c>
    </row>
    <row r="100" spans="4:7">
      <c r="D100" s="13">
        <v>580</v>
      </c>
      <c r="E100" s="13">
        <v>1.4E-2</v>
      </c>
      <c r="F100" s="13">
        <v>0.09</v>
      </c>
      <c r="G100" s="13">
        <v>-1.2E-2</v>
      </c>
    </row>
    <row r="101" spans="4:7">
      <c r="D101" s="13">
        <v>579</v>
      </c>
      <c r="E101" s="13">
        <v>1.4E-2</v>
      </c>
      <c r="F101" s="13">
        <v>8.8999999999999996E-2</v>
      </c>
      <c r="G101" s="13">
        <v>-1.2E-2</v>
      </c>
    </row>
    <row r="102" spans="4:7">
      <c r="D102" s="13">
        <v>578</v>
      </c>
      <c r="E102" s="13">
        <v>1.2999999999999999E-2</v>
      </c>
      <c r="F102" s="13">
        <v>8.8999999999999996E-2</v>
      </c>
      <c r="G102" s="13">
        <v>-1.2E-2</v>
      </c>
    </row>
    <row r="103" spans="4:7">
      <c r="D103" s="13">
        <v>577</v>
      </c>
      <c r="E103" s="13">
        <v>1.2999999999999999E-2</v>
      </c>
      <c r="F103" s="13">
        <v>8.8999999999999996E-2</v>
      </c>
      <c r="G103" s="13">
        <v>-1.2E-2</v>
      </c>
    </row>
    <row r="104" spans="4:7">
      <c r="D104" s="13">
        <v>576</v>
      </c>
      <c r="E104" s="13">
        <v>1.2E-2</v>
      </c>
      <c r="F104" s="13">
        <v>8.7999999999999995E-2</v>
      </c>
      <c r="G104" s="13">
        <v>-1.2999999999999999E-2</v>
      </c>
    </row>
    <row r="105" spans="4:7">
      <c r="D105" s="13">
        <v>575</v>
      </c>
      <c r="E105" s="13">
        <v>1.2E-2</v>
      </c>
      <c r="F105" s="13">
        <v>8.7999999999999995E-2</v>
      </c>
      <c r="G105" s="13">
        <v>-1.2999999999999999E-2</v>
      </c>
    </row>
    <row r="106" spans="4:7">
      <c r="D106" s="13">
        <v>574</v>
      </c>
      <c r="E106" s="13">
        <v>1.0999999999999999E-2</v>
      </c>
      <c r="F106" s="13">
        <v>8.6999999999999994E-2</v>
      </c>
      <c r="G106" s="13">
        <v>-1.2999999999999999E-2</v>
      </c>
    </row>
    <row r="107" spans="4:7">
      <c r="D107" s="13">
        <v>573</v>
      </c>
      <c r="E107" s="13">
        <v>1.0999999999999999E-2</v>
      </c>
      <c r="F107" s="13">
        <v>8.6999999999999994E-2</v>
      </c>
      <c r="G107" s="13">
        <v>-1.2999999999999999E-2</v>
      </c>
    </row>
    <row r="108" spans="4:7">
      <c r="D108" s="13">
        <v>572</v>
      </c>
      <c r="E108" s="13">
        <v>1.0999999999999999E-2</v>
      </c>
      <c r="F108" s="13">
        <v>8.6999999999999994E-2</v>
      </c>
      <c r="G108" s="13">
        <v>-1.2999999999999999E-2</v>
      </c>
    </row>
    <row r="109" spans="4:7">
      <c r="D109" s="13">
        <v>571</v>
      </c>
      <c r="E109" s="13">
        <v>0.01</v>
      </c>
      <c r="F109" s="13">
        <v>8.5999999999999993E-2</v>
      </c>
      <c r="G109" s="13">
        <v>-1.2999999999999999E-2</v>
      </c>
    </row>
    <row r="110" spans="4:7">
      <c r="D110" s="13">
        <v>570</v>
      </c>
      <c r="E110" s="13">
        <v>0.01</v>
      </c>
      <c r="F110" s="13">
        <v>8.5999999999999993E-2</v>
      </c>
      <c r="G110" s="13">
        <v>-1.4E-2</v>
      </c>
    </row>
    <row r="111" spans="4:7">
      <c r="D111" s="13">
        <v>569</v>
      </c>
      <c r="E111" s="13">
        <v>0.01</v>
      </c>
      <c r="F111" s="13">
        <v>8.5999999999999993E-2</v>
      </c>
      <c r="G111" s="13">
        <v>-1.4E-2</v>
      </c>
    </row>
    <row r="112" spans="4:7">
      <c r="D112" s="13">
        <v>568</v>
      </c>
      <c r="E112" s="13">
        <v>0.01</v>
      </c>
      <c r="F112" s="13">
        <v>8.5999999999999993E-2</v>
      </c>
      <c r="G112" s="13">
        <v>-1.4E-2</v>
      </c>
    </row>
    <row r="113" spans="4:7">
      <c r="D113" s="13">
        <v>567</v>
      </c>
      <c r="E113" s="13">
        <v>0.01</v>
      </c>
      <c r="F113" s="13">
        <v>8.5999999999999993E-2</v>
      </c>
      <c r="G113" s="13">
        <v>-1.4E-2</v>
      </c>
    </row>
    <row r="114" spans="4:7">
      <c r="D114" s="13">
        <v>566</v>
      </c>
      <c r="E114" s="13">
        <v>8.9999999999999993E-3</v>
      </c>
      <c r="F114" s="13">
        <v>8.5999999999999993E-2</v>
      </c>
      <c r="G114" s="13">
        <v>-1.4E-2</v>
      </c>
    </row>
    <row r="115" spans="4:7">
      <c r="D115" s="13">
        <v>565</v>
      </c>
      <c r="E115" s="13">
        <v>8.9999999999999993E-3</v>
      </c>
      <c r="F115" s="13">
        <v>8.5999999999999993E-2</v>
      </c>
      <c r="G115" s="13">
        <v>-1.4E-2</v>
      </c>
    </row>
    <row r="116" spans="4:7">
      <c r="D116" s="13">
        <v>564</v>
      </c>
      <c r="E116" s="13">
        <v>7.0000000000000001E-3</v>
      </c>
      <c r="F116" s="13">
        <v>8.6999999999999994E-2</v>
      </c>
      <c r="G116" s="13">
        <v>-1.4E-2</v>
      </c>
    </row>
    <row r="117" spans="4:7">
      <c r="D117" s="13">
        <v>563</v>
      </c>
      <c r="E117" s="13">
        <v>5.0000000000000001E-3</v>
      </c>
      <c r="F117" s="13">
        <v>8.6999999999999994E-2</v>
      </c>
      <c r="G117" s="13">
        <v>-1.4E-2</v>
      </c>
    </row>
    <row r="118" spans="4:7">
      <c r="D118" s="13">
        <v>562</v>
      </c>
      <c r="E118" s="13">
        <v>4.0000000000000001E-3</v>
      </c>
      <c r="F118" s="13">
        <v>8.5999999999999993E-2</v>
      </c>
      <c r="G118" s="13">
        <v>-1.4999999999999999E-2</v>
      </c>
    </row>
    <row r="119" spans="4:7">
      <c r="D119" s="13">
        <v>561</v>
      </c>
      <c r="E119" s="13">
        <v>4.0000000000000001E-3</v>
      </c>
      <c r="F119" s="13">
        <v>8.5999999999999993E-2</v>
      </c>
      <c r="G119" s="13">
        <v>-1.6E-2</v>
      </c>
    </row>
    <row r="120" spans="4:7">
      <c r="D120" s="13">
        <v>560</v>
      </c>
      <c r="E120" s="13">
        <v>4.0000000000000001E-3</v>
      </c>
      <c r="F120" s="13">
        <v>8.5000000000000006E-2</v>
      </c>
      <c r="G120" s="13">
        <v>-1.6E-2</v>
      </c>
    </row>
    <row r="121" spans="4:7">
      <c r="D121" s="13">
        <v>559</v>
      </c>
      <c r="E121" s="13">
        <v>4.0000000000000001E-3</v>
      </c>
      <c r="F121" s="13">
        <v>8.4000000000000005E-2</v>
      </c>
      <c r="G121" s="13">
        <v>-1.7000000000000001E-2</v>
      </c>
    </row>
    <row r="122" spans="4:7">
      <c r="D122" s="13">
        <v>558</v>
      </c>
      <c r="E122" s="13">
        <v>4.0000000000000001E-3</v>
      </c>
      <c r="F122" s="13">
        <v>8.4000000000000005E-2</v>
      </c>
      <c r="G122" s="13">
        <v>-1.7000000000000001E-2</v>
      </c>
    </row>
    <row r="123" spans="4:7">
      <c r="D123" s="13">
        <v>557</v>
      </c>
      <c r="E123" s="13">
        <v>3.0000000000000001E-3</v>
      </c>
      <c r="F123" s="13">
        <v>8.3000000000000004E-2</v>
      </c>
      <c r="G123" s="13">
        <v>-1.7000000000000001E-2</v>
      </c>
    </row>
    <row r="124" spans="4:7">
      <c r="D124" s="13">
        <v>556</v>
      </c>
      <c r="E124" s="13">
        <v>3.0000000000000001E-3</v>
      </c>
      <c r="F124" s="13">
        <v>8.2000000000000003E-2</v>
      </c>
      <c r="G124" s="13">
        <v>-1.7000000000000001E-2</v>
      </c>
    </row>
    <row r="125" spans="4:7">
      <c r="D125" s="13">
        <v>555</v>
      </c>
      <c r="E125" s="13">
        <v>3.0000000000000001E-3</v>
      </c>
      <c r="F125" s="13">
        <v>8.2000000000000003E-2</v>
      </c>
      <c r="G125" s="13">
        <v>-1.7000000000000001E-2</v>
      </c>
    </row>
    <row r="126" spans="4:7">
      <c r="D126" s="13">
        <v>554</v>
      </c>
      <c r="E126" s="13">
        <v>3.0000000000000001E-3</v>
      </c>
      <c r="F126" s="13">
        <v>8.2000000000000003E-2</v>
      </c>
      <c r="G126" s="13">
        <v>-1.7000000000000001E-2</v>
      </c>
    </row>
    <row r="127" spans="4:7">
      <c r="D127" s="13">
        <v>553</v>
      </c>
      <c r="E127" s="13">
        <v>3.0000000000000001E-3</v>
      </c>
      <c r="F127" s="13">
        <v>8.2000000000000003E-2</v>
      </c>
      <c r="G127" s="13">
        <v>-1.7000000000000001E-2</v>
      </c>
    </row>
    <row r="128" spans="4:7">
      <c r="D128" s="13">
        <v>552</v>
      </c>
      <c r="E128" s="13">
        <v>2E-3</v>
      </c>
      <c r="F128" s="13">
        <v>8.2000000000000003E-2</v>
      </c>
      <c r="G128" s="13">
        <v>-1.7000000000000001E-2</v>
      </c>
    </row>
    <row r="129" spans="4:7">
      <c r="D129" s="13">
        <v>551</v>
      </c>
      <c r="E129" s="13">
        <v>2E-3</v>
      </c>
      <c r="F129" s="13">
        <v>8.2000000000000003E-2</v>
      </c>
      <c r="G129" s="13">
        <v>-1.7000000000000001E-2</v>
      </c>
    </row>
    <row r="130" spans="4:7">
      <c r="D130" s="13">
        <v>550</v>
      </c>
      <c r="E130" s="13">
        <v>2E-3</v>
      </c>
      <c r="F130" s="13">
        <v>8.2000000000000003E-2</v>
      </c>
      <c r="G130" s="13">
        <v>-1.7000000000000001E-2</v>
      </c>
    </row>
  </sheetData>
  <phoneticPr fontId="19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D4:G155"/>
  <sheetViews>
    <sheetView workbookViewId="0">
      <selection activeCell="H18" sqref="H18"/>
    </sheetView>
  </sheetViews>
  <sheetFormatPr defaultColWidth="9" defaultRowHeight="12.75"/>
  <cols>
    <col min="1" max="3" width="9" style="13"/>
    <col min="4" max="4" width="14.625" style="13" customWidth="1"/>
    <col min="5" max="5" width="18.125" style="13" customWidth="1"/>
    <col min="6" max="6" width="18.75" style="13" customWidth="1"/>
    <col min="7" max="7" width="14.125" style="13" customWidth="1"/>
    <col min="8" max="16384" width="9" style="13"/>
  </cols>
  <sheetData>
    <row r="4" spans="4:7" ht="15.75">
      <c r="D4" s="13" t="s">
        <v>161</v>
      </c>
      <c r="E4" s="13" t="s">
        <v>162</v>
      </c>
      <c r="F4" s="13" t="s">
        <v>163</v>
      </c>
      <c r="G4" s="13" t="s">
        <v>164</v>
      </c>
    </row>
    <row r="5" spans="4:7">
      <c r="D5" s="13">
        <v>650</v>
      </c>
      <c r="E5" s="13">
        <v>48690</v>
      </c>
      <c r="F5" s="13">
        <v>55340</v>
      </c>
      <c r="G5" s="13">
        <v>3140</v>
      </c>
    </row>
    <row r="6" spans="4:7">
      <c r="D6" s="13">
        <v>651</v>
      </c>
      <c r="E6" s="13">
        <v>55950</v>
      </c>
      <c r="F6" s="13">
        <v>58780</v>
      </c>
      <c r="G6" s="13">
        <v>3110</v>
      </c>
    </row>
    <row r="7" spans="4:7">
      <c r="D7" s="13">
        <v>652</v>
      </c>
      <c r="E7" s="13">
        <v>64880</v>
      </c>
      <c r="F7" s="13">
        <v>64030</v>
      </c>
      <c r="G7" s="13">
        <v>2980</v>
      </c>
    </row>
    <row r="8" spans="4:7">
      <c r="D8" s="13">
        <v>653</v>
      </c>
      <c r="E8" s="13">
        <v>75300</v>
      </c>
      <c r="F8" s="13">
        <v>72250</v>
      </c>
      <c r="G8" s="13">
        <v>2950</v>
      </c>
    </row>
    <row r="9" spans="4:7">
      <c r="D9" s="13">
        <v>654</v>
      </c>
      <c r="E9" s="13">
        <v>88430</v>
      </c>
      <c r="F9" s="13">
        <v>81620</v>
      </c>
      <c r="G9" s="13">
        <v>3220</v>
      </c>
    </row>
    <row r="10" spans="4:7">
      <c r="D10" s="13">
        <v>655</v>
      </c>
      <c r="E10" s="13">
        <v>102400</v>
      </c>
      <c r="F10" s="13">
        <v>91850</v>
      </c>
      <c r="G10" s="13">
        <v>3250</v>
      </c>
    </row>
    <row r="11" spans="4:7">
      <c r="D11" s="13">
        <v>656</v>
      </c>
      <c r="E11" s="13">
        <v>121570</v>
      </c>
      <c r="F11" s="13">
        <v>107290</v>
      </c>
      <c r="G11" s="13">
        <v>3230</v>
      </c>
    </row>
    <row r="12" spans="4:7">
      <c r="D12" s="13">
        <v>657</v>
      </c>
      <c r="E12" s="13">
        <v>146880</v>
      </c>
      <c r="F12" s="13">
        <v>124360</v>
      </c>
      <c r="G12" s="13">
        <v>3420</v>
      </c>
    </row>
    <row r="13" spans="4:7">
      <c r="D13" s="13">
        <v>658</v>
      </c>
      <c r="E13" s="13">
        <v>175010</v>
      </c>
      <c r="F13" s="13">
        <v>147320</v>
      </c>
      <c r="G13" s="13">
        <v>3440</v>
      </c>
    </row>
    <row r="14" spans="4:7">
      <c r="D14" s="13">
        <v>659</v>
      </c>
      <c r="E14" s="13">
        <v>216280</v>
      </c>
      <c r="F14" s="13">
        <v>177210</v>
      </c>
      <c r="G14" s="13">
        <v>3100</v>
      </c>
    </row>
    <row r="15" spans="4:7">
      <c r="D15" s="13">
        <v>660</v>
      </c>
      <c r="E15" s="13">
        <v>267500</v>
      </c>
      <c r="F15" s="13">
        <v>217260</v>
      </c>
      <c r="G15" s="13">
        <v>3260</v>
      </c>
    </row>
    <row r="16" spans="4:7">
      <c r="D16" s="13">
        <v>661</v>
      </c>
      <c r="E16" s="13">
        <v>324810</v>
      </c>
      <c r="F16" s="13">
        <v>263270</v>
      </c>
      <c r="G16" s="13">
        <v>3460</v>
      </c>
    </row>
    <row r="17" spans="4:7">
      <c r="D17" s="13">
        <v>662</v>
      </c>
      <c r="E17" s="13">
        <v>390790</v>
      </c>
      <c r="F17" s="13">
        <v>322800</v>
      </c>
      <c r="G17" s="13">
        <v>2980</v>
      </c>
    </row>
    <row r="18" spans="4:7">
      <c r="D18" s="13">
        <v>663</v>
      </c>
      <c r="E18" s="13">
        <v>474370</v>
      </c>
      <c r="F18" s="13">
        <v>391040</v>
      </c>
      <c r="G18" s="13">
        <v>3240</v>
      </c>
    </row>
    <row r="19" spans="4:7">
      <c r="D19" s="13">
        <v>664</v>
      </c>
      <c r="E19" s="13">
        <v>563700</v>
      </c>
      <c r="F19" s="13">
        <v>480640</v>
      </c>
      <c r="G19" s="13">
        <v>2870</v>
      </c>
    </row>
    <row r="20" spans="4:7">
      <c r="D20" s="13">
        <v>665</v>
      </c>
      <c r="E20" s="13">
        <v>674770</v>
      </c>
      <c r="F20" s="13">
        <v>580670</v>
      </c>
      <c r="G20" s="13">
        <v>3140</v>
      </c>
    </row>
    <row r="21" spans="4:7">
      <c r="D21" s="13">
        <v>666</v>
      </c>
      <c r="E21" s="13">
        <v>784020</v>
      </c>
      <c r="F21" s="13">
        <v>690850</v>
      </c>
      <c r="G21" s="13">
        <v>2800</v>
      </c>
    </row>
    <row r="22" spans="4:7">
      <c r="D22" s="13">
        <v>667</v>
      </c>
      <c r="E22" s="13">
        <v>907630</v>
      </c>
      <c r="F22" s="13">
        <v>817150</v>
      </c>
      <c r="G22" s="13">
        <v>3360</v>
      </c>
    </row>
    <row r="23" spans="4:7">
      <c r="D23" s="13">
        <v>668</v>
      </c>
      <c r="E23" s="20">
        <v>1032750</v>
      </c>
      <c r="F23" s="13">
        <v>949690</v>
      </c>
      <c r="G23" s="13">
        <v>3170</v>
      </c>
    </row>
    <row r="24" spans="4:7">
      <c r="D24" s="13">
        <v>669</v>
      </c>
      <c r="E24" s="20">
        <v>1155070</v>
      </c>
      <c r="F24" s="20">
        <v>1084550</v>
      </c>
      <c r="G24" s="13">
        <v>3040</v>
      </c>
    </row>
    <row r="25" spans="4:7">
      <c r="D25" s="13">
        <v>670</v>
      </c>
      <c r="E25" s="20">
        <v>1274180</v>
      </c>
      <c r="F25" s="20">
        <v>1220370</v>
      </c>
      <c r="G25" s="13">
        <v>3310</v>
      </c>
    </row>
    <row r="26" spans="4:7">
      <c r="D26" s="13">
        <v>671</v>
      </c>
      <c r="E26" s="20">
        <v>1385140</v>
      </c>
      <c r="F26" s="20">
        <v>1350210</v>
      </c>
      <c r="G26" s="13">
        <v>2980</v>
      </c>
    </row>
    <row r="27" spans="4:7">
      <c r="D27" s="13">
        <v>672</v>
      </c>
      <c r="E27" s="20">
        <v>1485020</v>
      </c>
      <c r="F27" s="20">
        <v>1472890</v>
      </c>
      <c r="G27" s="13">
        <v>3430</v>
      </c>
    </row>
    <row r="28" spans="4:7">
      <c r="D28" s="13">
        <v>673</v>
      </c>
      <c r="E28" s="20">
        <v>1580590</v>
      </c>
      <c r="F28" s="20">
        <v>1579430</v>
      </c>
      <c r="G28" s="13">
        <v>3090</v>
      </c>
    </row>
    <row r="29" spans="4:7">
      <c r="D29" s="13">
        <v>674</v>
      </c>
      <c r="E29" s="20">
        <v>1633550</v>
      </c>
      <c r="F29" s="20">
        <v>1680150</v>
      </c>
      <c r="G29" s="13">
        <v>3480</v>
      </c>
    </row>
    <row r="30" spans="4:7">
      <c r="D30" s="13">
        <v>675</v>
      </c>
      <c r="E30" s="20">
        <v>1688910</v>
      </c>
      <c r="F30" s="20">
        <v>1754350</v>
      </c>
      <c r="G30" s="13">
        <v>3250</v>
      </c>
    </row>
    <row r="31" spans="4:7">
      <c r="D31" s="13">
        <v>676</v>
      </c>
      <c r="E31" s="20">
        <v>1713570</v>
      </c>
      <c r="F31" s="20">
        <v>1799990</v>
      </c>
      <c r="G31" s="13">
        <v>3260</v>
      </c>
    </row>
    <row r="32" spans="4:7">
      <c r="D32" s="13">
        <v>677</v>
      </c>
      <c r="E32" s="20">
        <v>1721900</v>
      </c>
      <c r="F32" s="20">
        <v>1821500</v>
      </c>
      <c r="G32" s="13">
        <v>3180</v>
      </c>
    </row>
    <row r="33" spans="4:7">
      <c r="D33" s="13">
        <v>678</v>
      </c>
      <c r="E33" s="20">
        <v>1708920</v>
      </c>
      <c r="F33" s="20">
        <v>1806370</v>
      </c>
      <c r="G33" s="13">
        <v>3140</v>
      </c>
    </row>
    <row r="34" spans="4:7">
      <c r="D34" s="13">
        <v>679</v>
      </c>
      <c r="E34" s="20">
        <v>1668920</v>
      </c>
      <c r="F34" s="20">
        <v>1773760</v>
      </c>
      <c r="G34" s="13">
        <v>3320</v>
      </c>
    </row>
    <row r="35" spans="4:7">
      <c r="D35" s="13">
        <v>680</v>
      </c>
      <c r="E35" s="20">
        <v>1599480</v>
      </c>
      <c r="F35" s="20">
        <v>1726230</v>
      </c>
      <c r="G35" s="13">
        <v>2920</v>
      </c>
    </row>
    <row r="36" spans="4:7">
      <c r="D36" s="13">
        <v>681</v>
      </c>
      <c r="E36" s="20">
        <v>1536440</v>
      </c>
      <c r="F36" s="20">
        <v>1656620</v>
      </c>
      <c r="G36" s="13">
        <v>2800</v>
      </c>
    </row>
    <row r="37" spans="4:7">
      <c r="D37" s="13">
        <v>682</v>
      </c>
      <c r="E37" s="20">
        <v>1454920</v>
      </c>
      <c r="F37" s="20">
        <v>1569620</v>
      </c>
      <c r="G37" s="13">
        <v>2990</v>
      </c>
    </row>
    <row r="38" spans="4:7">
      <c r="D38" s="13">
        <v>683</v>
      </c>
      <c r="E38" s="20">
        <v>1360570</v>
      </c>
      <c r="F38" s="20">
        <v>1476630</v>
      </c>
      <c r="G38" s="13">
        <v>2800</v>
      </c>
    </row>
    <row r="39" spans="4:7">
      <c r="D39" s="13">
        <v>684</v>
      </c>
      <c r="E39" s="20">
        <v>1267990</v>
      </c>
      <c r="F39" s="20">
        <v>1369160</v>
      </c>
      <c r="G39" s="13">
        <v>2750</v>
      </c>
    </row>
    <row r="40" spans="4:7">
      <c r="D40" s="13">
        <v>685</v>
      </c>
      <c r="E40" s="20">
        <v>1170350</v>
      </c>
      <c r="F40" s="20">
        <v>1263770</v>
      </c>
      <c r="G40" s="13">
        <v>2560</v>
      </c>
    </row>
    <row r="41" spans="4:7">
      <c r="D41" s="13">
        <v>686</v>
      </c>
      <c r="E41" s="20">
        <v>1080820</v>
      </c>
      <c r="F41" s="20">
        <v>1161370</v>
      </c>
      <c r="G41" s="13">
        <v>2400</v>
      </c>
    </row>
    <row r="42" spans="4:7">
      <c r="D42" s="13">
        <v>687</v>
      </c>
      <c r="E42" s="13">
        <v>977390</v>
      </c>
      <c r="F42" s="20">
        <v>1061430</v>
      </c>
      <c r="G42" s="13">
        <v>2490</v>
      </c>
    </row>
    <row r="43" spans="4:7">
      <c r="D43" s="13">
        <v>688</v>
      </c>
      <c r="E43" s="13">
        <v>896410</v>
      </c>
      <c r="F43" s="13">
        <v>972110</v>
      </c>
      <c r="G43" s="13">
        <v>2310</v>
      </c>
    </row>
    <row r="44" spans="4:7">
      <c r="D44" s="13">
        <v>689</v>
      </c>
      <c r="E44" s="13">
        <v>811570</v>
      </c>
      <c r="F44" s="13">
        <v>877690</v>
      </c>
      <c r="G44" s="13">
        <v>2350</v>
      </c>
    </row>
    <row r="45" spans="4:7">
      <c r="D45" s="13">
        <v>690</v>
      </c>
      <c r="E45" s="13">
        <v>733690</v>
      </c>
      <c r="F45" s="13">
        <v>790660</v>
      </c>
      <c r="G45" s="13">
        <v>2360</v>
      </c>
    </row>
    <row r="46" spans="4:7">
      <c r="D46" s="13">
        <v>691</v>
      </c>
      <c r="E46" s="13">
        <v>664270</v>
      </c>
      <c r="F46" s="13">
        <v>710330</v>
      </c>
      <c r="G46" s="13">
        <v>2040</v>
      </c>
    </row>
    <row r="47" spans="4:7">
      <c r="D47" s="13">
        <v>692</v>
      </c>
      <c r="E47" s="13">
        <v>599180</v>
      </c>
      <c r="F47" s="13">
        <v>644430</v>
      </c>
      <c r="G47" s="13">
        <v>2540</v>
      </c>
    </row>
    <row r="48" spans="4:7">
      <c r="D48" s="13">
        <v>693</v>
      </c>
      <c r="E48" s="13">
        <v>543370</v>
      </c>
      <c r="F48" s="13">
        <v>585080</v>
      </c>
      <c r="G48" s="13">
        <v>2290</v>
      </c>
    </row>
    <row r="49" spans="4:7">
      <c r="D49" s="13">
        <v>694</v>
      </c>
      <c r="E49" s="13">
        <v>487780</v>
      </c>
      <c r="F49" s="13">
        <v>535470</v>
      </c>
      <c r="G49" s="13">
        <v>1880</v>
      </c>
    </row>
    <row r="50" spans="4:7">
      <c r="D50" s="13">
        <v>695</v>
      </c>
      <c r="E50" s="13">
        <v>447290</v>
      </c>
      <c r="F50" s="13">
        <v>487260</v>
      </c>
      <c r="G50" s="13">
        <v>2030</v>
      </c>
    </row>
    <row r="51" spans="4:7">
      <c r="D51" s="13">
        <v>696</v>
      </c>
      <c r="E51" s="13">
        <v>410600</v>
      </c>
      <c r="F51" s="13">
        <v>440960</v>
      </c>
      <c r="G51" s="13">
        <v>1840</v>
      </c>
    </row>
    <row r="52" spans="4:7">
      <c r="D52" s="13">
        <v>697</v>
      </c>
      <c r="E52" s="13">
        <v>380750</v>
      </c>
      <c r="F52" s="13">
        <v>405550</v>
      </c>
      <c r="G52" s="13">
        <v>1890</v>
      </c>
    </row>
    <row r="53" spans="4:7">
      <c r="D53" s="13">
        <v>698</v>
      </c>
      <c r="E53" s="13">
        <v>343110</v>
      </c>
      <c r="F53" s="13">
        <v>378560</v>
      </c>
      <c r="G53" s="13">
        <v>2020</v>
      </c>
    </row>
    <row r="54" spans="4:7">
      <c r="D54" s="13">
        <v>699</v>
      </c>
      <c r="E54" s="13">
        <v>319220</v>
      </c>
      <c r="F54" s="13">
        <v>351780</v>
      </c>
      <c r="G54" s="13">
        <v>2000</v>
      </c>
    </row>
    <row r="55" spans="4:7">
      <c r="D55" s="13">
        <v>700</v>
      </c>
      <c r="E55" s="13">
        <v>301180</v>
      </c>
      <c r="F55" s="13">
        <v>326770</v>
      </c>
      <c r="G55" s="13">
        <v>1830</v>
      </c>
    </row>
    <row r="56" spans="4:7">
      <c r="D56" s="13">
        <v>701</v>
      </c>
      <c r="E56" s="13">
        <v>281070</v>
      </c>
      <c r="F56" s="13">
        <v>306950</v>
      </c>
      <c r="G56" s="13">
        <v>1700</v>
      </c>
    </row>
    <row r="57" spans="4:7">
      <c r="D57" s="13">
        <v>702</v>
      </c>
      <c r="E57" s="13">
        <v>263470</v>
      </c>
      <c r="F57" s="13">
        <v>288750</v>
      </c>
      <c r="G57" s="13">
        <v>1610</v>
      </c>
    </row>
    <row r="58" spans="4:7">
      <c r="D58" s="13">
        <v>703</v>
      </c>
      <c r="E58" s="13">
        <v>248980</v>
      </c>
      <c r="F58" s="13">
        <v>274290</v>
      </c>
      <c r="G58" s="13">
        <v>1610</v>
      </c>
    </row>
    <row r="59" spans="4:7">
      <c r="D59" s="13">
        <v>704</v>
      </c>
      <c r="E59" s="13">
        <v>235550</v>
      </c>
      <c r="F59" s="13">
        <v>260060</v>
      </c>
      <c r="G59" s="13">
        <v>1770</v>
      </c>
    </row>
    <row r="60" spans="4:7">
      <c r="D60" s="13">
        <v>705</v>
      </c>
      <c r="E60" s="13">
        <v>227040</v>
      </c>
      <c r="F60" s="13">
        <v>247640</v>
      </c>
      <c r="G60" s="13">
        <v>1770</v>
      </c>
    </row>
    <row r="61" spans="4:7">
      <c r="D61" s="13">
        <v>706</v>
      </c>
      <c r="E61" s="13">
        <v>213670</v>
      </c>
      <c r="F61" s="13">
        <v>237040</v>
      </c>
      <c r="G61" s="13">
        <v>1840</v>
      </c>
    </row>
    <row r="62" spans="4:7">
      <c r="D62" s="13">
        <v>707</v>
      </c>
      <c r="E62" s="13">
        <v>205270</v>
      </c>
      <c r="F62" s="13">
        <v>228830</v>
      </c>
      <c r="G62" s="13">
        <v>1470</v>
      </c>
    </row>
    <row r="63" spans="4:7">
      <c r="D63" s="13">
        <v>708</v>
      </c>
      <c r="E63" s="13">
        <v>196560</v>
      </c>
      <c r="F63" s="13">
        <v>219740</v>
      </c>
      <c r="G63" s="13">
        <v>1820</v>
      </c>
    </row>
    <row r="64" spans="4:7">
      <c r="D64" s="13">
        <v>709</v>
      </c>
      <c r="E64" s="13">
        <v>185490</v>
      </c>
      <c r="F64" s="13">
        <v>211540</v>
      </c>
      <c r="G64" s="13">
        <v>1610</v>
      </c>
    </row>
    <row r="65" spans="4:7">
      <c r="D65" s="13">
        <v>710</v>
      </c>
      <c r="E65" s="13">
        <v>180930</v>
      </c>
      <c r="F65" s="13">
        <v>201340</v>
      </c>
      <c r="G65" s="13">
        <v>1790</v>
      </c>
    </row>
    <row r="66" spans="4:7">
      <c r="D66" s="13">
        <v>711</v>
      </c>
      <c r="E66" s="13">
        <v>173330</v>
      </c>
      <c r="F66" s="13">
        <v>192200</v>
      </c>
      <c r="G66" s="13">
        <v>1530</v>
      </c>
    </row>
    <row r="67" spans="4:7">
      <c r="D67" s="13">
        <v>712</v>
      </c>
      <c r="E67" s="13">
        <v>165980</v>
      </c>
      <c r="F67" s="13">
        <v>183270</v>
      </c>
      <c r="G67" s="13">
        <v>1490</v>
      </c>
    </row>
    <row r="68" spans="4:7">
      <c r="D68" s="13">
        <v>713</v>
      </c>
      <c r="E68" s="13">
        <v>156730</v>
      </c>
      <c r="F68" s="13">
        <v>175880</v>
      </c>
      <c r="G68" s="13">
        <v>1500</v>
      </c>
    </row>
    <row r="69" spans="4:7">
      <c r="D69" s="13">
        <v>714</v>
      </c>
      <c r="E69" s="13">
        <v>151260</v>
      </c>
      <c r="F69" s="13">
        <v>167560</v>
      </c>
      <c r="G69" s="13">
        <v>1530</v>
      </c>
    </row>
    <row r="70" spans="4:7">
      <c r="D70" s="13">
        <v>715</v>
      </c>
      <c r="E70" s="13">
        <v>142460</v>
      </c>
      <c r="F70" s="13">
        <v>160220</v>
      </c>
      <c r="G70" s="13">
        <v>1480</v>
      </c>
    </row>
    <row r="71" spans="4:7">
      <c r="D71" s="13">
        <v>716</v>
      </c>
      <c r="E71" s="13">
        <v>136070</v>
      </c>
      <c r="F71" s="13">
        <v>149200</v>
      </c>
      <c r="G71" s="13">
        <v>1490</v>
      </c>
    </row>
    <row r="72" spans="4:7">
      <c r="D72" s="13">
        <v>717</v>
      </c>
      <c r="E72" s="13">
        <v>128910</v>
      </c>
      <c r="F72" s="13">
        <v>143800</v>
      </c>
      <c r="G72" s="13">
        <v>1420</v>
      </c>
    </row>
    <row r="73" spans="4:7">
      <c r="D73" s="13">
        <v>718</v>
      </c>
      <c r="E73" s="13">
        <v>120880</v>
      </c>
      <c r="F73" s="13">
        <v>135720</v>
      </c>
      <c r="G73" s="13">
        <v>1200</v>
      </c>
    </row>
    <row r="74" spans="4:7">
      <c r="D74" s="13">
        <v>719</v>
      </c>
      <c r="E74" s="13">
        <v>115320</v>
      </c>
      <c r="F74" s="13">
        <v>128760</v>
      </c>
      <c r="G74" s="13">
        <v>1350</v>
      </c>
    </row>
    <row r="75" spans="4:7">
      <c r="D75" s="13">
        <v>720</v>
      </c>
      <c r="E75" s="13">
        <v>110620</v>
      </c>
      <c r="F75" s="13">
        <v>123100</v>
      </c>
      <c r="G75" s="13">
        <v>1320</v>
      </c>
    </row>
    <row r="76" spans="4:7">
      <c r="D76" s="13">
        <v>721</v>
      </c>
      <c r="E76" s="13">
        <v>103740</v>
      </c>
      <c r="F76" s="13">
        <v>115770</v>
      </c>
      <c r="G76" s="13">
        <v>1290</v>
      </c>
    </row>
    <row r="77" spans="4:7">
      <c r="D77" s="13">
        <v>722</v>
      </c>
      <c r="E77" s="13">
        <v>99370</v>
      </c>
      <c r="F77" s="13">
        <v>107750</v>
      </c>
      <c r="G77" s="13">
        <v>1310</v>
      </c>
    </row>
    <row r="78" spans="4:7">
      <c r="D78" s="13">
        <v>723</v>
      </c>
      <c r="E78" s="13">
        <v>92440</v>
      </c>
      <c r="F78" s="13">
        <v>102230</v>
      </c>
      <c r="G78" s="13">
        <v>1080</v>
      </c>
    </row>
    <row r="79" spans="4:7">
      <c r="D79" s="13">
        <v>724</v>
      </c>
      <c r="E79" s="13">
        <v>88770</v>
      </c>
      <c r="F79" s="13">
        <v>98880</v>
      </c>
      <c r="G79" s="13">
        <v>1200</v>
      </c>
    </row>
    <row r="80" spans="4:7">
      <c r="D80" s="13">
        <v>725</v>
      </c>
      <c r="E80" s="13">
        <v>86020</v>
      </c>
      <c r="F80" s="13">
        <v>94950</v>
      </c>
      <c r="G80" s="13">
        <v>1460</v>
      </c>
    </row>
    <row r="81" spans="4:7">
      <c r="D81" s="13">
        <v>726</v>
      </c>
      <c r="E81" s="13">
        <v>81070</v>
      </c>
      <c r="F81" s="13">
        <v>91160</v>
      </c>
      <c r="G81" s="13">
        <v>1390</v>
      </c>
    </row>
    <row r="82" spans="4:7">
      <c r="D82" s="13">
        <v>727</v>
      </c>
      <c r="E82" s="13">
        <v>80710</v>
      </c>
      <c r="F82" s="13">
        <v>87660</v>
      </c>
      <c r="G82" s="13">
        <v>1220</v>
      </c>
    </row>
    <row r="83" spans="4:7">
      <c r="D83" s="13">
        <v>728</v>
      </c>
      <c r="E83" s="13">
        <v>77660</v>
      </c>
      <c r="F83" s="13">
        <v>85010</v>
      </c>
      <c r="G83" s="13">
        <v>1170</v>
      </c>
    </row>
    <row r="84" spans="4:7">
      <c r="D84" s="13">
        <v>729</v>
      </c>
      <c r="E84" s="13">
        <v>76870</v>
      </c>
      <c r="F84" s="13">
        <v>83560</v>
      </c>
      <c r="G84" s="13">
        <v>1220</v>
      </c>
    </row>
    <row r="85" spans="4:7">
      <c r="D85" s="13">
        <v>730</v>
      </c>
      <c r="E85" s="13">
        <v>74620</v>
      </c>
      <c r="F85" s="13">
        <v>80080</v>
      </c>
      <c r="G85" s="13">
        <v>1100</v>
      </c>
    </row>
    <row r="86" spans="4:7">
      <c r="D86" s="13">
        <v>731</v>
      </c>
      <c r="E86" s="13">
        <v>73020</v>
      </c>
      <c r="F86" s="13">
        <v>79330</v>
      </c>
      <c r="G86" s="13">
        <v>1450</v>
      </c>
    </row>
    <row r="87" spans="4:7">
      <c r="D87" s="13">
        <v>732</v>
      </c>
      <c r="E87" s="13">
        <v>70630</v>
      </c>
      <c r="F87" s="13">
        <v>78570</v>
      </c>
      <c r="G87" s="13">
        <v>1320</v>
      </c>
    </row>
    <row r="88" spans="4:7">
      <c r="D88" s="13">
        <v>733</v>
      </c>
      <c r="E88" s="13">
        <v>69600</v>
      </c>
      <c r="F88" s="13">
        <v>77280</v>
      </c>
      <c r="G88" s="13">
        <v>1340</v>
      </c>
    </row>
    <row r="89" spans="4:7">
      <c r="D89" s="13">
        <v>734</v>
      </c>
      <c r="E89" s="13">
        <v>69890</v>
      </c>
      <c r="F89" s="13">
        <v>75950</v>
      </c>
      <c r="G89" s="13">
        <v>1130</v>
      </c>
    </row>
    <row r="90" spans="4:7">
      <c r="D90" s="13">
        <v>735</v>
      </c>
      <c r="E90" s="13">
        <v>69470</v>
      </c>
      <c r="F90" s="13">
        <v>76600</v>
      </c>
      <c r="G90" s="13">
        <v>1360</v>
      </c>
    </row>
    <row r="91" spans="4:7">
      <c r="D91" s="13">
        <v>736</v>
      </c>
      <c r="E91" s="13">
        <v>68890</v>
      </c>
      <c r="F91" s="13">
        <v>75570</v>
      </c>
      <c r="G91" s="13">
        <v>1340</v>
      </c>
    </row>
    <row r="92" spans="4:7">
      <c r="D92" s="13">
        <v>737</v>
      </c>
      <c r="E92" s="13">
        <v>68680</v>
      </c>
      <c r="F92" s="13">
        <v>75840</v>
      </c>
      <c r="G92" s="13">
        <v>1180</v>
      </c>
    </row>
    <row r="93" spans="4:7">
      <c r="D93" s="13">
        <v>738</v>
      </c>
      <c r="E93" s="13">
        <v>68720</v>
      </c>
      <c r="F93" s="13">
        <v>75060</v>
      </c>
      <c r="G93" s="13">
        <v>1130</v>
      </c>
    </row>
    <row r="94" spans="4:7">
      <c r="D94" s="13">
        <v>739</v>
      </c>
      <c r="E94" s="13">
        <v>67370</v>
      </c>
      <c r="F94" s="13">
        <v>74500</v>
      </c>
      <c r="G94" s="13">
        <v>1140</v>
      </c>
    </row>
    <row r="95" spans="4:7">
      <c r="D95" s="13">
        <v>740</v>
      </c>
      <c r="E95" s="13">
        <v>68810</v>
      </c>
      <c r="F95" s="13">
        <v>75820</v>
      </c>
      <c r="G95" s="13">
        <v>1260</v>
      </c>
    </row>
    <row r="96" spans="4:7">
      <c r="D96" s="13">
        <v>741</v>
      </c>
      <c r="E96" s="13">
        <v>67000</v>
      </c>
      <c r="F96" s="13">
        <v>75420</v>
      </c>
      <c r="G96" s="13">
        <v>1190</v>
      </c>
    </row>
    <row r="97" spans="4:7">
      <c r="D97" s="13">
        <v>742</v>
      </c>
      <c r="E97" s="13">
        <v>67770</v>
      </c>
      <c r="F97" s="13">
        <v>74470</v>
      </c>
      <c r="G97" s="13">
        <v>1350</v>
      </c>
    </row>
    <row r="98" spans="4:7">
      <c r="D98" s="13">
        <v>743</v>
      </c>
      <c r="E98" s="13">
        <v>65700</v>
      </c>
      <c r="F98" s="13">
        <v>73760</v>
      </c>
      <c r="G98" s="13">
        <v>1240</v>
      </c>
    </row>
    <row r="99" spans="4:7">
      <c r="D99" s="13">
        <v>744</v>
      </c>
      <c r="E99" s="13">
        <v>66740</v>
      </c>
      <c r="F99" s="13">
        <v>75090</v>
      </c>
      <c r="G99" s="13">
        <v>1190</v>
      </c>
    </row>
    <row r="100" spans="4:7">
      <c r="D100" s="13">
        <v>745</v>
      </c>
      <c r="E100" s="13">
        <v>65460</v>
      </c>
      <c r="F100" s="13">
        <v>73290</v>
      </c>
      <c r="G100" s="13">
        <v>1000</v>
      </c>
    </row>
    <row r="101" spans="4:7">
      <c r="D101" s="13">
        <v>746</v>
      </c>
      <c r="E101" s="13">
        <v>66800</v>
      </c>
      <c r="F101" s="13">
        <v>72680</v>
      </c>
      <c r="G101" s="13">
        <v>1370</v>
      </c>
    </row>
    <row r="102" spans="4:7">
      <c r="D102" s="13">
        <v>747</v>
      </c>
      <c r="E102" s="13">
        <v>63640</v>
      </c>
      <c r="F102" s="13">
        <v>71960</v>
      </c>
      <c r="G102" s="13">
        <v>1050</v>
      </c>
    </row>
    <row r="103" spans="4:7">
      <c r="D103" s="13">
        <v>748</v>
      </c>
      <c r="E103" s="13">
        <v>62790</v>
      </c>
      <c r="F103" s="13">
        <v>71770</v>
      </c>
      <c r="G103" s="13">
        <v>1320</v>
      </c>
    </row>
    <row r="104" spans="4:7">
      <c r="D104" s="13">
        <v>749</v>
      </c>
      <c r="E104" s="13">
        <v>62290</v>
      </c>
      <c r="F104" s="13">
        <v>69410</v>
      </c>
      <c r="G104" s="13">
        <v>1070</v>
      </c>
    </row>
    <row r="105" spans="4:7">
      <c r="D105" s="13">
        <v>750</v>
      </c>
      <c r="E105" s="13">
        <v>59770</v>
      </c>
      <c r="F105" s="13">
        <v>67200</v>
      </c>
      <c r="G105" s="13">
        <v>1260</v>
      </c>
    </row>
    <row r="106" spans="4:7">
      <c r="D106" s="13">
        <v>751</v>
      </c>
      <c r="E106" s="13">
        <v>58960</v>
      </c>
      <c r="F106" s="13">
        <v>66680</v>
      </c>
      <c r="G106" s="13">
        <v>1070</v>
      </c>
    </row>
    <row r="107" spans="4:7">
      <c r="D107" s="13">
        <v>752</v>
      </c>
      <c r="E107" s="13">
        <v>54750</v>
      </c>
      <c r="F107" s="13">
        <v>64330</v>
      </c>
      <c r="G107" s="13">
        <v>1290</v>
      </c>
    </row>
    <row r="108" spans="4:7">
      <c r="D108" s="13">
        <v>753</v>
      </c>
      <c r="E108" s="13">
        <v>54050</v>
      </c>
      <c r="F108" s="13">
        <v>62190</v>
      </c>
      <c r="G108" s="13">
        <v>1190</v>
      </c>
    </row>
    <row r="109" spans="4:7">
      <c r="D109" s="13">
        <v>754</v>
      </c>
      <c r="E109" s="13">
        <v>52020</v>
      </c>
      <c r="F109" s="13">
        <v>59730</v>
      </c>
      <c r="G109" s="13">
        <v>1340</v>
      </c>
    </row>
    <row r="110" spans="4:7">
      <c r="D110" s="13">
        <v>755</v>
      </c>
      <c r="E110" s="13">
        <v>49370</v>
      </c>
      <c r="F110" s="13">
        <v>57100</v>
      </c>
      <c r="G110" s="13">
        <v>1150</v>
      </c>
    </row>
    <row r="111" spans="4:7">
      <c r="D111" s="13">
        <v>756</v>
      </c>
      <c r="E111" s="13">
        <v>47290</v>
      </c>
      <c r="F111" s="13">
        <v>56240</v>
      </c>
      <c r="G111" s="13">
        <v>1090</v>
      </c>
    </row>
    <row r="112" spans="4:7">
      <c r="D112" s="13">
        <v>757</v>
      </c>
      <c r="E112" s="13">
        <v>44830</v>
      </c>
      <c r="F112" s="13">
        <v>53470</v>
      </c>
      <c r="G112" s="13">
        <v>1090</v>
      </c>
    </row>
    <row r="113" spans="4:7">
      <c r="D113" s="13">
        <v>758</v>
      </c>
      <c r="E113" s="13">
        <v>41820</v>
      </c>
      <c r="F113" s="13">
        <v>49570</v>
      </c>
      <c r="G113" s="13">
        <v>1060</v>
      </c>
    </row>
    <row r="114" spans="4:7">
      <c r="D114" s="13">
        <v>759</v>
      </c>
      <c r="E114" s="13">
        <v>39060</v>
      </c>
      <c r="F114" s="13">
        <v>46430</v>
      </c>
      <c r="G114" s="13">
        <v>1260</v>
      </c>
    </row>
    <row r="115" spans="4:7">
      <c r="D115" s="13">
        <v>760</v>
      </c>
      <c r="E115" s="13">
        <v>37210</v>
      </c>
      <c r="F115" s="13">
        <v>44460</v>
      </c>
      <c r="G115" s="13">
        <v>1040</v>
      </c>
    </row>
    <row r="116" spans="4:7">
      <c r="D116" s="13">
        <v>761</v>
      </c>
      <c r="E116" s="13">
        <v>33900</v>
      </c>
      <c r="F116" s="13">
        <v>39980</v>
      </c>
      <c r="G116" s="13">
        <v>1280</v>
      </c>
    </row>
    <row r="117" spans="4:7">
      <c r="D117" s="13">
        <v>762</v>
      </c>
      <c r="E117" s="13">
        <v>32950</v>
      </c>
      <c r="F117" s="13">
        <v>39890</v>
      </c>
      <c r="G117" s="13">
        <v>1220</v>
      </c>
    </row>
    <row r="118" spans="4:7">
      <c r="D118" s="13">
        <v>763</v>
      </c>
      <c r="E118" s="13">
        <v>30110</v>
      </c>
      <c r="F118" s="13">
        <v>36010</v>
      </c>
      <c r="G118" s="13">
        <v>1010</v>
      </c>
    </row>
    <row r="119" spans="4:7">
      <c r="D119" s="13">
        <v>764</v>
      </c>
      <c r="E119" s="13">
        <v>27740</v>
      </c>
      <c r="F119" s="13">
        <v>33810</v>
      </c>
      <c r="G119" s="13">
        <v>1320</v>
      </c>
    </row>
    <row r="120" spans="4:7">
      <c r="D120" s="13">
        <v>765</v>
      </c>
      <c r="E120" s="13">
        <v>25900</v>
      </c>
      <c r="F120" s="13">
        <v>32450</v>
      </c>
      <c r="G120" s="13">
        <v>1200</v>
      </c>
    </row>
    <row r="121" spans="4:7">
      <c r="D121" s="13">
        <v>766</v>
      </c>
      <c r="E121" s="13">
        <v>23300</v>
      </c>
      <c r="F121" s="13">
        <v>29770</v>
      </c>
      <c r="G121" s="13">
        <v>930</v>
      </c>
    </row>
    <row r="122" spans="4:7">
      <c r="D122" s="13">
        <v>767</v>
      </c>
      <c r="E122" s="13">
        <v>23200</v>
      </c>
      <c r="F122" s="13">
        <v>27980</v>
      </c>
      <c r="G122" s="13">
        <v>1010</v>
      </c>
    </row>
    <row r="123" spans="4:7">
      <c r="D123" s="13">
        <v>768</v>
      </c>
      <c r="E123" s="13">
        <v>20290</v>
      </c>
      <c r="F123" s="13">
        <v>26200</v>
      </c>
      <c r="G123" s="13">
        <v>1160</v>
      </c>
    </row>
    <row r="124" spans="4:7">
      <c r="D124" s="13">
        <v>769</v>
      </c>
      <c r="E124" s="13">
        <v>19300</v>
      </c>
      <c r="F124" s="13">
        <v>23840</v>
      </c>
      <c r="G124" s="13">
        <v>1050</v>
      </c>
    </row>
    <row r="125" spans="4:7">
      <c r="D125" s="13">
        <v>770</v>
      </c>
      <c r="E125" s="13">
        <v>18450</v>
      </c>
      <c r="F125" s="13">
        <v>22830</v>
      </c>
      <c r="G125" s="13">
        <v>950</v>
      </c>
    </row>
    <row r="126" spans="4:7">
      <c r="D126" s="13">
        <v>771</v>
      </c>
      <c r="E126" s="13">
        <v>17520</v>
      </c>
      <c r="F126" s="13">
        <v>21130</v>
      </c>
      <c r="G126" s="13">
        <v>1240</v>
      </c>
    </row>
    <row r="127" spans="4:7">
      <c r="D127" s="13">
        <v>772</v>
      </c>
      <c r="E127" s="13">
        <v>15360</v>
      </c>
      <c r="F127" s="13">
        <v>20240</v>
      </c>
      <c r="G127" s="13">
        <v>1050</v>
      </c>
    </row>
    <row r="128" spans="4:7">
      <c r="D128" s="13">
        <v>773</v>
      </c>
      <c r="E128" s="13">
        <v>15100</v>
      </c>
      <c r="F128" s="13">
        <v>20020</v>
      </c>
      <c r="G128" s="13">
        <v>1030</v>
      </c>
    </row>
    <row r="129" spans="4:7">
      <c r="D129" s="13">
        <v>774</v>
      </c>
      <c r="E129" s="13">
        <v>13160</v>
      </c>
      <c r="F129" s="13">
        <v>18220</v>
      </c>
      <c r="G129" s="13">
        <v>1290</v>
      </c>
    </row>
    <row r="130" spans="4:7">
      <c r="D130" s="13">
        <v>775</v>
      </c>
      <c r="E130" s="13">
        <v>12990</v>
      </c>
      <c r="F130" s="13">
        <v>17300</v>
      </c>
      <c r="G130" s="13">
        <v>990</v>
      </c>
    </row>
    <row r="131" spans="4:7">
      <c r="D131" s="13">
        <v>776</v>
      </c>
      <c r="E131" s="13">
        <v>11160</v>
      </c>
      <c r="F131" s="13">
        <v>16140</v>
      </c>
      <c r="G131" s="13">
        <v>1070</v>
      </c>
    </row>
    <row r="132" spans="4:7">
      <c r="D132" s="13">
        <v>777</v>
      </c>
      <c r="E132" s="13">
        <v>10990</v>
      </c>
      <c r="F132" s="13">
        <v>15710</v>
      </c>
      <c r="G132" s="13">
        <v>1100</v>
      </c>
    </row>
    <row r="133" spans="4:7">
      <c r="D133" s="13">
        <v>778</v>
      </c>
      <c r="E133" s="13">
        <v>10590</v>
      </c>
      <c r="F133" s="13">
        <v>15850</v>
      </c>
      <c r="G133" s="13">
        <v>1050</v>
      </c>
    </row>
    <row r="134" spans="4:7">
      <c r="D134" s="13">
        <v>779</v>
      </c>
      <c r="E134" s="13">
        <v>9970</v>
      </c>
      <c r="F134" s="13">
        <v>14360</v>
      </c>
      <c r="G134" s="13">
        <v>860</v>
      </c>
    </row>
    <row r="135" spans="4:7">
      <c r="D135" s="13">
        <v>780</v>
      </c>
      <c r="E135" s="13">
        <v>9590</v>
      </c>
      <c r="F135" s="13">
        <v>14250</v>
      </c>
      <c r="G135" s="13">
        <v>970</v>
      </c>
    </row>
    <row r="136" spans="4:7">
      <c r="D136" s="13">
        <v>781</v>
      </c>
      <c r="E136" s="13">
        <v>9110</v>
      </c>
      <c r="F136" s="13">
        <v>13370</v>
      </c>
      <c r="G136" s="13">
        <v>980</v>
      </c>
    </row>
    <row r="137" spans="4:7">
      <c r="D137" s="13">
        <v>782</v>
      </c>
      <c r="E137" s="13">
        <v>8540</v>
      </c>
      <c r="F137" s="13">
        <v>12760</v>
      </c>
      <c r="G137" s="13">
        <v>1040</v>
      </c>
    </row>
    <row r="138" spans="4:7">
      <c r="D138" s="13">
        <v>783</v>
      </c>
      <c r="E138" s="13">
        <v>8400</v>
      </c>
      <c r="F138" s="13">
        <v>11620</v>
      </c>
      <c r="G138" s="13">
        <v>1020</v>
      </c>
    </row>
    <row r="139" spans="4:7">
      <c r="D139" s="13">
        <v>784</v>
      </c>
      <c r="E139" s="13">
        <v>7570</v>
      </c>
      <c r="F139" s="13">
        <v>12280</v>
      </c>
      <c r="G139" s="13">
        <v>830</v>
      </c>
    </row>
    <row r="140" spans="4:7">
      <c r="D140" s="13">
        <v>785</v>
      </c>
      <c r="E140" s="13">
        <v>7230</v>
      </c>
      <c r="F140" s="13">
        <v>11430</v>
      </c>
      <c r="G140" s="13">
        <v>1030</v>
      </c>
    </row>
    <row r="141" spans="4:7">
      <c r="D141" s="13">
        <v>786</v>
      </c>
      <c r="E141" s="13">
        <v>7350</v>
      </c>
      <c r="F141" s="13">
        <v>10860</v>
      </c>
      <c r="G141" s="13">
        <v>1000</v>
      </c>
    </row>
    <row r="142" spans="4:7">
      <c r="D142" s="13">
        <v>787</v>
      </c>
      <c r="E142" s="13">
        <v>7000</v>
      </c>
      <c r="F142" s="13">
        <v>11140</v>
      </c>
      <c r="G142" s="13">
        <v>1010</v>
      </c>
    </row>
    <row r="143" spans="4:7">
      <c r="D143" s="13">
        <v>788</v>
      </c>
      <c r="E143" s="13">
        <v>6710</v>
      </c>
      <c r="F143" s="13">
        <v>11220</v>
      </c>
      <c r="G143" s="13">
        <v>950</v>
      </c>
    </row>
    <row r="144" spans="4:7">
      <c r="D144" s="13">
        <v>789</v>
      </c>
      <c r="E144" s="13">
        <v>6770</v>
      </c>
      <c r="F144" s="13">
        <v>10290</v>
      </c>
      <c r="G144" s="13">
        <v>880</v>
      </c>
    </row>
    <row r="145" spans="4:7">
      <c r="D145" s="13">
        <v>790</v>
      </c>
      <c r="E145" s="13">
        <v>6120</v>
      </c>
      <c r="F145" s="13">
        <v>10760</v>
      </c>
      <c r="G145" s="13">
        <v>960</v>
      </c>
    </row>
    <row r="146" spans="4:7">
      <c r="D146" s="13">
        <v>791</v>
      </c>
      <c r="E146" s="13">
        <v>6010</v>
      </c>
      <c r="F146" s="13">
        <v>10360</v>
      </c>
      <c r="G146" s="13">
        <v>990</v>
      </c>
    </row>
    <row r="147" spans="4:7">
      <c r="D147" s="13">
        <v>792</v>
      </c>
      <c r="E147" s="13">
        <v>5790</v>
      </c>
      <c r="F147" s="13">
        <v>9780</v>
      </c>
      <c r="G147" s="13">
        <v>810</v>
      </c>
    </row>
    <row r="148" spans="4:7">
      <c r="D148" s="13">
        <v>793</v>
      </c>
      <c r="E148" s="13">
        <v>5660</v>
      </c>
      <c r="F148" s="13">
        <v>9990</v>
      </c>
      <c r="G148" s="13">
        <v>920</v>
      </c>
    </row>
    <row r="149" spans="4:7">
      <c r="D149" s="13">
        <v>794</v>
      </c>
      <c r="E149" s="13">
        <v>5640</v>
      </c>
      <c r="F149" s="13">
        <v>9430</v>
      </c>
      <c r="G149" s="13">
        <v>910</v>
      </c>
    </row>
    <row r="150" spans="4:7">
      <c r="D150" s="13">
        <v>795</v>
      </c>
      <c r="E150" s="13">
        <v>5330</v>
      </c>
      <c r="F150" s="13">
        <v>9340</v>
      </c>
      <c r="G150" s="13">
        <v>1060</v>
      </c>
    </row>
    <row r="151" spans="4:7">
      <c r="D151" s="13">
        <v>796</v>
      </c>
      <c r="E151" s="13">
        <v>4900</v>
      </c>
      <c r="F151" s="13">
        <v>9050</v>
      </c>
      <c r="G151" s="13">
        <v>810</v>
      </c>
    </row>
    <row r="152" spans="4:7">
      <c r="D152" s="13">
        <v>797</v>
      </c>
      <c r="E152" s="13">
        <v>4540</v>
      </c>
      <c r="F152" s="13">
        <v>9050</v>
      </c>
      <c r="G152" s="13">
        <v>1070</v>
      </c>
    </row>
    <row r="153" spans="4:7">
      <c r="D153" s="13">
        <v>798</v>
      </c>
      <c r="E153" s="13">
        <v>4760</v>
      </c>
      <c r="F153" s="13">
        <v>8460</v>
      </c>
      <c r="G153" s="13">
        <v>910</v>
      </c>
    </row>
    <row r="154" spans="4:7">
      <c r="D154" s="13">
        <v>799</v>
      </c>
      <c r="E154" s="13">
        <v>4620</v>
      </c>
      <c r="F154" s="13">
        <v>8130</v>
      </c>
      <c r="G154" s="13">
        <v>940</v>
      </c>
    </row>
    <row r="155" spans="4:7">
      <c r="D155" s="13">
        <v>800</v>
      </c>
      <c r="E155" s="13">
        <v>4620</v>
      </c>
      <c r="F155" s="13">
        <v>8210</v>
      </c>
      <c r="G155" s="13">
        <v>810</v>
      </c>
    </row>
  </sheetData>
  <phoneticPr fontId="19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E4:I11"/>
  <sheetViews>
    <sheetView workbookViewId="0">
      <selection activeCell="J18" sqref="J18"/>
    </sheetView>
  </sheetViews>
  <sheetFormatPr defaultColWidth="9" defaultRowHeight="12.75"/>
  <cols>
    <col min="1" max="5" width="9" style="13"/>
    <col min="6" max="6" width="10.5" style="13" customWidth="1"/>
    <col min="7" max="7" width="11.875" style="13" customWidth="1"/>
    <col min="8" max="8" width="13.875" style="13" customWidth="1"/>
    <col min="9" max="9" width="17.5" style="13" customWidth="1"/>
    <col min="10" max="16384" width="9" style="13"/>
  </cols>
  <sheetData>
    <row r="4" spans="5:9">
      <c r="E4" s="13" t="s">
        <v>165</v>
      </c>
      <c r="F4" s="13" t="s">
        <v>166</v>
      </c>
      <c r="G4" s="13" t="s">
        <v>164</v>
      </c>
      <c r="H4" s="13" t="s">
        <v>167</v>
      </c>
      <c r="I4" s="13" t="s">
        <v>168</v>
      </c>
    </row>
    <row r="5" spans="5:9">
      <c r="E5" s="13">
        <v>0</v>
      </c>
      <c r="F5" s="13">
        <v>1</v>
      </c>
      <c r="G5" s="13">
        <v>1</v>
      </c>
      <c r="H5" s="13">
        <v>1</v>
      </c>
      <c r="I5" s="13">
        <v>1</v>
      </c>
    </row>
    <row r="6" spans="5:9">
      <c r="E6" s="13">
        <v>10</v>
      </c>
      <c r="F6" s="13">
        <v>1.3128500000000001</v>
      </c>
      <c r="G6" s="13">
        <v>1.0344599999999999</v>
      </c>
      <c r="H6" s="13">
        <v>1.0716399999999999</v>
      </c>
      <c r="I6" s="13">
        <v>2.0988899999999999</v>
      </c>
    </row>
    <row r="7" spans="5:9">
      <c r="E7" s="13">
        <v>20</v>
      </c>
      <c r="F7" s="13">
        <v>1.4435199999999999</v>
      </c>
      <c r="G7" s="13">
        <v>0.99812000000000001</v>
      </c>
      <c r="H7" s="13">
        <v>1.08687</v>
      </c>
      <c r="I7" s="13">
        <v>3.5846900000000002</v>
      </c>
    </row>
    <row r="8" spans="5:9">
      <c r="E8" s="13">
        <v>30</v>
      </c>
      <c r="F8" s="13">
        <v>1.5394000000000001</v>
      </c>
      <c r="G8" s="13">
        <v>0.99838000000000005</v>
      </c>
      <c r="H8" s="13">
        <v>1.0793900000000001</v>
      </c>
      <c r="I8" s="13">
        <v>4.8044799999999999</v>
      </c>
    </row>
    <row r="9" spans="5:9">
      <c r="E9" s="13">
        <v>40</v>
      </c>
      <c r="F9" s="13">
        <v>1.57012</v>
      </c>
      <c r="G9" s="13">
        <v>0.99892999999999998</v>
      </c>
      <c r="H9" s="13">
        <v>1.14985</v>
      </c>
      <c r="I9" s="13">
        <v>5.6622199999999996</v>
      </c>
    </row>
    <row r="10" spans="5:9">
      <c r="E10" s="13">
        <v>50</v>
      </c>
      <c r="F10" s="13">
        <v>1.4540200000000001</v>
      </c>
      <c r="G10" s="13">
        <v>0.99666999999999994</v>
      </c>
      <c r="H10" s="13">
        <v>1.1538299999999999</v>
      </c>
      <c r="I10" s="13">
        <v>6.7794800000000004</v>
      </c>
    </row>
    <row r="11" spans="5:9">
      <c r="E11" s="13">
        <v>60</v>
      </c>
      <c r="F11" s="13">
        <v>1.3666</v>
      </c>
      <c r="G11" s="13">
        <v>0.99799000000000004</v>
      </c>
      <c r="H11" s="13">
        <v>1.23089</v>
      </c>
      <c r="I11" s="13">
        <v>7.7540199999999997</v>
      </c>
    </row>
  </sheetData>
  <phoneticPr fontId="19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B3:P20"/>
  <sheetViews>
    <sheetView workbookViewId="0">
      <selection activeCell="H13" sqref="H13"/>
    </sheetView>
  </sheetViews>
  <sheetFormatPr defaultColWidth="9" defaultRowHeight="12.75"/>
  <cols>
    <col min="1" max="1" width="9" style="1"/>
    <col min="2" max="2" width="22.75" style="1" customWidth="1"/>
    <col min="3" max="16384" width="9" style="1"/>
  </cols>
  <sheetData>
    <row r="3" spans="2:16">
      <c r="B3" s="1" t="s">
        <v>169</v>
      </c>
    </row>
    <row r="4" spans="2:16">
      <c r="B4" s="1" t="s">
        <v>170</v>
      </c>
      <c r="C4" s="1" t="s">
        <v>171</v>
      </c>
      <c r="D4" s="1" t="s">
        <v>7</v>
      </c>
      <c r="E4" s="1" t="s">
        <v>8</v>
      </c>
      <c r="F4" s="1" t="s">
        <v>56</v>
      </c>
      <c r="G4" s="1" t="s">
        <v>67</v>
      </c>
      <c r="H4" s="1" t="s">
        <v>172</v>
      </c>
      <c r="I4" s="1" t="s">
        <v>58</v>
      </c>
      <c r="J4" s="1" t="s">
        <v>173</v>
      </c>
      <c r="K4" s="1" t="s">
        <v>174</v>
      </c>
      <c r="L4" s="1" t="s">
        <v>175</v>
      </c>
      <c r="M4" s="1" t="s">
        <v>176</v>
      </c>
      <c r="N4" s="1" t="s">
        <v>177</v>
      </c>
      <c r="O4" s="1" t="s">
        <v>178</v>
      </c>
      <c r="P4" s="1" t="s">
        <v>179</v>
      </c>
    </row>
    <row r="5" spans="2:16">
      <c r="B5" s="1" t="s">
        <v>180</v>
      </c>
      <c r="C5" s="1">
        <v>61.27</v>
      </c>
      <c r="D5" s="1">
        <v>63.64</v>
      </c>
      <c r="E5" s="1">
        <v>63.94</v>
      </c>
      <c r="F5" s="1">
        <v>64.08</v>
      </c>
      <c r="G5" s="1">
        <v>63.96</v>
      </c>
      <c r="H5" s="1">
        <v>60.76</v>
      </c>
      <c r="I5" s="1">
        <v>57.38</v>
      </c>
      <c r="J5" s="1">
        <v>55.93</v>
      </c>
      <c r="K5" s="1">
        <v>58.04</v>
      </c>
      <c r="L5" s="1">
        <v>55.78</v>
      </c>
      <c r="M5" s="1">
        <v>54.33</v>
      </c>
      <c r="N5" s="1">
        <v>53.61</v>
      </c>
      <c r="O5" s="1">
        <v>54.03</v>
      </c>
      <c r="P5" s="1">
        <v>55.79</v>
      </c>
    </row>
    <row r="6" spans="2:16">
      <c r="C6" s="1">
        <v>59.6</v>
      </c>
      <c r="D6" s="1">
        <v>55.42</v>
      </c>
      <c r="E6" s="1">
        <v>58.81</v>
      </c>
      <c r="F6" s="1">
        <v>59.1</v>
      </c>
      <c r="G6" s="1">
        <v>53.8</v>
      </c>
      <c r="H6" s="1">
        <v>54.07</v>
      </c>
      <c r="I6" s="1">
        <v>58.14</v>
      </c>
      <c r="J6" s="1">
        <v>59.84</v>
      </c>
      <c r="K6" s="1">
        <v>58.5</v>
      </c>
      <c r="L6" s="1">
        <v>57.43</v>
      </c>
      <c r="M6" s="1">
        <v>62.57</v>
      </c>
      <c r="N6" s="1">
        <v>62.37</v>
      </c>
      <c r="O6" s="1">
        <v>62.82</v>
      </c>
      <c r="P6" s="1">
        <v>63.22</v>
      </c>
    </row>
    <row r="7" spans="2:16">
      <c r="C7" s="1">
        <v>60.83</v>
      </c>
      <c r="D7" s="1">
        <v>58.5</v>
      </c>
      <c r="E7" s="1">
        <v>56.91</v>
      </c>
      <c r="F7" s="1">
        <v>56.46</v>
      </c>
      <c r="G7" s="1">
        <v>60.57</v>
      </c>
      <c r="H7" s="1">
        <v>60.29</v>
      </c>
      <c r="I7" s="1">
        <v>59.61</v>
      </c>
      <c r="J7" s="1">
        <v>59.16</v>
      </c>
      <c r="K7" s="1">
        <v>58.36</v>
      </c>
      <c r="L7" s="1">
        <v>62.64</v>
      </c>
      <c r="M7" s="1">
        <v>58.61</v>
      </c>
      <c r="N7" s="1">
        <v>61.63</v>
      </c>
      <c r="O7" s="1">
        <v>61.52</v>
      </c>
      <c r="P7" s="1">
        <v>59.2</v>
      </c>
    </row>
    <row r="11" spans="2:16">
      <c r="C11" s="1" t="s">
        <v>171</v>
      </c>
      <c r="D11" s="1" t="s">
        <v>7</v>
      </c>
      <c r="E11" s="1" t="s">
        <v>8</v>
      </c>
      <c r="F11" s="1" t="s">
        <v>56</v>
      </c>
      <c r="G11" s="1" t="s">
        <v>67</v>
      </c>
      <c r="H11" s="1" t="s">
        <v>172</v>
      </c>
      <c r="I11" s="1" t="s">
        <v>58</v>
      </c>
      <c r="J11" s="1" t="s">
        <v>173</v>
      </c>
      <c r="K11" s="1" t="s">
        <v>174</v>
      </c>
      <c r="L11" s="1" t="s">
        <v>175</v>
      </c>
      <c r="M11" s="1" t="s">
        <v>176</v>
      </c>
      <c r="N11" s="1" t="s">
        <v>177</v>
      </c>
      <c r="O11" s="1" t="s">
        <v>178</v>
      </c>
      <c r="P11" s="1" t="s">
        <v>179</v>
      </c>
    </row>
    <row r="12" spans="2:16">
      <c r="B12" s="1" t="s">
        <v>180</v>
      </c>
      <c r="C12" s="1">
        <v>57.44</v>
      </c>
      <c r="D12" s="1">
        <v>65.430000000000007</v>
      </c>
      <c r="E12" s="1">
        <v>65.55</v>
      </c>
      <c r="F12" s="1">
        <v>64.03</v>
      </c>
      <c r="G12" s="1">
        <v>65.319999999999993</v>
      </c>
      <c r="H12" s="1">
        <v>64.08</v>
      </c>
      <c r="I12" s="1">
        <v>64.8</v>
      </c>
      <c r="J12" s="1">
        <v>64.8</v>
      </c>
      <c r="K12" s="1">
        <v>53.69</v>
      </c>
      <c r="L12" s="1">
        <v>55.89</v>
      </c>
      <c r="M12" s="1">
        <v>63.56</v>
      </c>
      <c r="N12" s="1">
        <v>62.53</v>
      </c>
      <c r="O12" s="1">
        <v>62.92</v>
      </c>
      <c r="P12" s="1">
        <v>65.02</v>
      </c>
    </row>
    <row r="13" spans="2:16">
      <c r="B13" s="1" t="s">
        <v>181</v>
      </c>
      <c r="C13" s="1">
        <v>60.06</v>
      </c>
      <c r="D13" s="1">
        <v>59.54</v>
      </c>
      <c r="E13" s="1">
        <v>61.84</v>
      </c>
      <c r="F13" s="1">
        <v>57.75</v>
      </c>
      <c r="G13" s="1">
        <v>57.75</v>
      </c>
      <c r="H13" s="1">
        <v>61.46</v>
      </c>
      <c r="I13" s="1">
        <v>63.3</v>
      </c>
      <c r="J13" s="1">
        <v>56.6</v>
      </c>
      <c r="K13" s="1">
        <v>64.900000000000006</v>
      </c>
      <c r="L13" s="1">
        <v>62.57</v>
      </c>
      <c r="M13" s="1">
        <v>63.18</v>
      </c>
      <c r="N13" s="1">
        <v>60.03</v>
      </c>
      <c r="O13" s="1">
        <v>58.26</v>
      </c>
      <c r="P13" s="1">
        <v>62.56</v>
      </c>
    </row>
    <row r="14" spans="2:16">
      <c r="C14" s="1">
        <v>65.88</v>
      </c>
      <c r="D14" s="1">
        <v>58.85</v>
      </c>
      <c r="E14" s="1">
        <v>57.61</v>
      </c>
      <c r="F14" s="1">
        <v>61.83</v>
      </c>
      <c r="G14" s="1">
        <v>61.83</v>
      </c>
      <c r="H14" s="1">
        <v>58.76</v>
      </c>
      <c r="I14" s="1">
        <v>54.16</v>
      </c>
      <c r="J14" s="1">
        <v>65.2</v>
      </c>
      <c r="K14" s="1">
        <v>62.06</v>
      </c>
      <c r="L14" s="1">
        <v>63.88</v>
      </c>
      <c r="M14" s="1">
        <v>60.83</v>
      </c>
      <c r="N14" s="1">
        <v>63.44</v>
      </c>
      <c r="O14" s="1">
        <v>65.64</v>
      </c>
      <c r="P14" s="1">
        <v>60.69</v>
      </c>
    </row>
    <row r="17" spans="2:16">
      <c r="C17" s="1" t="s">
        <v>171</v>
      </c>
      <c r="D17" s="1" t="s">
        <v>7</v>
      </c>
      <c r="E17" s="1" t="s">
        <v>8</v>
      </c>
      <c r="F17" s="1" t="s">
        <v>56</v>
      </c>
      <c r="G17" s="1" t="s">
        <v>67</v>
      </c>
      <c r="H17" s="1" t="s">
        <v>172</v>
      </c>
      <c r="I17" s="1" t="s">
        <v>58</v>
      </c>
      <c r="J17" s="1" t="s">
        <v>173</v>
      </c>
      <c r="K17" s="1" t="s">
        <v>174</v>
      </c>
      <c r="L17" s="1" t="s">
        <v>175</v>
      </c>
      <c r="M17" s="1" t="s">
        <v>176</v>
      </c>
      <c r="N17" s="1" t="s">
        <v>177</v>
      </c>
      <c r="O17" s="1" t="s">
        <v>178</v>
      </c>
      <c r="P17" s="1" t="s">
        <v>179</v>
      </c>
    </row>
    <row r="18" spans="2:16">
      <c r="B18" s="1" t="s">
        <v>180</v>
      </c>
      <c r="C18" s="1">
        <v>63.35</v>
      </c>
      <c r="D18" s="1">
        <v>62.77</v>
      </c>
      <c r="E18" s="1">
        <v>57.94</v>
      </c>
      <c r="F18" s="1">
        <v>53.57</v>
      </c>
      <c r="G18" s="1">
        <v>53.6</v>
      </c>
      <c r="H18" s="1">
        <v>57.46</v>
      </c>
      <c r="I18" s="1">
        <v>54.13</v>
      </c>
      <c r="J18" s="1">
        <v>55.06</v>
      </c>
      <c r="K18" s="1">
        <v>54.61</v>
      </c>
      <c r="L18" s="1">
        <v>56.08</v>
      </c>
      <c r="M18" s="1">
        <v>54.31</v>
      </c>
      <c r="N18" s="1">
        <v>54.5</v>
      </c>
      <c r="O18" s="1">
        <v>58.96</v>
      </c>
      <c r="P18" s="1">
        <v>56.26</v>
      </c>
    </row>
    <row r="19" spans="2:16">
      <c r="B19" s="1" t="s">
        <v>182</v>
      </c>
      <c r="C19" s="1">
        <v>61.31</v>
      </c>
      <c r="D19" s="1">
        <v>60.01</v>
      </c>
      <c r="E19" s="1">
        <v>60.83</v>
      </c>
      <c r="F19" s="1">
        <v>61.48</v>
      </c>
      <c r="G19" s="1">
        <v>59.26</v>
      </c>
      <c r="H19" s="1">
        <v>59.45</v>
      </c>
      <c r="I19" s="1">
        <v>62.73</v>
      </c>
      <c r="J19" s="1">
        <v>57.02</v>
      </c>
      <c r="K19" s="1">
        <v>61.9</v>
      </c>
      <c r="L19" s="1">
        <v>59.52</v>
      </c>
      <c r="M19" s="1">
        <v>65.14</v>
      </c>
      <c r="N19" s="1">
        <v>65.03</v>
      </c>
      <c r="O19" s="1">
        <v>58.42</v>
      </c>
      <c r="P19" s="1">
        <v>59.72</v>
      </c>
    </row>
    <row r="20" spans="2:16">
      <c r="C20" s="1">
        <v>57.82</v>
      </c>
      <c r="D20" s="1">
        <v>57.53</v>
      </c>
      <c r="E20" s="1">
        <v>59.65</v>
      </c>
      <c r="F20" s="1">
        <v>63.25</v>
      </c>
      <c r="G20" s="1">
        <v>65.319999999999993</v>
      </c>
      <c r="H20" s="1">
        <v>60.08</v>
      </c>
      <c r="I20" s="1">
        <v>61.56</v>
      </c>
      <c r="J20" s="1">
        <v>62</v>
      </c>
      <c r="K20" s="1">
        <v>61.87</v>
      </c>
      <c r="L20" s="1">
        <v>63.22</v>
      </c>
      <c r="M20" s="1">
        <v>60.62</v>
      </c>
      <c r="N20" s="1">
        <v>59.47</v>
      </c>
      <c r="O20" s="1">
        <v>59.25</v>
      </c>
      <c r="P20" s="1">
        <v>60.04</v>
      </c>
    </row>
  </sheetData>
  <phoneticPr fontId="19" type="noConversion"/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B2:O11"/>
  <sheetViews>
    <sheetView workbookViewId="0">
      <selection activeCell="E13" sqref="E13"/>
    </sheetView>
  </sheetViews>
  <sheetFormatPr defaultColWidth="9" defaultRowHeight="12.75"/>
  <cols>
    <col min="1" max="16384" width="9" style="4"/>
  </cols>
  <sheetData>
    <row r="2" spans="2:15">
      <c r="C2" s="4" t="s">
        <v>183</v>
      </c>
    </row>
    <row r="4" spans="2:15">
      <c r="B4" s="1" t="s">
        <v>72</v>
      </c>
      <c r="C4" s="1" t="s">
        <v>184</v>
      </c>
      <c r="D4" s="1"/>
      <c r="E4" s="1"/>
      <c r="F4" s="1"/>
      <c r="G4" s="1" t="s">
        <v>72</v>
      </c>
      <c r="H4" s="1" t="s">
        <v>185</v>
      </c>
      <c r="I4" s="1"/>
      <c r="J4" s="1"/>
      <c r="K4" s="1"/>
      <c r="L4" s="1" t="s">
        <v>72</v>
      </c>
      <c r="M4" s="1" t="s">
        <v>186</v>
      </c>
      <c r="N4" s="1"/>
      <c r="O4" s="1"/>
    </row>
    <row r="5" spans="2:15">
      <c r="B5" s="1">
        <v>0.5</v>
      </c>
      <c r="C5" s="1">
        <v>1.4613100000000001</v>
      </c>
      <c r="D5" s="1">
        <v>1.8997029999999999</v>
      </c>
      <c r="E5" s="1">
        <v>1.0229170000000001</v>
      </c>
      <c r="F5" s="1"/>
      <c r="G5" s="1">
        <v>0.5</v>
      </c>
      <c r="H5" s="1">
        <v>3.0064000000000002</v>
      </c>
      <c r="I5" s="1">
        <v>3.9083199999999998</v>
      </c>
      <c r="J5" s="1">
        <v>2.1044800000000001</v>
      </c>
      <c r="K5" s="1"/>
      <c r="L5" s="1">
        <v>0.5</v>
      </c>
      <c r="M5" s="1">
        <v>3.0715499999999998</v>
      </c>
      <c r="N5" s="1">
        <v>3.3787099999999999</v>
      </c>
      <c r="O5" s="1">
        <v>2.7643900000000001</v>
      </c>
    </row>
    <row r="6" spans="2:15">
      <c r="B6" s="1">
        <v>1</v>
      </c>
      <c r="C6" s="1">
        <v>4.1471600000000004</v>
      </c>
      <c r="D6" s="1">
        <v>5.3913080000000004</v>
      </c>
      <c r="E6" s="1">
        <v>2.9030119999999999</v>
      </c>
      <c r="F6" s="1"/>
      <c r="G6" s="1">
        <v>1</v>
      </c>
      <c r="H6" s="1">
        <v>5.6017700000000001</v>
      </c>
      <c r="I6" s="1">
        <v>7.2823000000000002</v>
      </c>
      <c r="J6" s="1">
        <v>3.9212400000000001</v>
      </c>
      <c r="K6" s="1"/>
      <c r="L6" s="1">
        <v>1</v>
      </c>
      <c r="M6" s="1">
        <v>6.5284500000000003</v>
      </c>
      <c r="N6" s="1">
        <v>7.1160100000000002</v>
      </c>
      <c r="O6" s="1">
        <v>5.9408899999999996</v>
      </c>
    </row>
    <row r="7" spans="2:15">
      <c r="B7" s="1">
        <v>2</v>
      </c>
      <c r="C7" s="1">
        <v>7.0245499999999996</v>
      </c>
      <c r="D7" s="1">
        <v>9.1319149999999993</v>
      </c>
      <c r="E7" s="1">
        <v>4.9171849999999999</v>
      </c>
      <c r="F7" s="1"/>
      <c r="G7" s="1">
        <v>2</v>
      </c>
      <c r="H7" s="1">
        <v>10.498379999999999</v>
      </c>
      <c r="I7" s="1">
        <v>13.64789</v>
      </c>
      <c r="J7" s="1">
        <v>7.3488699999999998</v>
      </c>
      <c r="K7" s="1"/>
      <c r="L7" s="1">
        <v>2</v>
      </c>
      <c r="M7" s="1">
        <v>15.59418</v>
      </c>
      <c r="N7" s="1">
        <v>16.99766</v>
      </c>
      <c r="O7" s="1">
        <v>14.1907</v>
      </c>
    </row>
    <row r="8" spans="2:15">
      <c r="B8" s="1">
        <v>4</v>
      </c>
      <c r="C8" s="1">
        <v>11.055730000000001</v>
      </c>
      <c r="D8" s="1">
        <v>13.266876</v>
      </c>
      <c r="E8" s="1">
        <v>8.8445839999999993</v>
      </c>
      <c r="F8" s="1"/>
      <c r="G8" s="1">
        <v>4</v>
      </c>
      <c r="H8" s="1">
        <v>17.297499999999999</v>
      </c>
      <c r="I8" s="1">
        <v>20.757000000000001</v>
      </c>
      <c r="J8" s="1">
        <v>13.837999999999999</v>
      </c>
      <c r="K8" s="1"/>
      <c r="L8" s="1">
        <v>4</v>
      </c>
      <c r="M8" s="1">
        <v>30.78999</v>
      </c>
      <c r="N8" s="1">
        <v>33.253189999999996</v>
      </c>
      <c r="O8" s="1">
        <v>28.326789999999999</v>
      </c>
    </row>
    <row r="9" spans="2:15">
      <c r="B9" s="1">
        <v>8</v>
      </c>
      <c r="C9" s="1">
        <v>16.256150000000002</v>
      </c>
      <c r="D9" s="1">
        <v>19.507380000000001</v>
      </c>
      <c r="E9" s="1">
        <v>13.00492</v>
      </c>
      <c r="F9" s="1"/>
      <c r="G9" s="1">
        <v>8</v>
      </c>
      <c r="H9" s="1">
        <v>25.806260000000002</v>
      </c>
      <c r="I9" s="1">
        <v>29.677199999999999</v>
      </c>
      <c r="J9" s="1">
        <v>21.935320000000001</v>
      </c>
      <c r="K9" s="1"/>
      <c r="L9" s="1">
        <v>8</v>
      </c>
      <c r="M9" s="1">
        <v>45.617220000000003</v>
      </c>
      <c r="N9" s="1">
        <v>49.722769999999997</v>
      </c>
      <c r="O9" s="1">
        <v>41.511670000000002</v>
      </c>
    </row>
    <row r="10" spans="2:15">
      <c r="B10" s="1">
        <v>12</v>
      </c>
      <c r="C10" s="1">
        <v>18.43863</v>
      </c>
      <c r="D10" s="1">
        <v>21.204424499999998</v>
      </c>
      <c r="E10" s="1">
        <v>15.6728355</v>
      </c>
      <c r="F10" s="1"/>
      <c r="G10" s="1">
        <v>12</v>
      </c>
      <c r="H10" s="1">
        <v>34.633719999999997</v>
      </c>
      <c r="I10" s="1">
        <v>38.097090000000001</v>
      </c>
      <c r="J10" s="1">
        <v>31.170349999999999</v>
      </c>
      <c r="K10" s="1"/>
      <c r="L10" s="1">
        <v>12</v>
      </c>
      <c r="M10" s="1">
        <v>61.166719999999998</v>
      </c>
      <c r="N10" s="1">
        <v>66.060059999999993</v>
      </c>
      <c r="O10" s="1">
        <v>56.273380000000003</v>
      </c>
    </row>
    <row r="11" spans="2:15">
      <c r="B11" s="1">
        <v>24</v>
      </c>
      <c r="C11" s="1">
        <v>21.745480000000001</v>
      </c>
      <c r="D11" s="1">
        <v>24.3549376</v>
      </c>
      <c r="E11" s="1">
        <v>19.136022400000002</v>
      </c>
      <c r="F11" s="1"/>
      <c r="G11" s="1">
        <v>24</v>
      </c>
      <c r="H11" s="1">
        <v>40.76193</v>
      </c>
      <c r="I11" s="1">
        <v>44.022880000000001</v>
      </c>
      <c r="J11" s="1">
        <v>37.500979999999998</v>
      </c>
      <c r="K11" s="1"/>
      <c r="L11" s="1">
        <v>24</v>
      </c>
      <c r="M11" s="1">
        <v>70.481909999999999</v>
      </c>
      <c r="N11" s="1">
        <v>75.415639999999996</v>
      </c>
      <c r="O11" s="1">
        <v>65.548180000000002</v>
      </c>
    </row>
  </sheetData>
  <phoneticPr fontId="19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C1:P44"/>
  <sheetViews>
    <sheetView workbookViewId="0">
      <selection activeCell="F14" sqref="F14"/>
    </sheetView>
  </sheetViews>
  <sheetFormatPr defaultColWidth="9" defaultRowHeight="12.75"/>
  <cols>
    <col min="1" max="16384" width="9" style="1"/>
  </cols>
  <sheetData>
    <row r="1" spans="3:16">
      <c r="D1" s="87" t="s">
        <v>187</v>
      </c>
      <c r="E1" s="87"/>
    </row>
    <row r="2" spans="3:16">
      <c r="D2" s="1" t="s">
        <v>188</v>
      </c>
      <c r="I2" s="1" t="s">
        <v>189</v>
      </c>
      <c r="N2" s="1" t="s">
        <v>190</v>
      </c>
    </row>
    <row r="3" spans="3:16">
      <c r="C3" s="1">
        <v>0.5</v>
      </c>
      <c r="D3" s="30">
        <v>2.5747514892345</v>
      </c>
      <c r="E3" s="30">
        <v>3.14142937677232</v>
      </c>
      <c r="F3" s="30">
        <v>3.4179647585960802</v>
      </c>
      <c r="G3" s="30"/>
      <c r="H3" s="1">
        <v>0.5</v>
      </c>
      <c r="I3" s="1">
        <v>0.91733460818618295</v>
      </c>
      <c r="J3" s="1">
        <v>2.0393798388165898</v>
      </c>
      <c r="K3" s="30">
        <v>1.2319240635284701</v>
      </c>
      <c r="M3" s="1">
        <v>0.5</v>
      </c>
      <c r="N3" s="1">
        <v>1.24214036237359</v>
      </c>
      <c r="O3" s="1">
        <v>1.63640465005695</v>
      </c>
      <c r="P3" s="1">
        <v>1.5833840406728601</v>
      </c>
    </row>
    <row r="4" spans="3:16">
      <c r="C4" s="1">
        <v>1</v>
      </c>
      <c r="D4" s="30">
        <v>1.97795353405337</v>
      </c>
      <c r="E4" s="30">
        <v>3.7792723552059599</v>
      </c>
      <c r="F4" s="30">
        <v>3.8119004553870202</v>
      </c>
      <c r="G4" s="30"/>
      <c r="H4" s="1">
        <v>1</v>
      </c>
      <c r="I4" s="1">
        <v>1.03360898635636</v>
      </c>
      <c r="J4" s="1">
        <v>3.1368231117264802</v>
      </c>
      <c r="K4" s="30">
        <v>1.4468466050333499</v>
      </c>
      <c r="M4" s="1">
        <v>1</v>
      </c>
      <c r="N4" s="1">
        <v>1.37448391815798</v>
      </c>
      <c r="O4" s="1">
        <v>1.8050860593493601</v>
      </c>
      <c r="P4" s="1">
        <v>2.2406395737165798</v>
      </c>
    </row>
    <row r="5" spans="3:16">
      <c r="C5" s="1">
        <v>2</v>
      </c>
      <c r="D5" s="30">
        <v>2.7501837713853501</v>
      </c>
      <c r="E5" s="30">
        <v>4.2253892500433903</v>
      </c>
      <c r="F5" s="30">
        <v>4.1799404001183502</v>
      </c>
      <c r="G5" s="30"/>
      <c r="H5" s="1">
        <v>2</v>
      </c>
      <c r="I5" s="1">
        <v>1.06450043399246</v>
      </c>
      <c r="J5" s="1">
        <v>3.1257342023397201</v>
      </c>
      <c r="K5" s="30">
        <v>1.7711931871905999</v>
      </c>
      <c r="M5" s="1">
        <v>2</v>
      </c>
      <c r="N5" s="1">
        <v>1.6890618510667901</v>
      </c>
      <c r="O5" s="1">
        <v>2.2048399495504101</v>
      </c>
      <c r="P5" s="1">
        <v>2.7691541867174299</v>
      </c>
    </row>
    <row r="6" spans="3:16">
      <c r="C6" s="1">
        <v>4</v>
      </c>
      <c r="D6" s="30">
        <v>3.1541849548425702</v>
      </c>
      <c r="E6" s="30">
        <v>4.5606504236996797</v>
      </c>
      <c r="F6" s="30">
        <v>4.38456869389635</v>
      </c>
      <c r="G6" s="30"/>
      <c r="H6" s="1">
        <v>4</v>
      </c>
      <c r="I6" s="1">
        <v>1.2944181110478199</v>
      </c>
      <c r="J6" s="1">
        <v>3.8765186948569901</v>
      </c>
      <c r="K6" s="30">
        <v>2.10936456277661</v>
      </c>
      <c r="M6" s="1">
        <v>4</v>
      </c>
      <c r="N6" s="1">
        <v>1.5909377625915799</v>
      </c>
      <c r="O6" s="1">
        <v>2.1359078313920099</v>
      </c>
      <c r="P6" s="1">
        <v>2.3423945305912</v>
      </c>
    </row>
    <row r="7" spans="3:16">
      <c r="C7" s="1">
        <v>8</v>
      </c>
      <c r="D7" s="30">
        <v>3.6502014622407</v>
      </c>
      <c r="E7" s="30">
        <v>4.97848396677945</v>
      </c>
      <c r="F7" s="30">
        <v>4.5413096723226598</v>
      </c>
      <c r="G7" s="30"/>
      <c r="H7" s="1">
        <v>8</v>
      </c>
      <c r="I7" s="1">
        <v>1.25803225106464</v>
      </c>
      <c r="J7" s="1">
        <v>4.09789557603772</v>
      </c>
      <c r="K7" s="30">
        <v>2.0170304984245999</v>
      </c>
      <c r="M7" s="1">
        <v>8</v>
      </c>
      <c r="N7" s="1">
        <v>1.8845046543022499</v>
      </c>
      <c r="O7" s="1">
        <v>2.0443323454842499</v>
      </c>
      <c r="P7" s="1">
        <v>2.6681095040785001</v>
      </c>
    </row>
    <row r="8" spans="3:16">
      <c r="C8" s="1">
        <v>12</v>
      </c>
      <c r="D8" s="30">
        <v>4.7421903600040203</v>
      </c>
      <c r="E8" s="30">
        <v>5.6336123281545403</v>
      </c>
      <c r="F8" s="30">
        <v>6.9402765873729999</v>
      </c>
      <c r="G8" s="30"/>
      <c r="H8" s="1">
        <v>12</v>
      </c>
      <c r="I8" s="1">
        <v>2.5155270974041799</v>
      </c>
      <c r="J8" s="1">
        <v>5.4881407879637996</v>
      </c>
      <c r="K8" s="30">
        <v>2.9281812275623502</v>
      </c>
      <c r="M8" s="1">
        <v>12</v>
      </c>
      <c r="N8" s="1">
        <v>1.9782883431070299</v>
      </c>
      <c r="O8" s="1">
        <v>2.2168516137172301</v>
      </c>
      <c r="P8" s="1">
        <v>2.73796973013294</v>
      </c>
    </row>
    <row r="9" spans="3:16">
      <c r="C9" s="1">
        <v>24</v>
      </c>
      <c r="D9" s="30">
        <v>5.78509500164167</v>
      </c>
      <c r="E9" s="30">
        <v>7.6682690975227601</v>
      </c>
      <c r="F9" s="30">
        <v>7.8833516850539702</v>
      </c>
      <c r="G9" s="30"/>
      <c r="H9" s="1">
        <v>24</v>
      </c>
      <c r="I9" s="1">
        <v>2.5848421352429001</v>
      </c>
      <c r="J9" s="1">
        <v>7.5205449009973302</v>
      </c>
      <c r="K9" s="30">
        <v>3.84998154660778</v>
      </c>
      <c r="M9" s="1">
        <v>24</v>
      </c>
      <c r="N9" s="1">
        <v>4.4251882858244604</v>
      </c>
      <c r="O9" s="1">
        <v>2.9166159432054499</v>
      </c>
      <c r="P9" s="1">
        <v>4.5804158967695097</v>
      </c>
    </row>
    <row r="10" spans="3:16">
      <c r="D10" s="30"/>
      <c r="E10" s="30"/>
      <c r="F10" s="30"/>
      <c r="G10" s="30"/>
      <c r="K10" s="30"/>
    </row>
    <row r="11" spans="3:16">
      <c r="D11" s="30"/>
      <c r="E11" s="30"/>
      <c r="F11" s="30"/>
      <c r="G11" s="30"/>
      <c r="H11" s="30"/>
    </row>
    <row r="12" spans="3:16">
      <c r="D12" s="30"/>
      <c r="E12" s="30"/>
      <c r="F12" s="30"/>
      <c r="G12" s="30"/>
      <c r="H12" s="30"/>
    </row>
    <row r="13" spans="3:16">
      <c r="G13" s="30"/>
      <c r="H13" s="30"/>
    </row>
    <row r="14" spans="3:16">
      <c r="G14" s="30"/>
      <c r="H14" s="30"/>
    </row>
    <row r="15" spans="3:16">
      <c r="G15" s="30"/>
      <c r="H15" s="30"/>
      <c r="I15" s="30"/>
      <c r="J15" s="30"/>
      <c r="K15" s="30"/>
      <c r="L15" s="30"/>
    </row>
    <row r="16" spans="3:16">
      <c r="G16" s="30"/>
      <c r="H16" s="30"/>
      <c r="I16" s="30"/>
      <c r="J16" s="30"/>
      <c r="K16" s="30"/>
      <c r="L16" s="30"/>
    </row>
    <row r="17" spans="6:12">
      <c r="G17" s="30"/>
      <c r="H17" s="30"/>
      <c r="I17" s="30"/>
      <c r="J17" s="30"/>
      <c r="K17" s="30"/>
      <c r="L17" s="30"/>
    </row>
    <row r="18" spans="6:12">
      <c r="G18" s="30"/>
      <c r="H18" s="30"/>
      <c r="I18" s="30"/>
      <c r="J18" s="30"/>
      <c r="K18" s="30"/>
      <c r="L18" s="30"/>
    </row>
    <row r="19" spans="6:12">
      <c r="G19" s="30"/>
      <c r="H19" s="30"/>
      <c r="I19" s="30"/>
      <c r="J19" s="30"/>
      <c r="K19" s="30"/>
      <c r="L19" s="30"/>
    </row>
    <row r="20" spans="6:12">
      <c r="G20" s="30"/>
      <c r="H20" s="30"/>
      <c r="I20" s="30"/>
      <c r="J20" s="30"/>
      <c r="K20" s="30"/>
      <c r="L20" s="30"/>
    </row>
    <row r="21" spans="6:12">
      <c r="G21" s="30"/>
      <c r="H21" s="30"/>
      <c r="I21" s="30"/>
      <c r="J21" s="30"/>
      <c r="K21" s="30"/>
      <c r="L21" s="30"/>
    </row>
    <row r="22" spans="6:12">
      <c r="F22" s="30"/>
      <c r="G22" s="30"/>
      <c r="H22" s="30"/>
    </row>
    <row r="23" spans="6:12">
      <c r="G23" s="30"/>
      <c r="H23" s="30"/>
    </row>
    <row r="24" spans="6:12">
      <c r="G24" s="30"/>
      <c r="H24" s="30"/>
      <c r="I24" s="30"/>
      <c r="J24" s="30"/>
      <c r="K24" s="30"/>
      <c r="L24" s="30"/>
    </row>
    <row r="25" spans="6:12">
      <c r="G25" s="30"/>
      <c r="H25" s="30"/>
      <c r="L25" s="30"/>
    </row>
    <row r="26" spans="6:12">
      <c r="G26" s="30"/>
      <c r="H26" s="30"/>
      <c r="K26" s="30"/>
      <c r="L26" s="30"/>
    </row>
    <row r="27" spans="6:12">
      <c r="G27" s="30"/>
      <c r="H27" s="30"/>
      <c r="K27" s="30"/>
      <c r="L27" s="30"/>
    </row>
    <row r="28" spans="6:12">
      <c r="G28" s="30"/>
      <c r="H28" s="30"/>
      <c r="K28" s="30"/>
      <c r="L28" s="30"/>
    </row>
    <row r="29" spans="6:12">
      <c r="G29" s="30"/>
      <c r="H29" s="30"/>
      <c r="K29" s="30"/>
      <c r="L29" s="30"/>
    </row>
    <row r="30" spans="6:12">
      <c r="G30" s="30"/>
      <c r="H30" s="30"/>
      <c r="K30" s="30"/>
      <c r="L30" s="30"/>
    </row>
    <row r="31" spans="6:12">
      <c r="G31" s="30"/>
      <c r="H31" s="30"/>
      <c r="K31" s="30"/>
      <c r="L31" s="30"/>
    </row>
    <row r="32" spans="6:12">
      <c r="G32" s="30"/>
      <c r="H32" s="30"/>
      <c r="K32" s="30"/>
      <c r="L32" s="30"/>
    </row>
    <row r="33" spans="7:14">
      <c r="G33" s="30"/>
      <c r="H33" s="30"/>
    </row>
    <row r="35" spans="7:14">
      <c r="L35" s="30"/>
    </row>
    <row r="36" spans="7:14">
      <c r="L36" s="30"/>
    </row>
    <row r="37" spans="7:14">
      <c r="I37" s="1">
        <v>1.24214036237359</v>
      </c>
      <c r="J37" s="1">
        <v>1.63640465005695</v>
      </c>
      <c r="K37" s="1">
        <v>1.5833840406728601</v>
      </c>
      <c r="L37" s="30"/>
      <c r="M37" s="1">
        <f>AVERAGE(I37:L37)</f>
        <v>1.4873096843678002</v>
      </c>
      <c r="N37" s="1">
        <f>STDEV(I37:K37)</f>
        <v>0.21397147845026118</v>
      </c>
    </row>
    <row r="38" spans="7:14">
      <c r="I38" s="1">
        <v>1.37448391815798</v>
      </c>
      <c r="J38" s="1">
        <v>1.8050860593493601</v>
      </c>
      <c r="K38" s="1">
        <v>2.2406395737165798</v>
      </c>
      <c r="L38" s="30"/>
      <c r="M38" s="1">
        <f t="shared" ref="M38:M43" si="0">AVERAGE(I38:L38)</f>
        <v>1.8067365170746399</v>
      </c>
      <c r="N38" s="1">
        <f t="shared" ref="N38:N43" si="1">STDEV(I38:K38)</f>
        <v>0.4330801864805916</v>
      </c>
    </row>
    <row r="39" spans="7:14">
      <c r="I39" s="1">
        <v>1.6890618510667901</v>
      </c>
      <c r="J39" s="1">
        <v>2.2048399495504101</v>
      </c>
      <c r="K39" s="1">
        <v>2.7691541867174299</v>
      </c>
      <c r="L39" s="30"/>
      <c r="M39" s="1">
        <f t="shared" si="0"/>
        <v>2.2210186624448767</v>
      </c>
      <c r="N39" s="1">
        <f t="shared" si="1"/>
        <v>0.54022789306551366</v>
      </c>
    </row>
    <row r="40" spans="7:14">
      <c r="I40" s="1">
        <v>1.5909377625915799</v>
      </c>
      <c r="J40" s="1">
        <v>2.1359078313920099</v>
      </c>
      <c r="K40" s="1">
        <v>2.3423945305912</v>
      </c>
      <c r="L40" s="30"/>
      <c r="M40" s="1">
        <f t="shared" si="0"/>
        <v>2.0230800415249299</v>
      </c>
      <c r="N40" s="1">
        <f t="shared" si="1"/>
        <v>0.38822596663261161</v>
      </c>
    </row>
    <row r="41" spans="7:14">
      <c r="I41" s="1">
        <v>1.8845046543022499</v>
      </c>
      <c r="J41" s="1">
        <v>2.0443323454842499</v>
      </c>
      <c r="K41" s="1">
        <v>2.6681095040785001</v>
      </c>
      <c r="L41" s="30"/>
      <c r="M41" s="1">
        <f t="shared" si="0"/>
        <v>2.1989821679550001</v>
      </c>
      <c r="N41" s="1">
        <f t="shared" si="1"/>
        <v>0.41406106535255066</v>
      </c>
    </row>
    <row r="42" spans="7:14">
      <c r="I42" s="1">
        <v>1.9782883431070299</v>
      </c>
      <c r="J42" s="1">
        <v>2.2168516137172301</v>
      </c>
      <c r="K42" s="1">
        <v>2.73796973013294</v>
      </c>
      <c r="L42" s="30"/>
      <c r="M42" s="1">
        <f t="shared" si="0"/>
        <v>2.311036562319067</v>
      </c>
      <c r="N42" s="1">
        <f t="shared" si="1"/>
        <v>0.38849975013601928</v>
      </c>
    </row>
    <row r="43" spans="7:14">
      <c r="I43" s="1">
        <v>4.4251882858244604</v>
      </c>
      <c r="J43" s="1">
        <v>2.9166159432054499</v>
      </c>
      <c r="K43" s="1">
        <v>4.5804158967695097</v>
      </c>
      <c r="L43" s="30"/>
      <c r="M43" s="1">
        <f t="shared" si="0"/>
        <v>3.9740733752664732</v>
      </c>
      <c r="N43" s="1">
        <f t="shared" si="1"/>
        <v>0.91906804332745029</v>
      </c>
    </row>
    <row r="44" spans="7:14">
      <c r="I44" s="31"/>
      <c r="J44" s="31"/>
      <c r="K44" s="31"/>
      <c r="L44" s="31"/>
      <c r="M44" s="31"/>
      <c r="N44" s="31"/>
    </row>
  </sheetData>
  <mergeCells count="1">
    <mergeCell ref="D1:E1"/>
  </mergeCells>
  <phoneticPr fontId="19" type="noConversion"/>
  <conditionalFormatting sqref="D22:F22 I10:K10">
    <cfRule type="top10" dxfId="0" priority="1" percent="1" rank="10"/>
  </conditionalFormatting>
  <pageMargins left="0.7" right="0.7" top="0.75" bottom="0.75" header="0.3" footer="0.3"/>
  <pageSetup paperSize="9"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6:R84"/>
  <sheetViews>
    <sheetView topLeftCell="D1" workbookViewId="0">
      <selection activeCell="L21" sqref="L21"/>
    </sheetView>
  </sheetViews>
  <sheetFormatPr defaultColWidth="9" defaultRowHeight="12.75"/>
  <cols>
    <col min="1" max="1" width="9.375" style="4" customWidth="1"/>
    <col min="2" max="2" width="9.125" style="4" customWidth="1"/>
    <col min="3" max="4" width="9" style="4"/>
    <col min="5" max="5" width="11.25" style="4" customWidth="1"/>
    <col min="6" max="6" width="9.125" style="4" customWidth="1"/>
    <col min="7" max="9" width="9" style="4"/>
    <col min="10" max="11" width="10.875" style="4" customWidth="1"/>
    <col min="12" max="14" width="9" style="4"/>
    <col min="15" max="16" width="10.625" style="4" customWidth="1"/>
    <col min="17" max="16384" width="9" style="4"/>
  </cols>
  <sheetData>
    <row r="6" spans="1:18">
      <c r="A6" s="26" t="s">
        <v>191</v>
      </c>
      <c r="B6" s="27"/>
      <c r="C6" s="27"/>
      <c r="D6" s="27"/>
      <c r="E6" s="27"/>
      <c r="F6" s="27"/>
      <c r="G6" s="27"/>
      <c r="H6" s="27"/>
      <c r="I6" s="27"/>
      <c r="J6" s="26" t="s">
        <v>192</v>
      </c>
      <c r="K6" s="27"/>
      <c r="L6" s="27"/>
      <c r="M6" s="27"/>
      <c r="N6" s="27"/>
      <c r="O6" s="27"/>
      <c r="P6" s="27"/>
      <c r="Q6" s="27"/>
    </row>
    <row r="7" spans="1:18">
      <c r="A7" s="27"/>
      <c r="B7" s="27" t="s">
        <v>193</v>
      </c>
      <c r="C7" s="27"/>
      <c r="D7" s="27"/>
      <c r="E7" s="27"/>
      <c r="F7" s="27"/>
      <c r="G7" s="27"/>
      <c r="H7" s="27"/>
      <c r="I7" s="27"/>
      <c r="J7" s="27"/>
      <c r="K7" s="27" t="s">
        <v>193</v>
      </c>
      <c r="O7" s="26" t="s">
        <v>192</v>
      </c>
      <c r="P7" s="27"/>
      <c r="Q7" s="27"/>
    </row>
    <row r="8" spans="1:18">
      <c r="A8" s="28" t="s">
        <v>194</v>
      </c>
      <c r="B8" s="27">
        <v>32.15</v>
      </c>
      <c r="C8" s="27"/>
      <c r="D8" s="27"/>
      <c r="E8" s="26" t="s">
        <v>191</v>
      </c>
      <c r="F8" s="27"/>
      <c r="G8" s="27"/>
      <c r="H8" s="27"/>
      <c r="I8" s="27"/>
      <c r="J8" s="28" t="s">
        <v>195</v>
      </c>
      <c r="K8" s="27">
        <v>33.69</v>
      </c>
      <c r="L8" s="27"/>
      <c r="M8" s="27"/>
      <c r="N8" s="27"/>
    </row>
    <row r="9" spans="1:18">
      <c r="A9" s="27"/>
      <c r="B9" s="27"/>
      <c r="C9" s="27"/>
      <c r="D9" s="27"/>
      <c r="E9" s="28" t="s">
        <v>196</v>
      </c>
      <c r="F9" s="27">
        <v>43.69</v>
      </c>
      <c r="G9" s="27"/>
      <c r="H9" s="27"/>
      <c r="I9" s="27"/>
      <c r="J9" s="27"/>
      <c r="K9" s="27"/>
      <c r="L9" s="27"/>
      <c r="M9" s="27"/>
      <c r="N9" s="27"/>
      <c r="O9" s="28" t="s">
        <v>197</v>
      </c>
      <c r="P9" s="27">
        <v>41.31</v>
      </c>
      <c r="Q9" s="27"/>
      <c r="R9" s="27"/>
    </row>
    <row r="10" spans="1:18">
      <c r="A10" s="27" t="s">
        <v>2</v>
      </c>
      <c r="B10" s="27" t="s">
        <v>198</v>
      </c>
      <c r="C10" s="27"/>
      <c r="D10" s="27"/>
      <c r="E10" s="27" t="s">
        <v>2</v>
      </c>
      <c r="F10" s="27" t="s">
        <v>199</v>
      </c>
      <c r="G10" s="27"/>
      <c r="H10" s="27"/>
      <c r="I10" s="27"/>
      <c r="J10" s="27" t="s">
        <v>2</v>
      </c>
      <c r="K10" s="27" t="s">
        <v>200</v>
      </c>
      <c r="L10" s="27"/>
      <c r="M10" s="27"/>
      <c r="N10" s="27"/>
      <c r="O10" s="27" t="s">
        <v>2</v>
      </c>
      <c r="P10" s="27" t="s">
        <v>201</v>
      </c>
      <c r="Q10" s="27"/>
      <c r="R10" s="27"/>
    </row>
    <row r="11" spans="1:18">
      <c r="A11" s="27">
        <v>0.4</v>
      </c>
      <c r="B11" s="27">
        <v>0</v>
      </c>
      <c r="C11" s="27"/>
      <c r="D11" s="27"/>
      <c r="E11" s="27">
        <v>0.4</v>
      </c>
      <c r="F11" s="27">
        <v>0</v>
      </c>
      <c r="G11" s="27"/>
      <c r="H11" s="27"/>
      <c r="I11" s="27"/>
      <c r="J11" s="27">
        <v>0.4</v>
      </c>
      <c r="K11" s="27">
        <v>0</v>
      </c>
      <c r="L11" s="27"/>
      <c r="M11" s="27"/>
      <c r="N11" s="27"/>
      <c r="O11" s="27">
        <v>0.4</v>
      </c>
      <c r="P11" s="27">
        <v>0</v>
      </c>
      <c r="Q11" s="27"/>
      <c r="R11" s="27"/>
    </row>
    <row r="12" spans="1:18">
      <c r="A12" s="27">
        <v>0.46300000000000002</v>
      </c>
      <c r="B12" s="27">
        <v>0</v>
      </c>
      <c r="C12" s="27"/>
      <c r="D12" s="27"/>
      <c r="E12" s="27">
        <v>0.46300000000000002</v>
      </c>
      <c r="F12" s="27">
        <v>0</v>
      </c>
      <c r="G12" s="27"/>
      <c r="H12" s="27"/>
      <c r="I12" s="27"/>
      <c r="J12" s="27">
        <v>0.46300000000000002</v>
      </c>
      <c r="K12" s="27">
        <v>0</v>
      </c>
      <c r="N12" s="27"/>
      <c r="O12" s="27">
        <v>0.46300000000000002</v>
      </c>
      <c r="P12" s="27">
        <v>0</v>
      </c>
      <c r="Q12" s="27"/>
      <c r="R12" s="27"/>
    </row>
    <row r="13" spans="1:18">
      <c r="A13" s="27">
        <v>0.53600000000000003</v>
      </c>
      <c r="B13" s="27">
        <v>0</v>
      </c>
      <c r="C13" s="27"/>
      <c r="D13" s="27"/>
      <c r="E13" s="27">
        <v>0.53600000000000003</v>
      </c>
      <c r="F13" s="27">
        <v>0</v>
      </c>
      <c r="G13" s="27"/>
      <c r="H13" s="27"/>
      <c r="I13" s="27"/>
      <c r="J13" s="27">
        <v>0.53600000000000003</v>
      </c>
      <c r="K13" s="27">
        <v>0</v>
      </c>
      <c r="N13" s="27"/>
      <c r="O13" s="27">
        <v>0.53600000000000003</v>
      </c>
      <c r="P13" s="27">
        <v>0</v>
      </c>
      <c r="Q13" s="27"/>
      <c r="R13" s="27"/>
    </row>
    <row r="14" spans="1:18">
      <c r="A14" s="27">
        <v>0.621</v>
      </c>
      <c r="B14" s="27">
        <v>0</v>
      </c>
      <c r="C14" s="27"/>
      <c r="D14" s="27"/>
      <c r="E14" s="27">
        <v>0.621</v>
      </c>
      <c r="F14" s="27">
        <v>0</v>
      </c>
      <c r="G14" s="27"/>
      <c r="H14" s="27"/>
      <c r="I14" s="27"/>
      <c r="J14" s="27">
        <v>0.621</v>
      </c>
      <c r="K14" s="27">
        <v>0</v>
      </c>
      <c r="N14" s="27"/>
      <c r="O14" s="27">
        <v>0.621</v>
      </c>
      <c r="P14" s="27">
        <v>0</v>
      </c>
      <c r="Q14" s="27"/>
      <c r="R14" s="27"/>
    </row>
    <row r="15" spans="1:18">
      <c r="A15" s="27">
        <v>0.71899999999999997</v>
      </c>
      <c r="B15" s="27">
        <v>0</v>
      </c>
      <c r="C15" s="27"/>
      <c r="D15" s="27"/>
      <c r="E15" s="27">
        <v>0.71899999999999997</v>
      </c>
      <c r="F15" s="27">
        <v>0</v>
      </c>
      <c r="G15" s="27"/>
      <c r="H15" s="27"/>
      <c r="I15" s="27"/>
      <c r="J15" s="27">
        <v>0.71899999999999997</v>
      </c>
      <c r="K15" s="27">
        <v>0</v>
      </c>
      <c r="N15" s="27"/>
      <c r="O15" s="27">
        <v>0.71899999999999997</v>
      </c>
      <c r="P15" s="27">
        <v>0</v>
      </c>
      <c r="Q15" s="27"/>
      <c r="R15" s="27"/>
    </row>
    <row r="16" spans="1:18">
      <c r="A16" s="27">
        <v>0.83299999999999996</v>
      </c>
      <c r="B16" s="27">
        <v>0</v>
      </c>
      <c r="C16" s="27"/>
      <c r="D16" s="27"/>
      <c r="E16" s="27">
        <v>0.83299999999999996</v>
      </c>
      <c r="F16" s="27">
        <v>0</v>
      </c>
      <c r="G16" s="27"/>
      <c r="H16" s="27"/>
      <c r="I16" s="27"/>
      <c r="J16" s="27">
        <v>0.83299999999999996</v>
      </c>
      <c r="K16" s="27">
        <v>0</v>
      </c>
      <c r="N16" s="27"/>
      <c r="O16" s="27">
        <v>0.83299999999999996</v>
      </c>
      <c r="P16" s="27">
        <v>0</v>
      </c>
      <c r="Q16" s="27"/>
      <c r="R16" s="27"/>
    </row>
    <row r="17" spans="1:18">
      <c r="A17" s="27">
        <v>0.96499999999999997</v>
      </c>
      <c r="B17" s="27">
        <v>0</v>
      </c>
      <c r="C17" s="27"/>
      <c r="D17" s="27"/>
      <c r="E17" s="27">
        <v>0.96499999999999997</v>
      </c>
      <c r="F17" s="27">
        <v>0</v>
      </c>
      <c r="G17" s="27"/>
      <c r="H17" s="27"/>
      <c r="I17" s="27"/>
      <c r="J17" s="27">
        <v>0.96499999999999997</v>
      </c>
      <c r="K17" s="27">
        <v>0</v>
      </c>
      <c r="N17" s="27"/>
      <c r="O17" s="27">
        <v>0.96499999999999997</v>
      </c>
      <c r="P17" s="27">
        <v>0</v>
      </c>
      <c r="Q17" s="27"/>
      <c r="R17" s="27"/>
    </row>
    <row r="18" spans="1:18">
      <c r="A18" s="27">
        <v>1.1200000000000001</v>
      </c>
      <c r="B18" s="27">
        <v>0</v>
      </c>
      <c r="C18" s="27"/>
      <c r="D18" s="27"/>
      <c r="E18" s="27">
        <v>1.1200000000000001</v>
      </c>
      <c r="F18" s="27">
        <v>0</v>
      </c>
      <c r="G18" s="27"/>
      <c r="H18" s="27"/>
      <c r="I18" s="27"/>
      <c r="J18" s="27">
        <v>1.1200000000000001</v>
      </c>
      <c r="K18" s="27">
        <v>0</v>
      </c>
      <c r="N18" s="27"/>
      <c r="O18" s="27">
        <v>1.1200000000000001</v>
      </c>
      <c r="P18" s="27">
        <v>0</v>
      </c>
      <c r="Q18" s="27"/>
      <c r="R18" s="27"/>
    </row>
    <row r="19" spans="1:18">
      <c r="A19" s="27">
        <v>1.29</v>
      </c>
      <c r="B19" s="27">
        <v>0</v>
      </c>
      <c r="C19" s="27"/>
      <c r="D19" s="27"/>
      <c r="E19" s="27">
        <v>1.29</v>
      </c>
      <c r="F19" s="27">
        <v>0</v>
      </c>
      <c r="G19" s="27"/>
      <c r="H19" s="27"/>
      <c r="I19" s="27"/>
      <c r="J19" s="27">
        <v>1.29</v>
      </c>
      <c r="K19" s="27">
        <v>0</v>
      </c>
      <c r="N19" s="27"/>
      <c r="O19" s="27">
        <v>1.29</v>
      </c>
      <c r="P19" s="27">
        <v>0</v>
      </c>
      <c r="Q19" s="27"/>
      <c r="R19" s="27"/>
    </row>
    <row r="20" spans="1:18">
      <c r="A20" s="27">
        <v>1.5</v>
      </c>
      <c r="B20" s="27">
        <v>0</v>
      </c>
      <c r="C20" s="27"/>
      <c r="D20" s="27"/>
      <c r="E20" s="27">
        <v>1.5</v>
      </c>
      <c r="F20" s="27">
        <v>0</v>
      </c>
      <c r="G20" s="27"/>
      <c r="H20" s="27"/>
      <c r="I20" s="27"/>
      <c r="J20" s="27">
        <v>1.5</v>
      </c>
      <c r="K20" s="27">
        <v>0</v>
      </c>
      <c r="N20" s="27"/>
      <c r="O20" s="27">
        <v>1.5</v>
      </c>
      <c r="P20" s="27">
        <v>0</v>
      </c>
      <c r="Q20" s="27"/>
      <c r="R20" s="27"/>
    </row>
    <row r="21" spans="1:18">
      <c r="A21" s="27">
        <v>1.74</v>
      </c>
      <c r="B21" s="27">
        <v>0</v>
      </c>
      <c r="C21" s="27"/>
      <c r="D21" s="27"/>
      <c r="E21" s="27">
        <v>1.74</v>
      </c>
      <c r="F21" s="27">
        <v>0</v>
      </c>
      <c r="G21" s="27"/>
      <c r="H21" s="27"/>
      <c r="I21" s="27"/>
      <c r="J21" s="27">
        <v>1.74</v>
      </c>
      <c r="K21" s="27">
        <v>0</v>
      </c>
      <c r="N21" s="27"/>
      <c r="O21" s="27">
        <v>1.74</v>
      </c>
      <c r="P21" s="27">
        <v>0</v>
      </c>
      <c r="Q21" s="27"/>
      <c r="R21" s="27"/>
    </row>
    <row r="22" spans="1:18">
      <c r="A22" s="27">
        <v>2.0099999999999998</v>
      </c>
      <c r="B22" s="27">
        <v>0</v>
      </c>
      <c r="C22" s="27"/>
      <c r="D22" s="27"/>
      <c r="E22" s="27">
        <v>2.0099999999999998</v>
      </c>
      <c r="F22" s="27">
        <v>0</v>
      </c>
      <c r="G22" s="27"/>
      <c r="H22" s="27"/>
      <c r="I22" s="27"/>
      <c r="J22" s="27">
        <v>2.0099999999999998</v>
      </c>
      <c r="K22" s="27">
        <v>0</v>
      </c>
      <c r="N22" s="27"/>
      <c r="O22" s="27">
        <v>2.0099999999999998</v>
      </c>
      <c r="P22" s="27">
        <v>0</v>
      </c>
      <c r="Q22" s="27"/>
      <c r="R22" s="27"/>
    </row>
    <row r="23" spans="1:18">
      <c r="A23" s="27">
        <v>2.33</v>
      </c>
      <c r="B23" s="27">
        <v>0</v>
      </c>
      <c r="C23" s="27"/>
      <c r="D23" s="27"/>
      <c r="E23" s="27">
        <v>2.33</v>
      </c>
      <c r="F23" s="27">
        <v>0</v>
      </c>
      <c r="G23" s="27"/>
      <c r="H23" s="27"/>
      <c r="I23" s="27"/>
      <c r="J23" s="27">
        <v>2.33</v>
      </c>
      <c r="K23" s="27">
        <v>0</v>
      </c>
      <c r="N23" s="27"/>
      <c r="O23" s="27">
        <v>2.33</v>
      </c>
      <c r="P23" s="27">
        <v>0</v>
      </c>
      <c r="Q23" s="27"/>
      <c r="R23" s="27"/>
    </row>
    <row r="24" spans="1:18">
      <c r="A24" s="27">
        <v>2.7</v>
      </c>
      <c r="B24" s="27">
        <v>0</v>
      </c>
      <c r="C24" s="27"/>
      <c r="D24" s="27"/>
      <c r="E24" s="27">
        <v>2.7</v>
      </c>
      <c r="F24" s="27">
        <v>0</v>
      </c>
      <c r="G24" s="27"/>
      <c r="H24" s="27"/>
      <c r="I24" s="27"/>
      <c r="J24" s="27">
        <v>2.7</v>
      </c>
      <c r="K24" s="27">
        <v>0</v>
      </c>
      <c r="N24" s="27"/>
      <c r="O24" s="27">
        <v>2.7</v>
      </c>
      <c r="P24" s="27">
        <v>0</v>
      </c>
      <c r="Q24" s="27"/>
      <c r="R24" s="27"/>
    </row>
    <row r="25" spans="1:18">
      <c r="A25" s="27">
        <v>3.12</v>
      </c>
      <c r="B25" s="27">
        <v>0</v>
      </c>
      <c r="C25" s="27"/>
      <c r="D25" s="27"/>
      <c r="E25" s="27">
        <v>3.12</v>
      </c>
      <c r="F25" s="27">
        <v>0</v>
      </c>
      <c r="G25" s="27"/>
      <c r="H25" s="27"/>
      <c r="I25" s="27"/>
      <c r="J25" s="27">
        <v>3.12</v>
      </c>
      <c r="K25" s="27">
        <v>0</v>
      </c>
      <c r="N25" s="27"/>
      <c r="O25" s="27">
        <v>3.12</v>
      </c>
      <c r="P25" s="27">
        <v>0</v>
      </c>
      <c r="Q25" s="27"/>
      <c r="R25" s="27"/>
    </row>
    <row r="26" spans="1:18">
      <c r="A26" s="27">
        <v>3.62</v>
      </c>
      <c r="B26" s="27">
        <v>0</v>
      </c>
      <c r="C26" s="27"/>
      <c r="D26" s="27"/>
      <c r="E26" s="27">
        <v>3.62</v>
      </c>
      <c r="F26" s="27">
        <v>0</v>
      </c>
      <c r="G26" s="27"/>
      <c r="H26" s="27"/>
      <c r="I26" s="27"/>
      <c r="J26" s="27">
        <v>3.62</v>
      </c>
      <c r="K26" s="27">
        <v>0</v>
      </c>
      <c r="N26" s="27"/>
      <c r="O26" s="27">
        <v>3.62</v>
      </c>
      <c r="P26" s="27">
        <v>0</v>
      </c>
      <c r="Q26" s="27"/>
      <c r="R26" s="27"/>
    </row>
    <row r="27" spans="1:18">
      <c r="A27" s="27">
        <v>4.1900000000000004</v>
      </c>
      <c r="B27" s="27">
        <v>0</v>
      </c>
      <c r="C27" s="27"/>
      <c r="D27" s="27"/>
      <c r="E27" s="27">
        <v>4.1900000000000004</v>
      </c>
      <c r="F27" s="27">
        <v>0</v>
      </c>
      <c r="G27" s="27"/>
      <c r="H27" s="27"/>
      <c r="I27" s="27"/>
      <c r="J27" s="27">
        <v>4.1900000000000004</v>
      </c>
      <c r="K27" s="27">
        <v>0</v>
      </c>
      <c r="N27" s="27"/>
      <c r="O27" s="27">
        <v>4.1900000000000004</v>
      </c>
      <c r="P27" s="27">
        <v>0</v>
      </c>
      <c r="Q27" s="27"/>
      <c r="R27" s="27"/>
    </row>
    <row r="28" spans="1:18">
      <c r="A28" s="27">
        <v>4.8499999999999996</v>
      </c>
      <c r="B28" s="27">
        <v>0</v>
      </c>
      <c r="C28" s="27"/>
      <c r="D28" s="27"/>
      <c r="E28" s="27">
        <v>4.8499999999999996</v>
      </c>
      <c r="F28" s="27">
        <v>0</v>
      </c>
      <c r="G28" s="27"/>
      <c r="H28" s="27"/>
      <c r="I28" s="27"/>
      <c r="J28" s="27">
        <v>4.8499999999999996</v>
      </c>
      <c r="K28" s="27">
        <v>0</v>
      </c>
      <c r="N28" s="27"/>
      <c r="O28" s="27">
        <v>4.8499999999999996</v>
      </c>
      <c r="P28" s="27">
        <v>0</v>
      </c>
      <c r="Q28" s="27"/>
      <c r="R28" s="27"/>
    </row>
    <row r="29" spans="1:18">
      <c r="A29" s="27">
        <v>5.61</v>
      </c>
      <c r="B29" s="27">
        <v>0</v>
      </c>
      <c r="C29" s="27"/>
      <c r="D29" s="27"/>
      <c r="E29" s="27">
        <v>5.61</v>
      </c>
      <c r="F29" s="27">
        <v>0</v>
      </c>
      <c r="G29" s="27"/>
      <c r="H29" s="27"/>
      <c r="I29" s="27"/>
      <c r="J29" s="27">
        <v>5.61</v>
      </c>
      <c r="K29" s="27">
        <v>0</v>
      </c>
      <c r="N29" s="27"/>
      <c r="O29" s="27">
        <v>5.61</v>
      </c>
      <c r="P29" s="27">
        <v>0</v>
      </c>
      <c r="Q29" s="27"/>
      <c r="R29" s="27"/>
    </row>
    <row r="30" spans="1:18">
      <c r="A30" s="27">
        <v>6.5</v>
      </c>
      <c r="B30" s="27">
        <v>0</v>
      </c>
      <c r="C30" s="27"/>
      <c r="D30" s="27"/>
      <c r="E30" s="27">
        <v>6.5</v>
      </c>
      <c r="F30" s="27">
        <v>0</v>
      </c>
      <c r="G30" s="27"/>
      <c r="H30" s="27"/>
      <c r="I30" s="27"/>
      <c r="J30" s="27">
        <v>6.5</v>
      </c>
      <c r="K30" s="27">
        <v>0</v>
      </c>
      <c r="N30" s="27"/>
      <c r="O30" s="27">
        <v>6.5</v>
      </c>
      <c r="P30" s="27">
        <v>0</v>
      </c>
      <c r="Q30" s="27"/>
      <c r="R30" s="27"/>
    </row>
    <row r="31" spans="1:18">
      <c r="A31" s="27">
        <v>7.53</v>
      </c>
      <c r="B31" s="27">
        <v>0</v>
      </c>
      <c r="C31" s="27"/>
      <c r="D31" s="27"/>
      <c r="E31" s="27">
        <v>7.53</v>
      </c>
      <c r="F31" s="27">
        <v>0</v>
      </c>
      <c r="G31" s="27"/>
      <c r="H31" s="27"/>
      <c r="I31" s="27"/>
      <c r="J31" s="27">
        <v>7.53</v>
      </c>
      <c r="K31" s="27">
        <v>0</v>
      </c>
      <c r="N31" s="27"/>
      <c r="O31" s="27">
        <v>7.53</v>
      </c>
      <c r="P31" s="27">
        <v>0</v>
      </c>
      <c r="Q31" s="27"/>
      <c r="R31" s="27"/>
    </row>
    <row r="32" spans="1:18">
      <c r="A32" s="27">
        <v>8.7200000000000006</v>
      </c>
      <c r="B32" s="27">
        <v>0</v>
      </c>
      <c r="C32" s="27"/>
      <c r="D32" s="27"/>
      <c r="E32" s="27">
        <v>8.7200000000000006</v>
      </c>
      <c r="F32" s="27">
        <v>0</v>
      </c>
      <c r="G32" s="27"/>
      <c r="H32" s="27"/>
      <c r="I32" s="27"/>
      <c r="J32" s="27">
        <v>8.7200000000000006</v>
      </c>
      <c r="K32" s="27">
        <v>0</v>
      </c>
      <c r="N32" s="27"/>
      <c r="O32" s="27">
        <v>8.7200000000000006</v>
      </c>
      <c r="P32" s="27">
        <v>0</v>
      </c>
      <c r="Q32" s="27"/>
      <c r="R32" s="27"/>
    </row>
    <row r="33" spans="1:18">
      <c r="A33" s="27">
        <v>10.1</v>
      </c>
      <c r="B33" s="27">
        <v>0</v>
      </c>
      <c r="C33" s="27"/>
      <c r="D33" s="27"/>
      <c r="E33" s="27">
        <v>10.1</v>
      </c>
      <c r="F33" s="27">
        <v>0</v>
      </c>
      <c r="G33" s="27"/>
      <c r="H33" s="27"/>
      <c r="I33" s="27"/>
      <c r="J33" s="27">
        <v>10.1</v>
      </c>
      <c r="K33" s="27">
        <v>0</v>
      </c>
      <c r="N33" s="27"/>
      <c r="O33" s="27">
        <v>10.1</v>
      </c>
      <c r="P33" s="27">
        <v>0</v>
      </c>
      <c r="Q33" s="27"/>
      <c r="R33" s="27"/>
    </row>
    <row r="34" spans="1:18">
      <c r="A34" s="27">
        <v>11.7</v>
      </c>
      <c r="B34" s="27">
        <v>0</v>
      </c>
      <c r="C34" s="27"/>
      <c r="D34" s="27"/>
      <c r="E34" s="27">
        <v>11.7</v>
      </c>
      <c r="F34" s="27">
        <v>0</v>
      </c>
      <c r="G34" s="27"/>
      <c r="H34" s="27"/>
      <c r="I34" s="27"/>
      <c r="J34" s="27">
        <v>11.7</v>
      </c>
      <c r="K34" s="27">
        <v>0</v>
      </c>
      <c r="N34" s="27"/>
      <c r="O34" s="27">
        <v>11.7</v>
      </c>
      <c r="P34" s="27">
        <v>0</v>
      </c>
      <c r="Q34" s="27"/>
      <c r="R34" s="27"/>
    </row>
    <row r="35" spans="1:18">
      <c r="A35" s="27">
        <v>13.5</v>
      </c>
      <c r="B35" s="27">
        <v>0</v>
      </c>
      <c r="C35" s="27"/>
      <c r="D35" s="27"/>
      <c r="E35" s="27">
        <v>13.5</v>
      </c>
      <c r="F35" s="27">
        <v>0</v>
      </c>
      <c r="G35" s="27"/>
      <c r="H35" s="27"/>
      <c r="I35" s="27"/>
      <c r="J35" s="27">
        <v>13.5</v>
      </c>
      <c r="K35" s="27">
        <v>0</v>
      </c>
      <c r="N35" s="27"/>
      <c r="O35" s="27">
        <v>13.5</v>
      </c>
      <c r="P35" s="27">
        <v>0</v>
      </c>
      <c r="Q35" s="27"/>
      <c r="R35" s="27"/>
    </row>
    <row r="36" spans="1:18">
      <c r="A36" s="27">
        <v>15.7</v>
      </c>
      <c r="B36" s="27">
        <v>0</v>
      </c>
      <c r="C36" s="27"/>
      <c r="D36" s="27"/>
      <c r="E36" s="27">
        <v>15.7</v>
      </c>
      <c r="F36" s="27">
        <v>0</v>
      </c>
      <c r="G36" s="27"/>
      <c r="H36" s="27"/>
      <c r="I36" s="27"/>
      <c r="J36" s="27">
        <v>15.7</v>
      </c>
      <c r="K36" s="27">
        <v>0</v>
      </c>
      <c r="N36" s="27"/>
      <c r="O36" s="27">
        <v>15.7</v>
      </c>
      <c r="P36" s="27">
        <v>0</v>
      </c>
      <c r="Q36" s="27"/>
      <c r="R36" s="27"/>
    </row>
    <row r="37" spans="1:18">
      <c r="A37" s="27">
        <v>18.2</v>
      </c>
      <c r="B37" s="27">
        <v>2.1800000000000002</v>
      </c>
      <c r="C37" s="27"/>
      <c r="D37" s="27"/>
      <c r="E37" s="27">
        <v>18.2</v>
      </c>
      <c r="F37" s="27">
        <v>0</v>
      </c>
      <c r="G37" s="27"/>
      <c r="H37" s="27"/>
      <c r="I37" s="27"/>
      <c r="J37" s="27">
        <v>18.2</v>
      </c>
      <c r="K37" s="27">
        <v>0.38100000000000001</v>
      </c>
      <c r="N37" s="27"/>
      <c r="O37" s="27">
        <v>18.2</v>
      </c>
      <c r="P37" s="27">
        <v>0</v>
      </c>
      <c r="Q37" s="27"/>
      <c r="R37" s="27"/>
    </row>
    <row r="38" spans="1:18">
      <c r="A38" s="27">
        <v>21</v>
      </c>
      <c r="B38" s="27">
        <v>9.76</v>
      </c>
      <c r="C38" s="27"/>
      <c r="D38" s="27"/>
      <c r="E38" s="27">
        <v>21</v>
      </c>
      <c r="F38" s="27">
        <v>0</v>
      </c>
      <c r="G38" s="27"/>
      <c r="H38" s="27"/>
      <c r="I38" s="27"/>
      <c r="J38" s="27">
        <v>21</v>
      </c>
      <c r="K38" s="27">
        <v>5.66</v>
      </c>
      <c r="N38" s="27"/>
      <c r="O38" s="27">
        <v>21</v>
      </c>
      <c r="P38" s="27">
        <v>0</v>
      </c>
      <c r="Q38" s="27"/>
      <c r="R38" s="27"/>
    </row>
    <row r="39" spans="1:18">
      <c r="A39" s="27">
        <v>24.4</v>
      </c>
      <c r="B39" s="27">
        <v>19</v>
      </c>
      <c r="C39" s="27"/>
      <c r="D39" s="27"/>
      <c r="E39" s="27">
        <v>24.4</v>
      </c>
      <c r="F39" s="27">
        <v>2.56</v>
      </c>
      <c r="G39" s="27"/>
      <c r="H39" s="27"/>
      <c r="I39" s="27"/>
      <c r="J39" s="27">
        <v>24.4</v>
      </c>
      <c r="K39" s="27">
        <v>16.7</v>
      </c>
      <c r="N39" s="27"/>
      <c r="O39" s="27">
        <v>24.4</v>
      </c>
      <c r="P39" s="27">
        <v>5.23</v>
      </c>
      <c r="Q39" s="27"/>
      <c r="R39" s="27"/>
    </row>
    <row r="40" spans="1:18">
      <c r="A40" s="27">
        <v>28.2</v>
      </c>
      <c r="B40" s="27">
        <v>22.2</v>
      </c>
      <c r="C40" s="27"/>
      <c r="D40" s="27"/>
      <c r="E40" s="27">
        <v>28.2</v>
      </c>
      <c r="F40" s="27">
        <v>10.5</v>
      </c>
      <c r="G40" s="27"/>
      <c r="H40" s="27"/>
      <c r="I40" s="27"/>
      <c r="J40" s="27">
        <v>28.2</v>
      </c>
      <c r="K40" s="27">
        <v>23.3</v>
      </c>
      <c r="N40" s="27"/>
      <c r="O40" s="27">
        <v>28.2</v>
      </c>
      <c r="P40" s="27">
        <v>16.7</v>
      </c>
      <c r="Q40" s="27"/>
      <c r="R40" s="27"/>
    </row>
    <row r="41" spans="1:18">
      <c r="A41" s="27">
        <v>32.700000000000003</v>
      </c>
      <c r="B41" s="27">
        <v>18.7</v>
      </c>
      <c r="C41" s="27"/>
      <c r="D41" s="27"/>
      <c r="E41" s="27">
        <v>32.700000000000003</v>
      </c>
      <c r="F41" s="27">
        <v>18.899999999999999</v>
      </c>
      <c r="G41" s="27"/>
      <c r="H41" s="27"/>
      <c r="I41" s="27"/>
      <c r="J41" s="27">
        <v>32.700000000000003</v>
      </c>
      <c r="K41" s="27">
        <v>21</v>
      </c>
      <c r="N41" s="27"/>
      <c r="O41" s="27">
        <v>32.700000000000003</v>
      </c>
      <c r="P41" s="27">
        <v>22.6</v>
      </c>
      <c r="Q41" s="27"/>
      <c r="R41" s="27"/>
    </row>
    <row r="42" spans="1:18">
      <c r="A42" s="27">
        <v>37.799999999999997</v>
      </c>
      <c r="B42" s="27">
        <v>12.8</v>
      </c>
      <c r="C42" s="27"/>
      <c r="D42" s="27"/>
      <c r="E42" s="27">
        <v>37.799999999999997</v>
      </c>
      <c r="F42" s="27">
        <v>21.3</v>
      </c>
      <c r="G42" s="27"/>
      <c r="H42" s="27"/>
      <c r="I42" s="27"/>
      <c r="J42" s="27">
        <v>37.799999999999997</v>
      </c>
      <c r="K42" s="27">
        <v>14.8</v>
      </c>
      <c r="N42" s="27"/>
      <c r="O42" s="27">
        <v>37.799999999999997</v>
      </c>
      <c r="P42" s="27">
        <v>19.3</v>
      </c>
      <c r="Q42" s="27"/>
      <c r="R42" s="27"/>
    </row>
    <row r="43" spans="1:18">
      <c r="A43" s="27">
        <v>43.8</v>
      </c>
      <c r="B43" s="27">
        <v>7.61</v>
      </c>
      <c r="C43" s="27"/>
      <c r="D43" s="27"/>
      <c r="E43" s="27">
        <v>43.8</v>
      </c>
      <c r="F43" s="27">
        <v>17.8</v>
      </c>
      <c r="G43" s="27"/>
      <c r="H43" s="27"/>
      <c r="I43" s="27"/>
      <c r="J43" s="27">
        <v>43.8</v>
      </c>
      <c r="K43" s="27">
        <v>8.91</v>
      </c>
      <c r="N43" s="27"/>
      <c r="O43" s="27">
        <v>43.8</v>
      </c>
      <c r="P43" s="27">
        <v>13.6</v>
      </c>
      <c r="Q43" s="27"/>
      <c r="R43" s="27"/>
    </row>
    <row r="44" spans="1:18">
      <c r="A44" s="27">
        <v>50.7</v>
      </c>
      <c r="B44" s="27">
        <v>4.08</v>
      </c>
      <c r="C44" s="27"/>
      <c r="D44" s="27"/>
      <c r="E44" s="27">
        <v>50.7</v>
      </c>
      <c r="F44" s="27">
        <v>12.4</v>
      </c>
      <c r="G44" s="27"/>
      <c r="H44" s="27"/>
      <c r="I44" s="27"/>
      <c r="J44" s="27">
        <v>50.7</v>
      </c>
      <c r="K44" s="27">
        <v>4.82</v>
      </c>
      <c r="N44" s="27"/>
      <c r="O44" s="27">
        <v>50.7</v>
      </c>
      <c r="P44" s="27">
        <v>8.86</v>
      </c>
      <c r="Q44" s="27"/>
      <c r="R44" s="27"/>
    </row>
    <row r="45" spans="1:18">
      <c r="A45" s="27">
        <v>58.8</v>
      </c>
      <c r="B45" s="27">
        <v>2.02</v>
      </c>
      <c r="C45" s="27"/>
      <c r="D45" s="27"/>
      <c r="E45" s="27">
        <v>58.8</v>
      </c>
      <c r="F45" s="27">
        <v>7.63</v>
      </c>
      <c r="G45" s="27"/>
      <c r="H45" s="27"/>
      <c r="I45" s="27"/>
      <c r="J45" s="27">
        <v>58.8</v>
      </c>
      <c r="K45" s="27">
        <v>2.41</v>
      </c>
      <c r="N45" s="27"/>
      <c r="O45" s="27">
        <v>58.8</v>
      </c>
      <c r="P45" s="27">
        <v>5.6</v>
      </c>
      <c r="Q45" s="27"/>
      <c r="R45" s="27"/>
    </row>
    <row r="46" spans="1:18">
      <c r="A46" s="27">
        <v>68.099999999999994</v>
      </c>
      <c r="B46" s="27">
        <v>0.93799999999999994</v>
      </c>
      <c r="C46" s="27"/>
      <c r="D46" s="27"/>
      <c r="E46" s="27">
        <v>68.099999999999994</v>
      </c>
      <c r="F46" s="27">
        <v>4.32</v>
      </c>
      <c r="G46" s="27"/>
      <c r="H46" s="27"/>
      <c r="I46" s="27"/>
      <c r="J46" s="27">
        <v>68.099999999999994</v>
      </c>
      <c r="K46" s="27">
        <v>1.1299999999999999</v>
      </c>
      <c r="N46" s="27"/>
      <c r="O46" s="27">
        <v>68.099999999999994</v>
      </c>
      <c r="P46" s="27">
        <v>3.43</v>
      </c>
      <c r="Q46" s="27"/>
      <c r="R46" s="27"/>
    </row>
    <row r="47" spans="1:18">
      <c r="A47" s="27">
        <v>78.8</v>
      </c>
      <c r="B47" s="27">
        <v>0.41399999999999998</v>
      </c>
      <c r="C47" s="27"/>
      <c r="D47" s="27"/>
      <c r="E47" s="27">
        <v>78.8</v>
      </c>
      <c r="F47" s="27">
        <v>2.2999999999999998</v>
      </c>
      <c r="G47" s="27"/>
      <c r="H47" s="27"/>
      <c r="I47" s="27"/>
      <c r="J47" s="27">
        <v>78.8</v>
      </c>
      <c r="K47" s="27">
        <v>0.50800000000000001</v>
      </c>
      <c r="N47" s="27"/>
      <c r="O47" s="27">
        <v>78.8</v>
      </c>
      <c r="P47" s="27">
        <v>2.0299999999999998</v>
      </c>
      <c r="Q47" s="27"/>
      <c r="R47" s="27"/>
    </row>
    <row r="48" spans="1:18">
      <c r="A48" s="27">
        <v>91.3</v>
      </c>
      <c r="B48" s="27">
        <v>0.17399999999999999</v>
      </c>
      <c r="C48" s="27"/>
      <c r="D48" s="27"/>
      <c r="E48" s="27">
        <v>91.3</v>
      </c>
      <c r="F48" s="27">
        <v>1.17</v>
      </c>
      <c r="G48" s="27"/>
      <c r="H48" s="27"/>
      <c r="I48" s="27"/>
      <c r="J48" s="27">
        <v>91.3</v>
      </c>
      <c r="K48" s="27">
        <v>0.22</v>
      </c>
      <c r="N48" s="27"/>
      <c r="O48" s="27">
        <v>91.3</v>
      </c>
      <c r="P48" s="27">
        <v>1.1599999999999999</v>
      </c>
      <c r="Q48" s="27"/>
      <c r="R48" s="27"/>
    </row>
    <row r="49" spans="1:18">
      <c r="A49" s="27">
        <v>106</v>
      </c>
      <c r="B49" s="27">
        <v>7.0800000000000002E-2</v>
      </c>
      <c r="C49" s="27"/>
      <c r="D49" s="27"/>
      <c r="E49" s="27">
        <v>106</v>
      </c>
      <c r="F49" s="27">
        <v>0.58399999999999996</v>
      </c>
      <c r="G49" s="27"/>
      <c r="H49" s="27"/>
      <c r="I49" s="27"/>
      <c r="J49" s="27">
        <v>106</v>
      </c>
      <c r="K49" s="27">
        <v>9.3100000000000002E-2</v>
      </c>
      <c r="N49" s="27"/>
      <c r="O49" s="27">
        <v>106</v>
      </c>
      <c r="P49" s="27">
        <v>0.64200000000000002</v>
      </c>
      <c r="Q49" s="27"/>
      <c r="R49" s="27"/>
    </row>
    <row r="50" spans="1:18">
      <c r="A50" s="27">
        <v>122</v>
      </c>
      <c r="B50" s="27">
        <v>2.7799999999999998E-2</v>
      </c>
      <c r="C50" s="27"/>
      <c r="D50" s="27"/>
      <c r="E50" s="27">
        <v>122</v>
      </c>
      <c r="F50" s="27">
        <v>0.28799999999999998</v>
      </c>
      <c r="G50" s="27"/>
      <c r="H50" s="27"/>
      <c r="I50" s="27"/>
      <c r="J50" s="27">
        <v>122</v>
      </c>
      <c r="K50" s="27">
        <v>3.8800000000000001E-2</v>
      </c>
      <c r="N50" s="27"/>
      <c r="O50" s="27">
        <v>122</v>
      </c>
      <c r="P50" s="27">
        <v>0.35</v>
      </c>
      <c r="Q50" s="27"/>
      <c r="R50" s="27"/>
    </row>
    <row r="51" spans="1:18">
      <c r="A51" s="27">
        <v>142</v>
      </c>
      <c r="B51" s="27">
        <v>1.0500000000000001E-2</v>
      </c>
      <c r="C51" s="27"/>
      <c r="D51" s="27"/>
      <c r="E51" s="27">
        <v>142</v>
      </c>
      <c r="F51" s="27">
        <v>0.14299999999999999</v>
      </c>
      <c r="G51" s="27"/>
      <c r="H51" s="27"/>
      <c r="I51" s="27"/>
      <c r="J51" s="27">
        <v>142</v>
      </c>
      <c r="K51" s="27">
        <v>1.61E-2</v>
      </c>
      <c r="N51" s="27"/>
      <c r="O51" s="27">
        <v>142</v>
      </c>
      <c r="P51" s="27">
        <v>0.191</v>
      </c>
      <c r="Q51" s="27"/>
      <c r="R51" s="27"/>
    </row>
    <row r="52" spans="1:18">
      <c r="A52" s="27">
        <v>164</v>
      </c>
      <c r="B52" s="27">
        <v>3.8400000000000001E-3</v>
      </c>
      <c r="C52" s="27"/>
      <c r="D52" s="27"/>
      <c r="E52" s="27">
        <v>164</v>
      </c>
      <c r="F52" s="27">
        <v>7.4300000000000005E-2</v>
      </c>
      <c r="G52" s="27"/>
      <c r="H52" s="27"/>
      <c r="I52" s="27"/>
      <c r="J52" s="27">
        <v>164</v>
      </c>
      <c r="K52" s="27">
        <v>6.7799999999999996E-3</v>
      </c>
      <c r="N52" s="27"/>
      <c r="O52" s="27">
        <v>164</v>
      </c>
      <c r="P52" s="27">
        <v>0.107</v>
      </c>
      <c r="Q52" s="27"/>
      <c r="R52" s="27"/>
    </row>
    <row r="53" spans="1:18">
      <c r="A53" s="27">
        <v>190</v>
      </c>
      <c r="B53" s="27">
        <v>1.2999999999999999E-3</v>
      </c>
      <c r="C53" s="27"/>
      <c r="D53" s="27"/>
      <c r="E53" s="27">
        <v>190</v>
      </c>
      <c r="F53" s="27">
        <v>4.0800000000000003E-2</v>
      </c>
      <c r="G53" s="27"/>
      <c r="H53" s="27"/>
      <c r="I53" s="27"/>
      <c r="J53" s="27">
        <v>190</v>
      </c>
      <c r="K53" s="27">
        <v>2.8800000000000002E-3</v>
      </c>
      <c r="N53" s="27"/>
      <c r="O53" s="27">
        <v>190</v>
      </c>
      <c r="P53" s="27">
        <v>6.3299999999999995E-2</v>
      </c>
      <c r="Q53" s="27"/>
      <c r="R53" s="27"/>
    </row>
    <row r="54" spans="1:18">
      <c r="A54" s="27">
        <v>220</v>
      </c>
      <c r="B54" s="27">
        <v>3.5300000000000002E-4</v>
      </c>
      <c r="C54" s="27"/>
      <c r="D54" s="27"/>
      <c r="E54" s="27">
        <v>220</v>
      </c>
      <c r="F54" s="27">
        <v>2.3E-2</v>
      </c>
      <c r="G54" s="27"/>
      <c r="H54" s="27"/>
      <c r="I54" s="27"/>
      <c r="J54" s="27">
        <v>220</v>
      </c>
      <c r="K54" s="27">
        <v>1.16E-3</v>
      </c>
      <c r="N54" s="27"/>
      <c r="O54" s="27">
        <v>220</v>
      </c>
      <c r="P54" s="27">
        <v>3.7900000000000003E-2</v>
      </c>
      <c r="Q54" s="27"/>
      <c r="R54" s="27"/>
    </row>
    <row r="55" spans="1:18">
      <c r="A55" s="27">
        <v>255</v>
      </c>
      <c r="B55" s="29">
        <v>5.2500000000000002E-5</v>
      </c>
      <c r="C55" s="27"/>
      <c r="D55" s="27"/>
      <c r="E55" s="27">
        <v>255</v>
      </c>
      <c r="F55" s="27">
        <v>1.2699999999999999E-2</v>
      </c>
      <c r="G55" s="27"/>
      <c r="H55" s="27"/>
      <c r="I55" s="27"/>
      <c r="J55" s="27">
        <v>255</v>
      </c>
      <c r="K55" s="27">
        <v>3.8099999999999999E-4</v>
      </c>
      <c r="N55" s="27"/>
      <c r="O55" s="27">
        <v>255</v>
      </c>
      <c r="P55" s="27">
        <v>2.1899999999999999E-2</v>
      </c>
      <c r="Q55" s="27"/>
      <c r="R55" s="27"/>
    </row>
    <row r="56" spans="1:18">
      <c r="A56" s="27">
        <v>295</v>
      </c>
      <c r="B56" s="27">
        <v>0</v>
      </c>
      <c r="C56" s="27"/>
      <c r="D56" s="27"/>
      <c r="E56" s="27">
        <v>295</v>
      </c>
      <c r="F56" s="27">
        <v>6.6499999999999997E-3</v>
      </c>
      <c r="G56" s="27"/>
      <c r="H56" s="27"/>
      <c r="I56" s="27"/>
      <c r="J56" s="27">
        <v>295</v>
      </c>
      <c r="K56" s="29">
        <v>8.6899999999999998E-5</v>
      </c>
      <c r="N56" s="27"/>
      <c r="O56" s="27">
        <v>295</v>
      </c>
      <c r="P56" s="27">
        <v>1.1900000000000001E-2</v>
      </c>
      <c r="Q56" s="27"/>
      <c r="R56" s="27"/>
    </row>
    <row r="57" spans="1:18">
      <c r="A57" s="27">
        <v>342</v>
      </c>
      <c r="B57" s="27">
        <v>0</v>
      </c>
      <c r="C57" s="27"/>
      <c r="D57" s="27"/>
      <c r="E57" s="27">
        <v>342</v>
      </c>
      <c r="F57" s="27">
        <v>3.2499999999999999E-3</v>
      </c>
      <c r="G57" s="27"/>
      <c r="H57" s="27"/>
      <c r="I57" s="27"/>
      <c r="J57" s="27">
        <v>342</v>
      </c>
      <c r="K57" s="29">
        <v>9.5100000000000004E-6</v>
      </c>
      <c r="N57" s="27"/>
      <c r="O57" s="27">
        <v>342</v>
      </c>
      <c r="P57" s="27">
        <v>5.9899999999999997E-3</v>
      </c>
      <c r="Q57" s="27"/>
      <c r="R57" s="27"/>
    </row>
    <row r="58" spans="1:18">
      <c r="A58" s="27">
        <v>396</v>
      </c>
      <c r="B58" s="27">
        <v>0</v>
      </c>
      <c r="C58" s="27"/>
      <c r="D58" s="27"/>
      <c r="E58" s="27">
        <v>396</v>
      </c>
      <c r="F58" s="27">
        <v>1.4300000000000001E-3</v>
      </c>
      <c r="G58" s="27"/>
      <c r="H58" s="27"/>
      <c r="I58" s="27"/>
      <c r="J58" s="27">
        <v>396</v>
      </c>
      <c r="K58" s="27">
        <v>0</v>
      </c>
      <c r="N58" s="27"/>
      <c r="O58" s="27">
        <v>396</v>
      </c>
      <c r="P58" s="27">
        <v>2.6700000000000001E-3</v>
      </c>
      <c r="Q58" s="27"/>
      <c r="R58" s="27"/>
    </row>
    <row r="59" spans="1:18">
      <c r="A59" s="27">
        <v>459</v>
      </c>
      <c r="B59" s="27">
        <v>0</v>
      </c>
      <c r="C59" s="27"/>
      <c r="D59" s="27"/>
      <c r="E59" s="27">
        <v>459</v>
      </c>
      <c r="F59" s="27">
        <v>5.31E-4</v>
      </c>
      <c r="G59" s="27"/>
      <c r="H59" s="27"/>
      <c r="I59" s="27"/>
      <c r="J59" s="27">
        <v>459</v>
      </c>
      <c r="K59" s="27">
        <v>0</v>
      </c>
      <c r="N59" s="27"/>
      <c r="O59" s="27">
        <v>459</v>
      </c>
      <c r="P59" s="27">
        <v>9.7900000000000005E-4</v>
      </c>
      <c r="Q59" s="27"/>
      <c r="R59" s="27"/>
    </row>
    <row r="60" spans="1:18">
      <c r="A60" s="27">
        <v>531</v>
      </c>
      <c r="B60" s="27">
        <v>0</v>
      </c>
      <c r="C60" s="27"/>
      <c r="D60" s="27"/>
      <c r="E60" s="27">
        <v>531</v>
      </c>
      <c r="F60" s="27">
        <v>1.46E-4</v>
      </c>
      <c r="G60" s="27"/>
      <c r="H60" s="27"/>
      <c r="I60" s="27"/>
      <c r="J60" s="27">
        <v>531</v>
      </c>
      <c r="K60" s="27">
        <v>0</v>
      </c>
      <c r="N60" s="27"/>
      <c r="O60" s="27">
        <v>531</v>
      </c>
      <c r="P60" s="27">
        <v>2.5599999999999999E-4</v>
      </c>
      <c r="Q60" s="27"/>
      <c r="R60" s="27"/>
    </row>
    <row r="61" spans="1:18">
      <c r="A61" s="27">
        <v>615</v>
      </c>
      <c r="B61" s="27">
        <v>0</v>
      </c>
      <c r="C61" s="27"/>
      <c r="D61" s="27"/>
      <c r="E61" s="27">
        <v>615</v>
      </c>
      <c r="F61" s="29">
        <v>2.1299999999999999E-5</v>
      </c>
      <c r="G61" s="27"/>
      <c r="H61" s="27"/>
      <c r="I61" s="27"/>
      <c r="J61" s="27">
        <v>615</v>
      </c>
      <c r="K61" s="27">
        <v>0</v>
      </c>
      <c r="N61" s="27"/>
      <c r="O61" s="27">
        <v>615</v>
      </c>
      <c r="P61" s="29">
        <v>3.4100000000000002E-5</v>
      </c>
      <c r="Q61" s="27"/>
      <c r="R61" s="27"/>
    </row>
    <row r="62" spans="1:18">
      <c r="A62" s="27">
        <v>712</v>
      </c>
      <c r="B62" s="27">
        <v>0</v>
      </c>
      <c r="C62" s="27"/>
      <c r="D62" s="27"/>
      <c r="E62" s="27">
        <v>712</v>
      </c>
      <c r="F62" s="27">
        <v>0</v>
      </c>
      <c r="G62" s="27"/>
      <c r="H62" s="27"/>
      <c r="I62" s="27"/>
      <c r="J62" s="27">
        <v>712</v>
      </c>
      <c r="K62" s="27">
        <v>0</v>
      </c>
      <c r="N62" s="27"/>
      <c r="O62" s="27">
        <v>712</v>
      </c>
      <c r="P62" s="27">
        <v>0</v>
      </c>
      <c r="Q62" s="27"/>
      <c r="R62" s="27"/>
    </row>
    <row r="63" spans="1:18">
      <c r="A63" s="27">
        <v>825</v>
      </c>
      <c r="B63" s="27">
        <v>0</v>
      </c>
      <c r="C63" s="27"/>
      <c r="D63" s="27"/>
      <c r="E63" s="27">
        <v>825</v>
      </c>
      <c r="F63" s="27">
        <v>0</v>
      </c>
      <c r="G63" s="27"/>
      <c r="H63" s="27"/>
      <c r="I63" s="27"/>
      <c r="J63" s="27">
        <v>825</v>
      </c>
      <c r="K63" s="27">
        <v>0</v>
      </c>
      <c r="N63" s="27"/>
      <c r="O63" s="27">
        <v>825</v>
      </c>
      <c r="P63" s="27">
        <v>0</v>
      </c>
      <c r="Q63" s="27"/>
      <c r="R63" s="27"/>
    </row>
    <row r="64" spans="1:18">
      <c r="A64" s="27">
        <v>955</v>
      </c>
      <c r="B64" s="27">
        <v>0</v>
      </c>
      <c r="C64" s="27"/>
      <c r="D64" s="27"/>
      <c r="E64" s="27">
        <v>955</v>
      </c>
      <c r="F64" s="27">
        <v>0</v>
      </c>
      <c r="G64" s="27"/>
      <c r="H64" s="27"/>
      <c r="I64" s="27"/>
      <c r="J64" s="27">
        <v>955</v>
      </c>
      <c r="K64" s="27">
        <v>0</v>
      </c>
      <c r="N64" s="27"/>
      <c r="O64" s="27">
        <v>955</v>
      </c>
      <c r="P64" s="27">
        <v>0</v>
      </c>
      <c r="Q64" s="27"/>
      <c r="R64" s="27"/>
    </row>
    <row r="65" spans="1:18">
      <c r="A65" s="29">
        <v>1110</v>
      </c>
      <c r="B65" s="27">
        <v>0</v>
      </c>
      <c r="C65" s="27"/>
      <c r="D65" s="27"/>
      <c r="E65" s="29">
        <v>1110</v>
      </c>
      <c r="F65" s="27">
        <v>0</v>
      </c>
      <c r="G65" s="27"/>
      <c r="H65" s="27"/>
      <c r="I65" s="27"/>
      <c r="J65" s="29">
        <v>1110</v>
      </c>
      <c r="K65" s="27">
        <v>0</v>
      </c>
      <c r="N65" s="27"/>
      <c r="O65" s="29">
        <v>1110</v>
      </c>
      <c r="P65" s="27">
        <v>0</v>
      </c>
      <c r="Q65" s="27"/>
      <c r="R65" s="27"/>
    </row>
    <row r="66" spans="1:18">
      <c r="A66" s="29">
        <v>1280</v>
      </c>
      <c r="B66" s="27">
        <v>0</v>
      </c>
      <c r="C66" s="27"/>
      <c r="D66" s="27"/>
      <c r="E66" s="29">
        <v>1280</v>
      </c>
      <c r="F66" s="27">
        <v>0</v>
      </c>
      <c r="G66" s="27"/>
      <c r="H66" s="27"/>
      <c r="I66" s="27"/>
      <c r="J66" s="29">
        <v>1280</v>
      </c>
      <c r="K66" s="27">
        <v>0</v>
      </c>
      <c r="N66" s="27"/>
      <c r="O66" s="29">
        <v>1280</v>
      </c>
      <c r="P66" s="27">
        <v>0</v>
      </c>
      <c r="Q66" s="27"/>
      <c r="R66" s="27"/>
    </row>
    <row r="67" spans="1:18">
      <c r="A67" s="29">
        <v>1480</v>
      </c>
      <c r="B67" s="27">
        <v>0</v>
      </c>
      <c r="C67" s="27"/>
      <c r="D67" s="27"/>
      <c r="E67" s="29">
        <v>1480</v>
      </c>
      <c r="F67" s="27">
        <v>0</v>
      </c>
      <c r="G67" s="27"/>
      <c r="H67" s="27"/>
      <c r="I67" s="27"/>
      <c r="J67" s="29">
        <v>1480</v>
      </c>
      <c r="K67" s="27">
        <v>0</v>
      </c>
      <c r="N67" s="27"/>
      <c r="O67" s="29">
        <v>1480</v>
      </c>
      <c r="P67" s="27">
        <v>0</v>
      </c>
      <c r="Q67" s="27"/>
      <c r="R67" s="27"/>
    </row>
    <row r="68" spans="1:18">
      <c r="A68" s="29">
        <v>1720</v>
      </c>
      <c r="B68" s="27">
        <v>0</v>
      </c>
      <c r="C68" s="27"/>
      <c r="D68" s="27"/>
      <c r="E68" s="29">
        <v>1720</v>
      </c>
      <c r="F68" s="27">
        <v>0</v>
      </c>
      <c r="G68" s="27"/>
      <c r="H68" s="27"/>
      <c r="I68" s="27"/>
      <c r="J68" s="29">
        <v>1720</v>
      </c>
      <c r="K68" s="27">
        <v>0</v>
      </c>
      <c r="N68" s="27"/>
      <c r="O68" s="29">
        <v>1720</v>
      </c>
      <c r="P68" s="27">
        <v>0</v>
      </c>
      <c r="Q68" s="27"/>
      <c r="R68" s="27"/>
    </row>
    <row r="69" spans="1:18">
      <c r="A69" s="29">
        <v>1990</v>
      </c>
      <c r="B69" s="27">
        <v>0</v>
      </c>
      <c r="C69" s="27"/>
      <c r="D69" s="27"/>
      <c r="E69" s="29">
        <v>1990</v>
      </c>
      <c r="F69" s="27">
        <v>0</v>
      </c>
      <c r="G69" s="27"/>
      <c r="H69" s="27"/>
      <c r="I69" s="27"/>
      <c r="J69" s="29">
        <v>1990</v>
      </c>
      <c r="K69" s="27">
        <v>0</v>
      </c>
      <c r="N69" s="27"/>
      <c r="O69" s="29">
        <v>1990</v>
      </c>
      <c r="P69" s="27">
        <v>0</v>
      </c>
      <c r="Q69" s="27"/>
      <c r="R69" s="27"/>
    </row>
    <row r="70" spans="1:18">
      <c r="A70" s="29">
        <v>2300</v>
      </c>
      <c r="B70" s="27">
        <v>0</v>
      </c>
      <c r="C70" s="27"/>
      <c r="D70" s="27"/>
      <c r="E70" s="29">
        <v>2300</v>
      </c>
      <c r="F70" s="27">
        <v>0</v>
      </c>
      <c r="G70" s="27"/>
      <c r="H70" s="27"/>
      <c r="I70" s="27"/>
      <c r="J70" s="29">
        <v>2300</v>
      </c>
      <c r="K70" s="27">
        <v>0</v>
      </c>
      <c r="N70" s="27"/>
      <c r="O70" s="29">
        <v>2300</v>
      </c>
      <c r="P70" s="27">
        <v>0</v>
      </c>
      <c r="Q70" s="27"/>
      <c r="R70" s="27"/>
    </row>
    <row r="71" spans="1:18">
      <c r="A71" s="29">
        <v>2670</v>
      </c>
      <c r="B71" s="27">
        <v>0</v>
      </c>
      <c r="C71" s="27"/>
      <c r="D71" s="27"/>
      <c r="E71" s="29">
        <v>2670</v>
      </c>
      <c r="F71" s="27">
        <v>0</v>
      </c>
      <c r="G71" s="27"/>
      <c r="H71" s="27"/>
      <c r="I71" s="27"/>
      <c r="J71" s="29">
        <v>2670</v>
      </c>
      <c r="K71" s="27">
        <v>0</v>
      </c>
      <c r="N71" s="27"/>
      <c r="O71" s="29">
        <v>2670</v>
      </c>
      <c r="P71" s="27">
        <v>0</v>
      </c>
      <c r="Q71" s="27"/>
      <c r="R71" s="27"/>
    </row>
    <row r="72" spans="1:18">
      <c r="A72" s="29">
        <v>3090</v>
      </c>
      <c r="B72" s="27">
        <v>0</v>
      </c>
      <c r="C72" s="27"/>
      <c r="D72" s="27"/>
      <c r="E72" s="29">
        <v>3090</v>
      </c>
      <c r="F72" s="27">
        <v>0</v>
      </c>
      <c r="G72" s="27"/>
      <c r="H72" s="27"/>
      <c r="I72" s="27"/>
      <c r="J72" s="29">
        <v>3090</v>
      </c>
      <c r="K72" s="27">
        <v>0</v>
      </c>
      <c r="N72" s="27"/>
      <c r="O72" s="29">
        <v>3090</v>
      </c>
      <c r="P72" s="27">
        <v>0</v>
      </c>
      <c r="Q72" s="27"/>
      <c r="R72" s="27"/>
    </row>
    <row r="73" spans="1:18">
      <c r="A73" s="29">
        <v>3580</v>
      </c>
      <c r="B73" s="27">
        <v>0</v>
      </c>
      <c r="C73" s="27"/>
      <c r="D73" s="27"/>
      <c r="E73" s="29">
        <v>3580</v>
      </c>
      <c r="F73" s="27">
        <v>0</v>
      </c>
      <c r="G73" s="27"/>
      <c r="H73" s="27"/>
      <c r="I73" s="27"/>
      <c r="J73" s="29">
        <v>3580</v>
      </c>
      <c r="K73" s="27">
        <v>0</v>
      </c>
      <c r="N73" s="27"/>
      <c r="O73" s="29">
        <v>3580</v>
      </c>
      <c r="P73" s="27">
        <v>0</v>
      </c>
      <c r="Q73" s="27"/>
      <c r="R73" s="27"/>
    </row>
    <row r="74" spans="1:18">
      <c r="A74" s="29">
        <v>4150</v>
      </c>
      <c r="B74" s="27">
        <v>0</v>
      </c>
      <c r="C74" s="27"/>
      <c r="D74" s="27"/>
      <c r="E74" s="29">
        <v>4150</v>
      </c>
      <c r="F74" s="27">
        <v>0</v>
      </c>
      <c r="G74" s="27"/>
      <c r="H74" s="27"/>
      <c r="I74" s="27"/>
      <c r="J74" s="29">
        <v>4150</v>
      </c>
      <c r="K74" s="27">
        <v>0</v>
      </c>
      <c r="N74" s="27"/>
      <c r="O74" s="29">
        <v>4150</v>
      </c>
      <c r="P74" s="27">
        <v>0</v>
      </c>
      <c r="Q74" s="27"/>
      <c r="R74" s="27"/>
    </row>
    <row r="75" spans="1:18">
      <c r="A75" s="29">
        <v>4800</v>
      </c>
      <c r="B75" s="27">
        <v>0</v>
      </c>
      <c r="C75" s="27"/>
      <c r="D75" s="27"/>
      <c r="E75" s="29">
        <v>4800</v>
      </c>
      <c r="F75" s="27">
        <v>0</v>
      </c>
      <c r="G75" s="27"/>
      <c r="H75" s="27"/>
      <c r="I75" s="27"/>
      <c r="J75" s="29">
        <v>4800</v>
      </c>
      <c r="K75" s="27">
        <v>0</v>
      </c>
      <c r="N75" s="27"/>
      <c r="O75" s="29">
        <v>4800</v>
      </c>
      <c r="P75" s="27">
        <v>0</v>
      </c>
      <c r="Q75" s="27"/>
      <c r="R75" s="27"/>
    </row>
    <row r="76" spans="1:18">
      <c r="A76" s="29">
        <v>5560</v>
      </c>
      <c r="B76" s="27">
        <v>0</v>
      </c>
      <c r="C76" s="27"/>
      <c r="D76" s="27"/>
      <c r="E76" s="29">
        <v>5560</v>
      </c>
      <c r="F76" s="27">
        <v>0</v>
      </c>
      <c r="G76" s="27"/>
      <c r="H76" s="27"/>
      <c r="I76" s="27"/>
      <c r="J76" s="29">
        <v>5560</v>
      </c>
      <c r="K76" s="27">
        <v>0</v>
      </c>
      <c r="N76" s="27"/>
      <c r="O76" s="29">
        <v>5560</v>
      </c>
      <c r="P76" s="27">
        <v>0</v>
      </c>
      <c r="Q76" s="27"/>
      <c r="R76" s="27"/>
    </row>
    <row r="77" spans="1:18">
      <c r="A77" s="29">
        <v>6440</v>
      </c>
      <c r="B77" s="27">
        <v>0</v>
      </c>
      <c r="C77" s="27"/>
      <c r="D77" s="27"/>
      <c r="E77" s="29">
        <v>6440</v>
      </c>
      <c r="F77" s="27">
        <v>0</v>
      </c>
      <c r="G77" s="27"/>
      <c r="H77" s="27"/>
      <c r="I77" s="27"/>
      <c r="J77" s="29">
        <v>6440</v>
      </c>
      <c r="K77" s="27">
        <v>0</v>
      </c>
      <c r="N77" s="27"/>
      <c r="O77" s="29">
        <v>6440</v>
      </c>
      <c r="P77" s="27">
        <v>0</v>
      </c>
      <c r="Q77" s="27"/>
      <c r="R77" s="27"/>
    </row>
    <row r="78" spans="1:18">
      <c r="A78" s="29">
        <v>7460</v>
      </c>
      <c r="B78" s="27">
        <v>0</v>
      </c>
      <c r="C78" s="27"/>
      <c r="D78" s="27"/>
      <c r="E78" s="29">
        <v>7460</v>
      </c>
      <c r="F78" s="27">
        <v>0</v>
      </c>
      <c r="G78" s="27"/>
      <c r="H78" s="27"/>
      <c r="I78" s="27"/>
      <c r="J78" s="29">
        <v>7460</v>
      </c>
      <c r="K78" s="27">
        <v>0</v>
      </c>
      <c r="N78" s="27"/>
      <c r="O78" s="29">
        <v>7460</v>
      </c>
      <c r="P78" s="27">
        <v>0</v>
      </c>
      <c r="Q78" s="27"/>
      <c r="R78" s="27"/>
    </row>
    <row r="79" spans="1:18">
      <c r="A79" s="29">
        <v>8630</v>
      </c>
      <c r="B79" s="27">
        <v>0</v>
      </c>
      <c r="C79" s="27"/>
      <c r="D79" s="27"/>
      <c r="E79" s="29">
        <v>8630</v>
      </c>
      <c r="F79" s="27">
        <v>0</v>
      </c>
      <c r="G79" s="27"/>
      <c r="H79" s="27"/>
      <c r="I79" s="27"/>
      <c r="J79" s="29">
        <v>8630</v>
      </c>
      <c r="K79" s="27">
        <v>0</v>
      </c>
      <c r="N79" s="27"/>
      <c r="O79" s="29">
        <v>8630</v>
      </c>
      <c r="P79" s="27">
        <v>0</v>
      </c>
      <c r="Q79" s="27"/>
      <c r="R79" s="27"/>
    </row>
    <row r="80" spans="1:18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1:1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1:1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1:1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</row>
  </sheetData>
  <phoneticPr fontId="19" type="noConversion"/>
  <hyperlinks>
    <hyperlink ref="A8" r:id="rId1"/>
    <hyperlink ref="J8" r:id="rId2"/>
    <hyperlink ref="E9" r:id="rId3"/>
    <hyperlink ref="O9" r:id="rId4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N206"/>
  <sheetViews>
    <sheetView workbookViewId="0">
      <selection activeCell="G21" sqref="G21"/>
    </sheetView>
  </sheetViews>
  <sheetFormatPr defaultColWidth="9" defaultRowHeight="12"/>
  <cols>
    <col min="1" max="5" width="9" style="21"/>
    <col min="6" max="6" width="13" style="21" customWidth="1"/>
    <col min="7" max="7" width="15" style="21" customWidth="1"/>
    <col min="8" max="8" width="19.25" style="21" customWidth="1"/>
    <col min="9" max="9" width="14.375" style="21" customWidth="1"/>
    <col min="10" max="10" width="9" style="21"/>
    <col min="11" max="11" width="10.125" style="21" customWidth="1"/>
    <col min="12" max="12" width="15" style="21" customWidth="1"/>
    <col min="13" max="13" width="18.5" style="21" customWidth="1"/>
    <col min="14" max="14" width="13.25" style="21" customWidth="1"/>
    <col min="15" max="16384" width="9" style="21"/>
  </cols>
  <sheetData>
    <row r="1" spans="1:14">
      <c r="A1" s="22" t="s">
        <v>202</v>
      </c>
      <c r="B1" s="23"/>
      <c r="C1" s="23"/>
      <c r="D1" s="23"/>
      <c r="E1" s="23"/>
    </row>
    <row r="2" spans="1:14">
      <c r="B2" s="24" t="s">
        <v>194</v>
      </c>
      <c r="C2" s="23">
        <v>-7.17</v>
      </c>
      <c r="D2" s="23">
        <v>-6.73</v>
      </c>
      <c r="E2" s="23">
        <v>-6.78</v>
      </c>
    </row>
    <row r="3" spans="1:14">
      <c r="B3" s="24" t="s">
        <v>195</v>
      </c>
      <c r="C3" s="23">
        <v>-7.46</v>
      </c>
      <c r="D3" s="23">
        <v>-8.3699999999999992</v>
      </c>
      <c r="E3" s="23">
        <v>-7.21</v>
      </c>
      <c r="F3" s="22" t="s">
        <v>203</v>
      </c>
      <c r="K3" s="22" t="s">
        <v>204</v>
      </c>
    </row>
    <row r="4" spans="1:14">
      <c r="B4" s="23"/>
      <c r="C4" s="23"/>
      <c r="D4" s="23"/>
      <c r="E4" s="23"/>
      <c r="F4" s="114" t="s">
        <v>205</v>
      </c>
      <c r="G4" s="114"/>
      <c r="H4" s="114"/>
      <c r="I4" s="114"/>
      <c r="K4" s="115" t="s">
        <v>206</v>
      </c>
      <c r="L4" s="115"/>
      <c r="M4" s="115"/>
      <c r="N4" s="115"/>
    </row>
    <row r="5" spans="1:14">
      <c r="F5" s="21" t="s">
        <v>207</v>
      </c>
      <c r="G5" s="21" t="s">
        <v>162</v>
      </c>
      <c r="H5" s="21" t="s">
        <v>208</v>
      </c>
      <c r="I5" s="21" t="s">
        <v>164</v>
      </c>
      <c r="K5" s="21" t="s">
        <v>207</v>
      </c>
      <c r="L5" s="21" t="s">
        <v>162</v>
      </c>
      <c r="M5" s="21" t="s">
        <v>208</v>
      </c>
      <c r="N5" s="21" t="s">
        <v>164</v>
      </c>
    </row>
    <row r="6" spans="1:14">
      <c r="F6" s="21">
        <v>750</v>
      </c>
      <c r="G6" s="21">
        <v>0</v>
      </c>
      <c r="H6" s="21">
        <v>3.1E-2</v>
      </c>
      <c r="I6" s="21">
        <v>4.0000000000000001E-3</v>
      </c>
      <c r="K6" s="21">
        <v>650</v>
      </c>
      <c r="L6" s="21">
        <v>49910</v>
      </c>
      <c r="M6" s="21">
        <v>49630</v>
      </c>
      <c r="N6" s="21">
        <v>7180</v>
      </c>
    </row>
    <row r="7" spans="1:14">
      <c r="F7" s="21">
        <v>749</v>
      </c>
      <c r="G7" s="21">
        <v>0</v>
      </c>
      <c r="H7" s="21">
        <v>3.1E-2</v>
      </c>
      <c r="I7" s="21">
        <v>4.0000000000000001E-3</v>
      </c>
      <c r="K7" s="21">
        <v>651</v>
      </c>
      <c r="L7" s="21">
        <v>55480</v>
      </c>
      <c r="M7" s="21">
        <v>52710</v>
      </c>
      <c r="N7" s="21">
        <v>6550</v>
      </c>
    </row>
    <row r="8" spans="1:14">
      <c r="F8" s="21">
        <v>748</v>
      </c>
      <c r="G8" s="21">
        <v>0</v>
      </c>
      <c r="H8" s="21">
        <v>3.1E-2</v>
      </c>
      <c r="I8" s="21">
        <v>4.0000000000000001E-3</v>
      </c>
      <c r="K8" s="21">
        <v>652</v>
      </c>
      <c r="L8" s="21">
        <v>66070</v>
      </c>
      <c r="M8" s="21">
        <v>57990</v>
      </c>
      <c r="N8" s="21">
        <v>5970</v>
      </c>
    </row>
    <row r="9" spans="1:14">
      <c r="F9" s="21">
        <v>747</v>
      </c>
      <c r="G9" s="21">
        <v>0</v>
      </c>
      <c r="H9" s="21">
        <v>3.1E-2</v>
      </c>
      <c r="I9" s="21">
        <v>5.0000000000000001E-3</v>
      </c>
      <c r="K9" s="21">
        <v>653</v>
      </c>
      <c r="L9" s="21">
        <v>77640</v>
      </c>
      <c r="M9" s="21">
        <v>63370</v>
      </c>
      <c r="N9" s="21">
        <v>5640</v>
      </c>
    </row>
    <row r="10" spans="1:14">
      <c r="F10" s="21">
        <v>746</v>
      </c>
      <c r="G10" s="21">
        <v>0</v>
      </c>
      <c r="H10" s="21">
        <v>3.1E-2</v>
      </c>
      <c r="I10" s="21">
        <v>7.0000000000000001E-3</v>
      </c>
      <c r="K10" s="21">
        <v>654</v>
      </c>
      <c r="L10" s="21">
        <v>89850</v>
      </c>
      <c r="M10" s="21">
        <v>72430</v>
      </c>
      <c r="N10" s="21">
        <v>5360</v>
      </c>
    </row>
    <row r="11" spans="1:14">
      <c r="F11" s="21">
        <v>745</v>
      </c>
      <c r="G11" s="21">
        <v>0</v>
      </c>
      <c r="H11" s="21">
        <v>3.2000000000000001E-2</v>
      </c>
      <c r="I11" s="21">
        <v>8.0000000000000002E-3</v>
      </c>
      <c r="K11" s="21">
        <v>655</v>
      </c>
      <c r="L11" s="21">
        <v>108130</v>
      </c>
      <c r="M11" s="21">
        <v>80310</v>
      </c>
      <c r="N11" s="21">
        <v>4950</v>
      </c>
    </row>
    <row r="12" spans="1:14">
      <c r="F12" s="21">
        <v>744</v>
      </c>
      <c r="G12" s="21">
        <v>0</v>
      </c>
      <c r="H12" s="21">
        <v>3.2000000000000001E-2</v>
      </c>
      <c r="I12" s="21">
        <v>7.0000000000000001E-3</v>
      </c>
      <c r="K12" s="21">
        <v>656</v>
      </c>
      <c r="L12" s="21">
        <v>130210</v>
      </c>
      <c r="M12" s="21">
        <v>92160</v>
      </c>
      <c r="N12" s="21">
        <v>4990</v>
      </c>
    </row>
    <row r="13" spans="1:14">
      <c r="F13" s="21">
        <v>743</v>
      </c>
      <c r="G13" s="21">
        <v>0</v>
      </c>
      <c r="H13" s="21">
        <v>3.2000000000000001E-2</v>
      </c>
      <c r="I13" s="21">
        <v>4.0000000000000001E-3</v>
      </c>
      <c r="K13" s="21">
        <v>657</v>
      </c>
      <c r="L13" s="21">
        <v>154750</v>
      </c>
      <c r="M13" s="21">
        <v>110600</v>
      </c>
      <c r="N13" s="21">
        <v>4400</v>
      </c>
    </row>
    <row r="14" spans="1:14">
      <c r="F14" s="21">
        <v>742</v>
      </c>
      <c r="G14" s="21">
        <v>0</v>
      </c>
      <c r="H14" s="21">
        <v>3.3000000000000002E-2</v>
      </c>
      <c r="I14" s="21">
        <v>4.0000000000000001E-3</v>
      </c>
      <c r="K14" s="21">
        <v>658</v>
      </c>
      <c r="L14" s="21">
        <v>187740</v>
      </c>
      <c r="M14" s="21">
        <v>130380</v>
      </c>
      <c r="N14" s="21">
        <v>4690</v>
      </c>
    </row>
    <row r="15" spans="1:14">
      <c r="F15" s="21">
        <v>741</v>
      </c>
      <c r="G15" s="21">
        <v>0</v>
      </c>
      <c r="H15" s="21">
        <v>3.3000000000000002E-2</v>
      </c>
      <c r="I15" s="21">
        <v>4.0000000000000001E-3</v>
      </c>
      <c r="K15" s="21">
        <v>659</v>
      </c>
      <c r="L15" s="21">
        <v>233010</v>
      </c>
      <c r="M15" s="21">
        <v>157070</v>
      </c>
      <c r="N15" s="21">
        <v>4280</v>
      </c>
    </row>
    <row r="16" spans="1:14">
      <c r="F16" s="21">
        <v>740</v>
      </c>
      <c r="G16" s="21">
        <v>0</v>
      </c>
      <c r="H16" s="21">
        <v>3.3000000000000002E-2</v>
      </c>
      <c r="I16" s="21">
        <v>7.0000000000000001E-3</v>
      </c>
      <c r="K16" s="21">
        <v>660</v>
      </c>
      <c r="L16" s="21">
        <v>287890</v>
      </c>
      <c r="M16" s="21">
        <v>192580</v>
      </c>
      <c r="N16" s="21">
        <v>4050</v>
      </c>
    </row>
    <row r="17" spans="6:14">
      <c r="F17" s="21">
        <v>739</v>
      </c>
      <c r="G17" s="21">
        <v>0</v>
      </c>
      <c r="H17" s="21">
        <v>3.3000000000000002E-2</v>
      </c>
      <c r="I17" s="21">
        <v>6.0000000000000001E-3</v>
      </c>
      <c r="K17" s="21">
        <v>661</v>
      </c>
      <c r="L17" s="21">
        <v>348880</v>
      </c>
      <c r="M17" s="21">
        <v>233070</v>
      </c>
      <c r="N17" s="21">
        <v>3790</v>
      </c>
    </row>
    <row r="18" spans="6:14">
      <c r="F18" s="21">
        <v>738</v>
      </c>
      <c r="G18" s="21">
        <v>0</v>
      </c>
      <c r="H18" s="21">
        <v>3.3000000000000002E-2</v>
      </c>
      <c r="I18" s="21">
        <v>8.0000000000000002E-3</v>
      </c>
      <c r="K18" s="21">
        <v>662</v>
      </c>
      <c r="L18" s="21">
        <v>428540</v>
      </c>
      <c r="M18" s="21">
        <v>288410</v>
      </c>
      <c r="N18" s="21">
        <v>3690</v>
      </c>
    </row>
    <row r="19" spans="6:14">
      <c r="F19" s="21">
        <v>737</v>
      </c>
      <c r="G19" s="21">
        <v>0</v>
      </c>
      <c r="H19" s="21">
        <v>3.3000000000000002E-2</v>
      </c>
      <c r="I19" s="21">
        <v>8.0000000000000002E-3</v>
      </c>
      <c r="K19" s="21">
        <v>663</v>
      </c>
      <c r="L19" s="21">
        <v>518310</v>
      </c>
      <c r="M19" s="21">
        <v>355780</v>
      </c>
      <c r="N19" s="21">
        <v>3730</v>
      </c>
    </row>
    <row r="20" spans="6:14">
      <c r="F20" s="21">
        <v>736</v>
      </c>
      <c r="G20" s="21">
        <v>0</v>
      </c>
      <c r="H20" s="21">
        <v>3.4000000000000002E-2</v>
      </c>
      <c r="I20" s="21">
        <v>8.0000000000000002E-3</v>
      </c>
      <c r="K20" s="21">
        <v>664</v>
      </c>
      <c r="L20" s="21">
        <v>622010</v>
      </c>
      <c r="M20" s="21">
        <v>433430</v>
      </c>
      <c r="N20" s="21">
        <v>3260</v>
      </c>
    </row>
    <row r="21" spans="6:14">
      <c r="F21" s="21">
        <v>735</v>
      </c>
      <c r="G21" s="21">
        <v>0</v>
      </c>
      <c r="H21" s="21">
        <v>3.4000000000000002E-2</v>
      </c>
      <c r="I21" s="21">
        <v>8.0000000000000002E-3</v>
      </c>
      <c r="K21" s="21">
        <v>665</v>
      </c>
      <c r="L21" s="21">
        <v>730170</v>
      </c>
      <c r="M21" s="21">
        <v>524990</v>
      </c>
      <c r="N21" s="21">
        <v>3360</v>
      </c>
    </row>
    <row r="22" spans="6:14">
      <c r="F22" s="21">
        <v>734</v>
      </c>
      <c r="G22" s="21">
        <v>0</v>
      </c>
      <c r="H22" s="21">
        <v>3.4000000000000002E-2</v>
      </c>
      <c r="I22" s="21">
        <v>8.0000000000000002E-3</v>
      </c>
      <c r="K22" s="21">
        <v>666</v>
      </c>
      <c r="L22" s="21">
        <v>857420</v>
      </c>
      <c r="M22" s="21">
        <v>625560</v>
      </c>
      <c r="N22" s="21">
        <v>3170</v>
      </c>
    </row>
    <row r="23" spans="6:14">
      <c r="F23" s="21">
        <v>733</v>
      </c>
      <c r="G23" s="21">
        <v>0</v>
      </c>
      <c r="H23" s="21">
        <v>3.4000000000000002E-2</v>
      </c>
      <c r="I23" s="21">
        <v>8.0000000000000002E-3</v>
      </c>
      <c r="K23" s="21">
        <v>667</v>
      </c>
      <c r="L23" s="21">
        <v>985290</v>
      </c>
      <c r="M23" s="21">
        <v>740700</v>
      </c>
      <c r="N23" s="21">
        <v>3020</v>
      </c>
    </row>
    <row r="24" spans="6:14">
      <c r="F24" s="21">
        <v>732</v>
      </c>
      <c r="G24" s="25">
        <v>1E-3</v>
      </c>
      <c r="H24" s="21">
        <v>3.4000000000000002E-2</v>
      </c>
      <c r="I24" s="21">
        <v>8.0000000000000002E-3</v>
      </c>
      <c r="K24" s="21">
        <v>668</v>
      </c>
      <c r="L24" s="25">
        <v>1117220</v>
      </c>
      <c r="M24" s="21">
        <v>858510</v>
      </c>
      <c r="N24" s="21">
        <v>2730</v>
      </c>
    </row>
    <row r="25" spans="6:14">
      <c r="F25" s="21">
        <v>731</v>
      </c>
      <c r="G25" s="25">
        <v>1E-3</v>
      </c>
      <c r="H25" s="21">
        <v>3.5000000000000003E-2</v>
      </c>
      <c r="I25" s="21">
        <v>8.0000000000000002E-3</v>
      </c>
      <c r="K25" s="21">
        <v>669</v>
      </c>
      <c r="L25" s="25">
        <v>1262040</v>
      </c>
      <c r="M25" s="21">
        <v>990210</v>
      </c>
      <c r="N25" s="21">
        <v>2500</v>
      </c>
    </row>
    <row r="26" spans="6:14">
      <c r="F26" s="21">
        <v>730</v>
      </c>
      <c r="G26" s="25">
        <v>1E-3</v>
      </c>
      <c r="H26" s="21">
        <v>3.5000000000000003E-2</v>
      </c>
      <c r="I26" s="21">
        <v>8.0000000000000002E-3</v>
      </c>
      <c r="K26" s="21">
        <v>670</v>
      </c>
      <c r="L26" s="25">
        <v>1394260</v>
      </c>
      <c r="M26" s="25">
        <v>1118040</v>
      </c>
      <c r="N26" s="21">
        <v>3140</v>
      </c>
    </row>
    <row r="27" spans="6:14">
      <c r="F27" s="21">
        <v>729</v>
      </c>
      <c r="G27" s="25">
        <v>1E-3</v>
      </c>
      <c r="H27" s="21">
        <v>3.5000000000000003E-2</v>
      </c>
      <c r="I27" s="21">
        <v>8.0000000000000002E-3</v>
      </c>
      <c r="K27" s="21">
        <v>671</v>
      </c>
      <c r="L27" s="25">
        <v>1496310</v>
      </c>
      <c r="M27" s="25">
        <v>1232610</v>
      </c>
      <c r="N27" s="21">
        <v>2480</v>
      </c>
    </row>
    <row r="28" spans="6:14">
      <c r="F28" s="21">
        <v>728</v>
      </c>
      <c r="G28" s="25">
        <v>1E-3</v>
      </c>
      <c r="H28" s="21">
        <v>3.5000000000000003E-2</v>
      </c>
      <c r="I28" s="21">
        <v>8.0000000000000002E-3</v>
      </c>
      <c r="K28" s="21">
        <v>672</v>
      </c>
      <c r="L28" s="25">
        <v>1616480</v>
      </c>
      <c r="M28" s="25">
        <v>1360390</v>
      </c>
      <c r="N28" s="21">
        <v>2660</v>
      </c>
    </row>
    <row r="29" spans="6:14">
      <c r="F29" s="21">
        <v>727</v>
      </c>
      <c r="G29" s="25">
        <v>1E-3</v>
      </c>
      <c r="H29" s="21">
        <v>3.5000000000000003E-2</v>
      </c>
      <c r="I29" s="21">
        <v>7.0000000000000001E-3</v>
      </c>
      <c r="K29" s="21">
        <v>673</v>
      </c>
      <c r="L29" s="25">
        <v>1709340</v>
      </c>
      <c r="M29" s="25">
        <v>1461040</v>
      </c>
      <c r="N29" s="21">
        <v>2820</v>
      </c>
    </row>
    <row r="30" spans="6:14">
      <c r="F30" s="21">
        <v>726</v>
      </c>
      <c r="G30" s="25">
        <v>1E-3</v>
      </c>
      <c r="H30" s="21">
        <v>3.5000000000000003E-2</v>
      </c>
      <c r="I30" s="21">
        <v>6.0000000000000001E-3</v>
      </c>
      <c r="K30" s="21">
        <v>674</v>
      </c>
      <c r="L30" s="25">
        <v>1792010</v>
      </c>
      <c r="M30" s="25">
        <v>1555990</v>
      </c>
      <c r="N30" s="21">
        <v>2420</v>
      </c>
    </row>
    <row r="31" spans="6:14">
      <c r="F31" s="21">
        <v>725</v>
      </c>
      <c r="G31" s="25">
        <v>1E-3</v>
      </c>
      <c r="H31" s="21">
        <v>3.5999999999999997E-2</v>
      </c>
      <c r="I31" s="21">
        <v>5.0000000000000001E-3</v>
      </c>
      <c r="K31" s="21">
        <v>675</v>
      </c>
      <c r="L31" s="25">
        <v>1843260</v>
      </c>
      <c r="M31" s="25">
        <v>1641040</v>
      </c>
      <c r="N31" s="21">
        <v>2600</v>
      </c>
    </row>
    <row r="32" spans="6:14">
      <c r="F32" s="21">
        <v>724</v>
      </c>
      <c r="G32" s="25">
        <v>1E-3</v>
      </c>
      <c r="H32" s="21">
        <v>3.5999999999999997E-2</v>
      </c>
      <c r="I32" s="21">
        <v>7.0000000000000001E-3</v>
      </c>
      <c r="K32" s="21">
        <v>676</v>
      </c>
      <c r="L32" s="25">
        <v>1876900</v>
      </c>
      <c r="M32" s="25">
        <v>1689570</v>
      </c>
      <c r="N32" s="21">
        <v>2030</v>
      </c>
    </row>
    <row r="33" spans="6:14">
      <c r="F33" s="21">
        <v>723</v>
      </c>
      <c r="G33" s="25">
        <v>1E-3</v>
      </c>
      <c r="H33" s="21">
        <v>3.6999999999999998E-2</v>
      </c>
      <c r="I33" s="21">
        <v>8.0000000000000002E-3</v>
      </c>
      <c r="K33" s="21">
        <v>677</v>
      </c>
      <c r="L33" s="25">
        <v>1878860</v>
      </c>
      <c r="M33" s="25">
        <v>1715630</v>
      </c>
      <c r="N33" s="21">
        <v>2230</v>
      </c>
    </row>
    <row r="34" spans="6:14">
      <c r="F34" s="21">
        <v>722</v>
      </c>
      <c r="G34" s="25">
        <v>1E-3</v>
      </c>
      <c r="H34" s="21">
        <v>3.6999999999999998E-2</v>
      </c>
      <c r="I34" s="21">
        <v>8.9999999999999993E-3</v>
      </c>
      <c r="K34" s="21">
        <v>678</v>
      </c>
      <c r="L34" s="25">
        <v>1864230</v>
      </c>
      <c r="M34" s="25">
        <v>1714360</v>
      </c>
      <c r="N34" s="21">
        <v>2300</v>
      </c>
    </row>
    <row r="35" spans="6:14">
      <c r="F35" s="21">
        <v>721</v>
      </c>
      <c r="G35" s="25">
        <v>1E-3</v>
      </c>
      <c r="H35" s="21">
        <v>3.6999999999999998E-2</v>
      </c>
      <c r="I35" s="21">
        <v>8.9999999999999993E-3</v>
      </c>
      <c r="K35" s="21">
        <v>679</v>
      </c>
      <c r="L35" s="25">
        <v>1822060</v>
      </c>
      <c r="M35" s="25">
        <v>1698820</v>
      </c>
      <c r="N35" s="21">
        <v>2170</v>
      </c>
    </row>
    <row r="36" spans="6:14">
      <c r="F36" s="21">
        <v>720</v>
      </c>
      <c r="G36" s="25">
        <v>1E-3</v>
      </c>
      <c r="H36" s="21">
        <v>3.6999999999999998E-2</v>
      </c>
      <c r="I36" s="21">
        <v>8.9999999999999993E-3</v>
      </c>
      <c r="K36" s="21">
        <v>680</v>
      </c>
      <c r="L36" s="25">
        <v>1752640</v>
      </c>
      <c r="M36" s="25">
        <v>1651100</v>
      </c>
      <c r="N36" s="21">
        <v>2210</v>
      </c>
    </row>
    <row r="37" spans="6:14">
      <c r="F37" s="21">
        <v>719</v>
      </c>
      <c r="G37" s="25">
        <v>1E-3</v>
      </c>
      <c r="H37" s="21">
        <v>3.6999999999999998E-2</v>
      </c>
      <c r="I37" s="21">
        <v>8.9999999999999993E-3</v>
      </c>
      <c r="K37" s="21">
        <v>681</v>
      </c>
      <c r="L37" s="25">
        <v>1687500</v>
      </c>
      <c r="M37" s="25">
        <v>1587090</v>
      </c>
      <c r="N37" s="21">
        <v>2060</v>
      </c>
    </row>
    <row r="38" spans="6:14">
      <c r="F38" s="21">
        <v>718</v>
      </c>
      <c r="G38" s="25">
        <v>1E-3</v>
      </c>
      <c r="H38" s="21">
        <v>3.7999999999999999E-2</v>
      </c>
      <c r="I38" s="21">
        <v>8.9999999999999993E-3</v>
      </c>
      <c r="K38" s="21">
        <v>682</v>
      </c>
      <c r="L38" s="25">
        <v>1593740</v>
      </c>
      <c r="M38" s="25">
        <v>1514090</v>
      </c>
      <c r="N38" s="21">
        <v>2170</v>
      </c>
    </row>
    <row r="39" spans="6:14">
      <c r="F39" s="21">
        <v>717</v>
      </c>
      <c r="G39" s="25">
        <v>1E-3</v>
      </c>
      <c r="H39" s="21">
        <v>3.7999999999999999E-2</v>
      </c>
      <c r="I39" s="21">
        <v>8.9999999999999993E-3</v>
      </c>
      <c r="K39" s="21">
        <v>683</v>
      </c>
      <c r="L39" s="25">
        <v>1497550</v>
      </c>
      <c r="M39" s="25">
        <v>1420960</v>
      </c>
      <c r="N39" s="21">
        <v>2110</v>
      </c>
    </row>
    <row r="40" spans="6:14">
      <c r="F40" s="21">
        <v>716</v>
      </c>
      <c r="G40" s="25">
        <v>1E-3</v>
      </c>
      <c r="H40" s="21">
        <v>3.7999999999999999E-2</v>
      </c>
      <c r="I40" s="21">
        <v>8.9999999999999993E-3</v>
      </c>
      <c r="K40" s="21">
        <v>684</v>
      </c>
      <c r="L40" s="25">
        <v>1398000</v>
      </c>
      <c r="M40" s="25">
        <v>1325330</v>
      </c>
      <c r="N40" s="21">
        <v>2550</v>
      </c>
    </row>
    <row r="41" spans="6:14">
      <c r="F41" s="21">
        <v>715</v>
      </c>
      <c r="G41" s="25">
        <v>1E-3</v>
      </c>
      <c r="H41" s="21">
        <v>3.9E-2</v>
      </c>
      <c r="I41" s="21">
        <v>8.9999999999999993E-3</v>
      </c>
      <c r="K41" s="21">
        <v>685</v>
      </c>
      <c r="L41" s="25">
        <v>1291740</v>
      </c>
      <c r="M41" s="25">
        <v>1225690</v>
      </c>
      <c r="N41" s="21">
        <v>2220</v>
      </c>
    </row>
    <row r="42" spans="6:14">
      <c r="F42" s="21">
        <v>714</v>
      </c>
      <c r="G42" s="25">
        <v>1E-3</v>
      </c>
      <c r="H42" s="21">
        <v>0.04</v>
      </c>
      <c r="I42" s="21">
        <v>8.9999999999999993E-3</v>
      </c>
      <c r="K42" s="21">
        <v>686</v>
      </c>
      <c r="L42" s="25">
        <v>1182930</v>
      </c>
      <c r="M42" s="25">
        <v>1121960</v>
      </c>
      <c r="N42" s="21">
        <v>2410</v>
      </c>
    </row>
    <row r="43" spans="6:14">
      <c r="F43" s="21">
        <v>713</v>
      </c>
      <c r="G43" s="21">
        <v>2E-3</v>
      </c>
      <c r="H43" s="21">
        <v>0.04</v>
      </c>
      <c r="I43" s="21">
        <v>8.9999999999999993E-3</v>
      </c>
      <c r="K43" s="21">
        <v>687</v>
      </c>
      <c r="L43" s="25">
        <v>1088790</v>
      </c>
      <c r="M43" s="25">
        <v>1027730</v>
      </c>
      <c r="N43" s="21">
        <v>2360</v>
      </c>
    </row>
    <row r="44" spans="6:14">
      <c r="F44" s="21">
        <v>712</v>
      </c>
      <c r="G44" s="21">
        <v>2E-3</v>
      </c>
      <c r="H44" s="21">
        <v>4.1000000000000002E-2</v>
      </c>
      <c r="I44" s="21">
        <v>8.9999999999999993E-3</v>
      </c>
      <c r="K44" s="21">
        <v>688</v>
      </c>
      <c r="L44" s="21">
        <v>991580</v>
      </c>
      <c r="M44" s="21">
        <v>939380</v>
      </c>
      <c r="N44" s="21">
        <v>2300</v>
      </c>
    </row>
    <row r="45" spans="6:14">
      <c r="F45" s="21">
        <v>711</v>
      </c>
      <c r="G45" s="21">
        <v>2E-3</v>
      </c>
      <c r="H45" s="21">
        <v>4.1000000000000002E-2</v>
      </c>
      <c r="I45" s="21">
        <v>8.9999999999999993E-3</v>
      </c>
      <c r="K45" s="21">
        <v>689</v>
      </c>
      <c r="L45" s="21">
        <v>890470</v>
      </c>
      <c r="M45" s="21">
        <v>849450</v>
      </c>
      <c r="N45" s="21">
        <v>2400</v>
      </c>
    </row>
    <row r="46" spans="6:14">
      <c r="F46" s="21">
        <v>710</v>
      </c>
      <c r="G46" s="21">
        <v>2E-3</v>
      </c>
      <c r="H46" s="21">
        <v>4.2000000000000003E-2</v>
      </c>
      <c r="I46" s="21">
        <v>8.0000000000000002E-3</v>
      </c>
      <c r="K46" s="21">
        <v>690</v>
      </c>
      <c r="L46" s="21">
        <v>806690</v>
      </c>
      <c r="M46" s="21">
        <v>765720</v>
      </c>
      <c r="N46" s="21">
        <v>2630</v>
      </c>
    </row>
    <row r="47" spans="6:14">
      <c r="F47" s="21">
        <v>709</v>
      </c>
      <c r="G47" s="21">
        <v>3.0000000000000001E-3</v>
      </c>
      <c r="H47" s="21">
        <v>4.2000000000000003E-2</v>
      </c>
      <c r="I47" s="21">
        <v>8.0000000000000002E-3</v>
      </c>
      <c r="K47" s="21">
        <v>691</v>
      </c>
      <c r="L47" s="21">
        <v>734360</v>
      </c>
      <c r="M47" s="21">
        <v>688870</v>
      </c>
      <c r="N47" s="21">
        <v>2400</v>
      </c>
    </row>
    <row r="48" spans="6:14">
      <c r="F48" s="21">
        <v>708</v>
      </c>
      <c r="G48" s="21">
        <v>3.0000000000000001E-3</v>
      </c>
      <c r="H48" s="21">
        <v>4.2999999999999997E-2</v>
      </c>
      <c r="I48" s="21">
        <v>8.0000000000000002E-3</v>
      </c>
      <c r="K48" s="21">
        <v>692</v>
      </c>
      <c r="L48" s="21">
        <v>669460</v>
      </c>
      <c r="M48" s="21">
        <v>625330</v>
      </c>
      <c r="N48" s="21">
        <v>2470</v>
      </c>
    </row>
    <row r="49" spans="6:14">
      <c r="F49" s="21">
        <v>707</v>
      </c>
      <c r="G49" s="21">
        <v>3.0000000000000001E-3</v>
      </c>
      <c r="H49" s="21">
        <v>4.3999999999999997E-2</v>
      </c>
      <c r="I49" s="21">
        <v>8.0000000000000002E-3</v>
      </c>
      <c r="K49" s="21">
        <v>693</v>
      </c>
      <c r="L49" s="21">
        <v>604900</v>
      </c>
      <c r="M49" s="21">
        <v>560280</v>
      </c>
      <c r="N49" s="21">
        <v>2140</v>
      </c>
    </row>
    <row r="50" spans="6:14">
      <c r="F50" s="21">
        <v>706</v>
      </c>
      <c r="G50" s="21">
        <v>5.0000000000000001E-3</v>
      </c>
      <c r="H50" s="21">
        <v>4.4999999999999998E-2</v>
      </c>
      <c r="I50" s="21">
        <v>8.0000000000000002E-3</v>
      </c>
      <c r="K50" s="21">
        <v>694</v>
      </c>
      <c r="L50" s="21">
        <v>551690</v>
      </c>
      <c r="M50" s="21">
        <v>512880</v>
      </c>
      <c r="N50" s="21">
        <v>2110</v>
      </c>
    </row>
    <row r="51" spans="6:14">
      <c r="F51" s="21">
        <v>705</v>
      </c>
      <c r="G51" s="21">
        <v>7.0000000000000001E-3</v>
      </c>
      <c r="H51" s="21">
        <v>4.5999999999999999E-2</v>
      </c>
      <c r="I51" s="21">
        <v>8.0000000000000002E-3</v>
      </c>
      <c r="K51" s="21">
        <v>695</v>
      </c>
      <c r="L51" s="21">
        <v>498640</v>
      </c>
      <c r="M51" s="21">
        <v>464530</v>
      </c>
      <c r="N51" s="21">
        <v>2060</v>
      </c>
    </row>
    <row r="52" spans="6:14">
      <c r="F52" s="21">
        <v>704</v>
      </c>
      <c r="G52" s="21">
        <v>8.0000000000000002E-3</v>
      </c>
      <c r="H52" s="21">
        <v>4.7E-2</v>
      </c>
      <c r="I52" s="21">
        <v>8.9999999999999993E-3</v>
      </c>
      <c r="K52" s="21">
        <v>696</v>
      </c>
      <c r="L52" s="21">
        <v>458590</v>
      </c>
      <c r="M52" s="21">
        <v>425490</v>
      </c>
      <c r="N52" s="21">
        <v>1740</v>
      </c>
    </row>
    <row r="53" spans="6:14">
      <c r="F53" s="21">
        <v>703</v>
      </c>
      <c r="G53" s="21">
        <v>8.9999999999999993E-3</v>
      </c>
      <c r="H53" s="21">
        <v>4.8000000000000001E-2</v>
      </c>
      <c r="I53" s="21">
        <v>8.9999999999999993E-3</v>
      </c>
      <c r="K53" s="21">
        <v>697</v>
      </c>
      <c r="L53" s="21">
        <v>418260</v>
      </c>
      <c r="M53" s="21">
        <v>389900</v>
      </c>
      <c r="N53" s="21">
        <v>1960</v>
      </c>
    </row>
    <row r="54" spans="6:14">
      <c r="F54" s="21">
        <v>702</v>
      </c>
      <c r="G54" s="21">
        <v>0.01</v>
      </c>
      <c r="H54" s="21">
        <v>4.9000000000000002E-2</v>
      </c>
      <c r="I54" s="21">
        <v>8.0000000000000002E-3</v>
      </c>
      <c r="K54" s="21">
        <v>698</v>
      </c>
      <c r="L54" s="21">
        <v>382590</v>
      </c>
      <c r="M54" s="21">
        <v>359740</v>
      </c>
      <c r="N54" s="21">
        <v>1820</v>
      </c>
    </row>
    <row r="55" spans="6:14">
      <c r="F55" s="21">
        <v>701</v>
      </c>
      <c r="G55" s="21">
        <v>1.2E-2</v>
      </c>
      <c r="H55" s="21">
        <v>5.0999999999999997E-2</v>
      </c>
      <c r="I55" s="21">
        <v>8.0000000000000002E-3</v>
      </c>
      <c r="K55" s="21">
        <v>699</v>
      </c>
      <c r="L55" s="21">
        <v>355310</v>
      </c>
      <c r="M55" s="21">
        <v>334760</v>
      </c>
      <c r="N55" s="21">
        <v>1820</v>
      </c>
    </row>
    <row r="56" spans="6:14">
      <c r="F56" s="21">
        <v>700</v>
      </c>
      <c r="G56" s="21">
        <v>1.4E-2</v>
      </c>
      <c r="H56" s="21">
        <v>5.2999999999999999E-2</v>
      </c>
      <c r="I56" s="21">
        <v>8.0000000000000002E-3</v>
      </c>
      <c r="K56" s="21">
        <v>700</v>
      </c>
      <c r="L56" s="21">
        <v>330930</v>
      </c>
      <c r="M56" s="21">
        <v>312960</v>
      </c>
      <c r="N56" s="21">
        <v>1830</v>
      </c>
    </row>
    <row r="57" spans="6:14">
      <c r="F57" s="21">
        <v>699</v>
      </c>
      <c r="G57" s="21">
        <v>1.6E-2</v>
      </c>
      <c r="H57" s="21">
        <v>5.5E-2</v>
      </c>
      <c r="I57" s="21">
        <v>8.9999999999999993E-3</v>
      </c>
      <c r="K57" s="21">
        <v>701</v>
      </c>
      <c r="L57" s="21">
        <v>310150</v>
      </c>
      <c r="M57" s="21">
        <v>289450</v>
      </c>
      <c r="N57" s="21">
        <v>1660</v>
      </c>
    </row>
    <row r="58" spans="6:14">
      <c r="F58" s="21">
        <v>698</v>
      </c>
      <c r="G58" s="21">
        <v>1.9E-2</v>
      </c>
      <c r="H58" s="21">
        <v>5.8000000000000003E-2</v>
      </c>
      <c r="I58" s="21">
        <v>8.9999999999999993E-3</v>
      </c>
      <c r="K58" s="21">
        <v>702</v>
      </c>
      <c r="L58" s="21">
        <v>292150</v>
      </c>
      <c r="M58" s="21">
        <v>275350</v>
      </c>
      <c r="N58" s="21">
        <v>1620</v>
      </c>
    </row>
    <row r="59" spans="6:14">
      <c r="F59" s="21">
        <v>697</v>
      </c>
      <c r="G59" s="21">
        <v>2.1999999999999999E-2</v>
      </c>
      <c r="H59" s="21">
        <v>6.0999999999999999E-2</v>
      </c>
      <c r="I59" s="21">
        <v>8.9999999999999993E-3</v>
      </c>
      <c r="K59" s="21">
        <v>703</v>
      </c>
      <c r="L59" s="21">
        <v>272530</v>
      </c>
      <c r="M59" s="21">
        <v>258020</v>
      </c>
      <c r="N59" s="21">
        <v>1630</v>
      </c>
    </row>
    <row r="60" spans="6:14">
      <c r="F60" s="21">
        <v>696</v>
      </c>
      <c r="G60" s="21">
        <v>2.5999999999999999E-2</v>
      </c>
      <c r="H60" s="21">
        <v>6.6000000000000003E-2</v>
      </c>
      <c r="I60" s="21">
        <v>8.9999999999999993E-3</v>
      </c>
      <c r="K60" s="21">
        <v>704</v>
      </c>
      <c r="L60" s="21">
        <v>264380</v>
      </c>
      <c r="M60" s="21">
        <v>248990</v>
      </c>
      <c r="N60" s="21">
        <v>1610</v>
      </c>
    </row>
    <row r="61" spans="6:14">
      <c r="F61" s="21">
        <v>695</v>
      </c>
      <c r="G61" s="21">
        <v>3.1E-2</v>
      </c>
      <c r="H61" s="21">
        <v>7.0999999999999994E-2</v>
      </c>
      <c r="I61" s="21">
        <v>8.9999999999999993E-3</v>
      </c>
      <c r="K61" s="21">
        <v>705</v>
      </c>
      <c r="L61" s="21">
        <v>250540</v>
      </c>
      <c r="M61" s="21">
        <v>234890</v>
      </c>
      <c r="N61" s="21">
        <v>1510</v>
      </c>
    </row>
    <row r="62" spans="6:14">
      <c r="F62" s="21">
        <v>694</v>
      </c>
      <c r="G62" s="21">
        <v>3.6999999999999998E-2</v>
      </c>
      <c r="H62" s="21">
        <v>7.6999999999999999E-2</v>
      </c>
      <c r="I62" s="21">
        <v>8.0000000000000002E-3</v>
      </c>
      <c r="K62" s="21">
        <v>706</v>
      </c>
      <c r="L62" s="21">
        <v>237270</v>
      </c>
      <c r="M62" s="21">
        <v>223790</v>
      </c>
      <c r="N62" s="21">
        <v>1480</v>
      </c>
    </row>
    <row r="63" spans="6:14">
      <c r="F63" s="21">
        <v>693</v>
      </c>
      <c r="G63" s="21">
        <v>4.3999999999999997E-2</v>
      </c>
      <c r="H63" s="21">
        <v>8.3000000000000004E-2</v>
      </c>
      <c r="I63" s="21">
        <v>8.0000000000000002E-3</v>
      </c>
      <c r="K63" s="21">
        <v>707</v>
      </c>
      <c r="L63" s="21">
        <v>230290</v>
      </c>
      <c r="M63" s="21">
        <v>216370</v>
      </c>
      <c r="N63" s="21">
        <v>1640</v>
      </c>
    </row>
    <row r="64" spans="6:14">
      <c r="F64" s="21">
        <v>692</v>
      </c>
      <c r="G64" s="21">
        <v>5.2999999999999999E-2</v>
      </c>
      <c r="H64" s="21">
        <v>9.0999999999999998E-2</v>
      </c>
      <c r="I64" s="21">
        <v>8.9999999999999993E-3</v>
      </c>
      <c r="K64" s="21">
        <v>708</v>
      </c>
      <c r="L64" s="21">
        <v>218680</v>
      </c>
      <c r="M64" s="21">
        <v>209610</v>
      </c>
      <c r="N64" s="21">
        <v>1490</v>
      </c>
    </row>
    <row r="65" spans="6:14">
      <c r="F65" s="21">
        <v>691</v>
      </c>
      <c r="G65" s="21">
        <v>6.3E-2</v>
      </c>
      <c r="H65" s="21">
        <v>0.10100000000000001</v>
      </c>
      <c r="I65" s="21">
        <v>8.9999999999999993E-3</v>
      </c>
      <c r="K65" s="21">
        <v>709</v>
      </c>
      <c r="L65" s="21">
        <v>211660</v>
      </c>
      <c r="M65" s="21">
        <v>203230</v>
      </c>
      <c r="N65" s="21">
        <v>1500</v>
      </c>
    </row>
    <row r="66" spans="6:14">
      <c r="F66" s="21">
        <v>690</v>
      </c>
      <c r="G66" s="21">
        <v>7.5999999999999998E-2</v>
      </c>
      <c r="H66" s="21">
        <v>0.112</v>
      </c>
      <c r="I66" s="21">
        <v>8.9999999999999993E-3</v>
      </c>
      <c r="K66" s="21">
        <v>710</v>
      </c>
      <c r="L66" s="21">
        <v>201570</v>
      </c>
      <c r="M66" s="21">
        <v>192360</v>
      </c>
      <c r="N66" s="21">
        <v>1190</v>
      </c>
    </row>
    <row r="67" spans="6:14">
      <c r="F67" s="21">
        <v>689</v>
      </c>
      <c r="G67" s="21">
        <v>0.09</v>
      </c>
      <c r="H67" s="21">
        <v>0.126</v>
      </c>
      <c r="I67" s="21">
        <v>8.9999999999999993E-3</v>
      </c>
      <c r="K67" s="21">
        <v>711</v>
      </c>
      <c r="L67" s="21">
        <v>192480</v>
      </c>
      <c r="M67" s="21">
        <v>184890</v>
      </c>
      <c r="N67" s="21">
        <v>1380</v>
      </c>
    </row>
    <row r="68" spans="6:14">
      <c r="F68" s="21">
        <v>688</v>
      </c>
      <c r="G68" s="21">
        <v>0.107</v>
      </c>
      <c r="H68" s="21">
        <v>0.14199999999999999</v>
      </c>
      <c r="I68" s="21">
        <v>8.9999999999999993E-3</v>
      </c>
      <c r="K68" s="21">
        <v>712</v>
      </c>
      <c r="L68" s="21">
        <v>182580</v>
      </c>
      <c r="M68" s="21">
        <v>174640</v>
      </c>
      <c r="N68" s="21">
        <v>1400</v>
      </c>
    </row>
    <row r="69" spans="6:14">
      <c r="F69" s="21">
        <v>687</v>
      </c>
      <c r="G69" s="21">
        <v>0.127</v>
      </c>
      <c r="H69" s="21">
        <v>0.161</v>
      </c>
      <c r="I69" s="21">
        <v>8.9999999999999993E-3</v>
      </c>
      <c r="K69" s="21">
        <v>713</v>
      </c>
      <c r="L69" s="21">
        <v>175010</v>
      </c>
      <c r="M69" s="21">
        <v>170430</v>
      </c>
      <c r="N69" s="21">
        <v>1440</v>
      </c>
    </row>
    <row r="70" spans="6:14">
      <c r="F70" s="21">
        <v>686</v>
      </c>
      <c r="G70" s="21">
        <v>0.14899999999999999</v>
      </c>
      <c r="H70" s="21">
        <v>0.182</v>
      </c>
      <c r="I70" s="21">
        <v>8.0000000000000002E-3</v>
      </c>
      <c r="K70" s="21">
        <v>714</v>
      </c>
      <c r="L70" s="21">
        <v>165960</v>
      </c>
      <c r="M70" s="21">
        <v>160130</v>
      </c>
      <c r="N70" s="21">
        <v>1230</v>
      </c>
    </row>
    <row r="71" spans="6:14">
      <c r="F71" s="21">
        <v>685</v>
      </c>
      <c r="G71" s="21">
        <v>0.17499999999999999</v>
      </c>
      <c r="H71" s="21">
        <v>0.20699999999999999</v>
      </c>
      <c r="I71" s="21">
        <v>8.0000000000000002E-3</v>
      </c>
      <c r="K71" s="21">
        <v>715</v>
      </c>
      <c r="L71" s="21">
        <v>157010</v>
      </c>
      <c r="M71" s="21">
        <v>152840</v>
      </c>
      <c r="N71" s="21">
        <v>1210</v>
      </c>
    </row>
    <row r="72" spans="6:14">
      <c r="F72" s="21">
        <v>684</v>
      </c>
      <c r="G72" s="21">
        <v>0.20399999999999999</v>
      </c>
      <c r="H72" s="21">
        <v>0.23499999999999999</v>
      </c>
      <c r="I72" s="21">
        <v>8.0000000000000002E-3</v>
      </c>
      <c r="K72" s="21">
        <v>716</v>
      </c>
      <c r="L72" s="21">
        <v>148500</v>
      </c>
      <c r="M72" s="21">
        <v>144940</v>
      </c>
      <c r="N72" s="21">
        <v>1200</v>
      </c>
    </row>
    <row r="73" spans="6:14">
      <c r="F73" s="21">
        <v>683</v>
      </c>
      <c r="G73" s="21">
        <v>0.23599999999999999</v>
      </c>
      <c r="H73" s="21">
        <v>0.26500000000000001</v>
      </c>
      <c r="I73" s="21">
        <v>8.9999999999999993E-3</v>
      </c>
      <c r="K73" s="21">
        <v>717</v>
      </c>
      <c r="L73" s="21">
        <v>141590</v>
      </c>
      <c r="M73" s="21">
        <v>138950</v>
      </c>
      <c r="N73" s="21">
        <v>1370</v>
      </c>
    </row>
    <row r="74" spans="6:14">
      <c r="F74" s="21">
        <v>682</v>
      </c>
      <c r="G74" s="21">
        <v>0.27</v>
      </c>
      <c r="H74" s="21">
        <v>0.29799999999999999</v>
      </c>
      <c r="I74" s="21">
        <v>8.9999999999999993E-3</v>
      </c>
      <c r="K74" s="21">
        <v>718</v>
      </c>
      <c r="L74" s="21">
        <v>135410</v>
      </c>
      <c r="M74" s="21">
        <v>129220</v>
      </c>
      <c r="N74" s="21">
        <v>1270</v>
      </c>
    </row>
    <row r="75" spans="6:14">
      <c r="F75" s="21">
        <v>681</v>
      </c>
      <c r="G75" s="21">
        <v>0.307</v>
      </c>
      <c r="H75" s="21">
        <v>0.33300000000000002</v>
      </c>
      <c r="I75" s="21">
        <v>8.9999999999999993E-3</v>
      </c>
      <c r="K75" s="21">
        <v>719</v>
      </c>
      <c r="L75" s="21">
        <v>126980</v>
      </c>
      <c r="M75" s="21">
        <v>122270</v>
      </c>
      <c r="N75" s="21">
        <v>1560</v>
      </c>
    </row>
    <row r="76" spans="6:14">
      <c r="F76" s="21">
        <v>680</v>
      </c>
      <c r="G76" s="21">
        <v>0.34499999999999997</v>
      </c>
      <c r="H76" s="21">
        <v>0.36799999999999999</v>
      </c>
      <c r="I76" s="21">
        <v>8.9999999999999993E-3</v>
      </c>
      <c r="K76" s="21">
        <v>720</v>
      </c>
      <c r="L76" s="21">
        <v>121700</v>
      </c>
      <c r="M76" s="21">
        <v>114760</v>
      </c>
      <c r="N76" s="21">
        <v>1280</v>
      </c>
    </row>
    <row r="77" spans="6:14">
      <c r="F77" s="21">
        <v>679</v>
      </c>
      <c r="G77" s="21">
        <v>0.38400000000000001</v>
      </c>
      <c r="H77" s="21">
        <v>0.40400000000000003</v>
      </c>
      <c r="I77" s="21">
        <v>8.9999999999999993E-3</v>
      </c>
      <c r="K77" s="21">
        <v>721</v>
      </c>
      <c r="L77" s="21">
        <v>114510</v>
      </c>
      <c r="M77" s="21">
        <v>108480</v>
      </c>
      <c r="N77" s="21">
        <v>1270</v>
      </c>
    </row>
    <row r="78" spans="6:14">
      <c r="F78" s="21">
        <v>678</v>
      </c>
      <c r="G78" s="21">
        <v>0.42299999999999999</v>
      </c>
      <c r="H78" s="21">
        <v>0.438</v>
      </c>
      <c r="I78" s="21">
        <v>8.9999999999999993E-3</v>
      </c>
      <c r="K78" s="21">
        <v>722</v>
      </c>
      <c r="L78" s="21">
        <v>109270</v>
      </c>
      <c r="M78" s="21">
        <v>103530</v>
      </c>
      <c r="N78" s="21">
        <v>1200</v>
      </c>
    </row>
    <row r="79" spans="6:14">
      <c r="F79" s="21">
        <v>677</v>
      </c>
      <c r="G79" s="21">
        <v>0.45900000000000002</v>
      </c>
      <c r="H79" s="21">
        <v>0.46899999999999997</v>
      </c>
      <c r="I79" s="21">
        <v>8.9999999999999993E-3</v>
      </c>
      <c r="K79" s="21">
        <v>723</v>
      </c>
      <c r="L79" s="21">
        <v>104730</v>
      </c>
      <c r="M79" s="21">
        <v>98100</v>
      </c>
      <c r="N79" s="21">
        <v>1160</v>
      </c>
    </row>
    <row r="80" spans="6:14">
      <c r="F80" s="21">
        <v>676</v>
      </c>
      <c r="G80" s="21">
        <v>0.49299999999999999</v>
      </c>
      <c r="H80" s="21">
        <v>0.496</v>
      </c>
      <c r="I80" s="21">
        <v>8.9999999999999993E-3</v>
      </c>
      <c r="K80" s="21">
        <v>724</v>
      </c>
      <c r="L80" s="21">
        <v>100010</v>
      </c>
      <c r="M80" s="21">
        <v>93510</v>
      </c>
      <c r="N80" s="21">
        <v>1460</v>
      </c>
    </row>
    <row r="81" spans="6:14">
      <c r="F81" s="21">
        <v>675</v>
      </c>
      <c r="G81" s="21">
        <v>0.52100000000000002</v>
      </c>
      <c r="H81" s="21">
        <v>0.51500000000000001</v>
      </c>
      <c r="I81" s="21">
        <v>8.0000000000000002E-3</v>
      </c>
      <c r="K81" s="21">
        <v>725</v>
      </c>
      <c r="L81" s="21">
        <v>95020</v>
      </c>
      <c r="M81" s="21">
        <v>86810</v>
      </c>
      <c r="N81" s="21">
        <v>1190</v>
      </c>
    </row>
    <row r="82" spans="6:14">
      <c r="F82" s="21">
        <v>674</v>
      </c>
      <c r="G82" s="21">
        <v>0.54300000000000004</v>
      </c>
      <c r="H82" s="21">
        <v>0.52600000000000002</v>
      </c>
      <c r="I82" s="21">
        <v>8.9999999999999993E-3</v>
      </c>
      <c r="K82" s="21">
        <v>726</v>
      </c>
      <c r="L82" s="21">
        <v>93230</v>
      </c>
      <c r="M82" s="21">
        <v>85620</v>
      </c>
      <c r="N82" s="21">
        <v>1190</v>
      </c>
    </row>
    <row r="83" spans="6:14">
      <c r="F83" s="21">
        <v>673</v>
      </c>
      <c r="G83" s="21">
        <v>0.55600000000000005</v>
      </c>
      <c r="H83" s="21">
        <v>0.52900000000000003</v>
      </c>
      <c r="I83" s="21">
        <v>8.9999999999999993E-3</v>
      </c>
      <c r="K83" s="21">
        <v>727</v>
      </c>
      <c r="L83" s="21">
        <v>88250</v>
      </c>
      <c r="M83" s="21">
        <v>82260</v>
      </c>
      <c r="N83" s="21">
        <v>1110</v>
      </c>
    </row>
    <row r="84" spans="6:14">
      <c r="F84" s="21">
        <v>672</v>
      </c>
      <c r="G84" s="21">
        <v>0.56100000000000005</v>
      </c>
      <c r="H84" s="21">
        <v>0.52100000000000002</v>
      </c>
      <c r="I84" s="21">
        <v>8.9999999999999993E-3</v>
      </c>
      <c r="K84" s="21">
        <v>728</v>
      </c>
      <c r="L84" s="21">
        <v>85930</v>
      </c>
      <c r="M84" s="21">
        <v>78980</v>
      </c>
      <c r="N84" s="21">
        <v>1240</v>
      </c>
    </row>
    <row r="85" spans="6:14">
      <c r="F85" s="21">
        <v>671</v>
      </c>
      <c r="G85" s="21">
        <v>0.55700000000000005</v>
      </c>
      <c r="H85" s="21">
        <v>0.505</v>
      </c>
      <c r="I85" s="21">
        <v>8.9999999999999993E-3</v>
      </c>
      <c r="K85" s="21">
        <v>729</v>
      </c>
      <c r="L85" s="21">
        <v>82100</v>
      </c>
      <c r="M85" s="21">
        <v>75880</v>
      </c>
      <c r="N85" s="21">
        <v>1070</v>
      </c>
    </row>
    <row r="86" spans="6:14">
      <c r="F86" s="21">
        <v>670</v>
      </c>
      <c r="G86" s="21">
        <v>0.54400000000000004</v>
      </c>
      <c r="H86" s="21">
        <v>0.48199999999999998</v>
      </c>
      <c r="I86" s="21">
        <v>8.9999999999999993E-3</v>
      </c>
      <c r="K86" s="21">
        <v>730</v>
      </c>
      <c r="L86" s="21">
        <v>81050</v>
      </c>
      <c r="M86" s="21">
        <v>75280</v>
      </c>
      <c r="N86" s="21">
        <v>1150</v>
      </c>
    </row>
    <row r="87" spans="6:14">
      <c r="F87" s="21">
        <v>669</v>
      </c>
      <c r="G87" s="21">
        <v>0.52200000000000002</v>
      </c>
      <c r="H87" s="21">
        <v>0.45200000000000001</v>
      </c>
      <c r="I87" s="21">
        <v>8.9999999999999993E-3</v>
      </c>
      <c r="K87" s="21">
        <v>731</v>
      </c>
      <c r="L87" s="21">
        <v>80300</v>
      </c>
      <c r="M87" s="21">
        <v>72310</v>
      </c>
      <c r="N87" s="21">
        <v>1210</v>
      </c>
    </row>
    <row r="88" spans="6:14">
      <c r="F88" s="21">
        <v>668</v>
      </c>
      <c r="G88" s="21">
        <v>0.49399999999999999</v>
      </c>
      <c r="H88" s="21">
        <v>0.41799999999999998</v>
      </c>
      <c r="I88" s="21">
        <v>8.9999999999999993E-3</v>
      </c>
      <c r="K88" s="21">
        <v>732</v>
      </c>
      <c r="L88" s="21">
        <v>77590</v>
      </c>
      <c r="M88" s="21">
        <v>73170</v>
      </c>
      <c r="N88" s="21">
        <v>920</v>
      </c>
    </row>
    <row r="89" spans="6:14">
      <c r="F89" s="21">
        <v>667</v>
      </c>
      <c r="G89" s="21">
        <v>0.46</v>
      </c>
      <c r="H89" s="21">
        <v>0.38200000000000001</v>
      </c>
      <c r="I89" s="21">
        <v>8.9999999999999993E-3</v>
      </c>
      <c r="K89" s="21">
        <v>733</v>
      </c>
      <c r="L89" s="21">
        <v>78980</v>
      </c>
      <c r="M89" s="21">
        <v>72090</v>
      </c>
      <c r="N89" s="21">
        <v>870</v>
      </c>
    </row>
    <row r="90" spans="6:14">
      <c r="F90" s="21">
        <v>666</v>
      </c>
      <c r="G90" s="21">
        <v>0.42199999999999999</v>
      </c>
      <c r="H90" s="21">
        <v>0.34499999999999997</v>
      </c>
      <c r="I90" s="21">
        <v>8.0000000000000002E-3</v>
      </c>
      <c r="K90" s="21">
        <v>734</v>
      </c>
      <c r="L90" s="21">
        <v>76260</v>
      </c>
      <c r="M90" s="21">
        <v>71810</v>
      </c>
      <c r="N90" s="21">
        <v>1190</v>
      </c>
    </row>
    <row r="91" spans="6:14">
      <c r="F91" s="21">
        <v>665</v>
      </c>
      <c r="G91" s="21">
        <v>0.38200000000000001</v>
      </c>
      <c r="H91" s="21">
        <v>0.309</v>
      </c>
      <c r="I91" s="21">
        <v>8.0000000000000002E-3</v>
      </c>
      <c r="K91" s="21">
        <v>735</v>
      </c>
      <c r="L91" s="21">
        <v>75610</v>
      </c>
      <c r="M91" s="21">
        <v>71270</v>
      </c>
      <c r="N91" s="21">
        <v>1230</v>
      </c>
    </row>
    <row r="92" spans="6:14">
      <c r="F92" s="21">
        <v>664</v>
      </c>
      <c r="G92" s="21">
        <v>0.34300000000000003</v>
      </c>
      <c r="H92" s="21">
        <v>0.27600000000000002</v>
      </c>
      <c r="I92" s="21">
        <v>8.0000000000000002E-3</v>
      </c>
      <c r="K92" s="21">
        <v>736</v>
      </c>
      <c r="L92" s="21">
        <v>75700</v>
      </c>
      <c r="M92" s="21">
        <v>71150</v>
      </c>
      <c r="N92" s="21">
        <v>1080</v>
      </c>
    </row>
    <row r="93" spans="6:14">
      <c r="F93" s="21">
        <v>663</v>
      </c>
      <c r="G93" s="21">
        <v>0.30399999999999999</v>
      </c>
      <c r="H93" s="21">
        <v>0.246</v>
      </c>
      <c r="I93" s="21">
        <v>8.0000000000000002E-3</v>
      </c>
      <c r="K93" s="21">
        <v>737</v>
      </c>
      <c r="L93" s="21">
        <v>76810</v>
      </c>
      <c r="M93" s="21">
        <v>69620</v>
      </c>
      <c r="N93" s="21">
        <v>1070</v>
      </c>
    </row>
    <row r="94" spans="6:14">
      <c r="F94" s="21">
        <v>662</v>
      </c>
      <c r="G94" s="21">
        <v>0.26900000000000002</v>
      </c>
      <c r="H94" s="21">
        <v>0.219</v>
      </c>
      <c r="I94" s="21">
        <v>8.0000000000000002E-3</v>
      </c>
      <c r="K94" s="21">
        <v>738</v>
      </c>
      <c r="L94" s="21">
        <v>75210</v>
      </c>
      <c r="M94" s="21">
        <v>69650</v>
      </c>
      <c r="N94" s="21">
        <v>940</v>
      </c>
    </row>
    <row r="95" spans="6:14">
      <c r="F95" s="21">
        <v>661</v>
      </c>
      <c r="G95" s="21">
        <v>0.23599999999999999</v>
      </c>
      <c r="H95" s="21">
        <v>0.19700000000000001</v>
      </c>
      <c r="I95" s="21">
        <v>8.0000000000000002E-3</v>
      </c>
      <c r="K95" s="21">
        <v>739</v>
      </c>
      <c r="L95" s="21">
        <v>74820</v>
      </c>
      <c r="M95" s="21">
        <v>68880</v>
      </c>
      <c r="N95" s="21">
        <v>1150</v>
      </c>
    </row>
    <row r="96" spans="6:14">
      <c r="F96" s="21">
        <v>660</v>
      </c>
      <c r="G96" s="21">
        <v>0.20699999999999999</v>
      </c>
      <c r="H96" s="21">
        <v>0.17799999999999999</v>
      </c>
      <c r="I96" s="21">
        <v>8.0000000000000002E-3</v>
      </c>
      <c r="K96" s="21">
        <v>740</v>
      </c>
      <c r="L96" s="21">
        <v>74930</v>
      </c>
      <c r="M96" s="21">
        <v>69100</v>
      </c>
      <c r="N96" s="21">
        <v>980</v>
      </c>
    </row>
    <row r="97" spans="6:14">
      <c r="F97" s="21">
        <v>659</v>
      </c>
      <c r="G97" s="21">
        <v>0.183</v>
      </c>
      <c r="H97" s="21">
        <v>0.16300000000000001</v>
      </c>
      <c r="I97" s="21">
        <v>8.0000000000000002E-3</v>
      </c>
      <c r="K97" s="21">
        <v>741</v>
      </c>
      <c r="L97" s="21">
        <v>74070</v>
      </c>
      <c r="M97" s="21">
        <v>69920</v>
      </c>
      <c r="N97" s="21">
        <v>830</v>
      </c>
    </row>
    <row r="98" spans="6:14">
      <c r="F98" s="21">
        <v>658</v>
      </c>
      <c r="G98" s="21">
        <v>0.16300000000000001</v>
      </c>
      <c r="H98" s="21">
        <v>0.151</v>
      </c>
      <c r="I98" s="21">
        <v>8.9999999999999993E-3</v>
      </c>
      <c r="K98" s="21">
        <v>742</v>
      </c>
      <c r="L98" s="21">
        <v>74490</v>
      </c>
      <c r="M98" s="21">
        <v>70470</v>
      </c>
      <c r="N98" s="21">
        <v>1060</v>
      </c>
    </row>
    <row r="99" spans="6:14">
      <c r="F99" s="21">
        <v>657</v>
      </c>
      <c r="G99" s="21">
        <v>0.14599999999999999</v>
      </c>
      <c r="H99" s="21">
        <v>0.14000000000000001</v>
      </c>
      <c r="I99" s="21">
        <v>8.9999999999999993E-3</v>
      </c>
      <c r="K99" s="21">
        <v>743</v>
      </c>
      <c r="L99" s="21">
        <v>73710</v>
      </c>
      <c r="M99" s="21">
        <v>69780</v>
      </c>
      <c r="N99" s="21">
        <v>1050</v>
      </c>
    </row>
    <row r="100" spans="6:14">
      <c r="F100" s="21">
        <v>656</v>
      </c>
      <c r="G100" s="21">
        <v>0.13100000000000001</v>
      </c>
      <c r="H100" s="21">
        <v>0.13200000000000001</v>
      </c>
      <c r="I100" s="21">
        <v>8.9999999999999993E-3</v>
      </c>
      <c r="K100" s="21">
        <v>744</v>
      </c>
      <c r="L100" s="21">
        <v>73340</v>
      </c>
      <c r="M100" s="21">
        <v>70030</v>
      </c>
      <c r="N100" s="21">
        <v>930</v>
      </c>
    </row>
    <row r="101" spans="6:14">
      <c r="F101" s="21">
        <v>655</v>
      </c>
      <c r="G101" s="21">
        <v>0.11899999999999999</v>
      </c>
      <c r="H101" s="21">
        <v>0.126</v>
      </c>
      <c r="I101" s="21">
        <v>8.9999999999999993E-3</v>
      </c>
      <c r="K101" s="21">
        <v>745</v>
      </c>
      <c r="L101" s="21">
        <v>73010</v>
      </c>
      <c r="M101" s="21">
        <v>68100</v>
      </c>
      <c r="N101" s="21">
        <v>970</v>
      </c>
    </row>
    <row r="102" spans="6:14">
      <c r="F102" s="21">
        <v>654</v>
      </c>
      <c r="G102" s="21">
        <v>0.109</v>
      </c>
      <c r="H102" s="21">
        <v>0.121</v>
      </c>
      <c r="I102" s="21">
        <v>8.0000000000000002E-3</v>
      </c>
      <c r="K102" s="21">
        <v>746</v>
      </c>
      <c r="L102" s="21">
        <v>71960</v>
      </c>
      <c r="M102" s="21">
        <v>68590</v>
      </c>
      <c r="N102" s="21">
        <v>790</v>
      </c>
    </row>
    <row r="103" spans="6:14">
      <c r="F103" s="21">
        <v>653</v>
      </c>
      <c r="G103" s="21">
        <v>0.10100000000000001</v>
      </c>
      <c r="H103" s="21">
        <v>0.11799999999999999</v>
      </c>
      <c r="I103" s="21">
        <v>8.9999999999999993E-3</v>
      </c>
      <c r="K103" s="21">
        <v>747</v>
      </c>
      <c r="L103" s="21">
        <v>69060</v>
      </c>
      <c r="M103" s="21">
        <v>67330</v>
      </c>
      <c r="N103" s="21">
        <v>810</v>
      </c>
    </row>
    <row r="104" spans="6:14">
      <c r="F104" s="21">
        <v>652</v>
      </c>
      <c r="G104" s="21">
        <v>9.4E-2</v>
      </c>
      <c r="H104" s="21">
        <v>0.115</v>
      </c>
      <c r="I104" s="21">
        <v>8.9999999999999993E-3</v>
      </c>
      <c r="K104" s="21">
        <v>748</v>
      </c>
      <c r="L104" s="21">
        <v>68470</v>
      </c>
      <c r="M104" s="21">
        <v>65550</v>
      </c>
      <c r="N104" s="21">
        <v>1100</v>
      </c>
    </row>
    <row r="105" spans="6:14">
      <c r="F105" s="21">
        <v>651</v>
      </c>
      <c r="G105" s="21">
        <v>8.8999999999999996E-2</v>
      </c>
      <c r="H105" s="21">
        <v>0.114</v>
      </c>
      <c r="I105" s="21">
        <v>8.9999999999999993E-3</v>
      </c>
      <c r="K105" s="21">
        <v>749</v>
      </c>
      <c r="L105" s="21">
        <v>68060</v>
      </c>
      <c r="M105" s="21">
        <v>65840</v>
      </c>
      <c r="N105" s="21">
        <v>930</v>
      </c>
    </row>
    <row r="106" spans="6:14">
      <c r="F106" s="21">
        <v>650</v>
      </c>
      <c r="G106" s="21">
        <v>8.5999999999999993E-2</v>
      </c>
      <c r="H106" s="21">
        <v>0.113</v>
      </c>
      <c r="I106" s="21">
        <v>8.9999999999999993E-3</v>
      </c>
      <c r="K106" s="21">
        <v>750</v>
      </c>
      <c r="L106" s="21">
        <v>65740</v>
      </c>
      <c r="M106" s="21">
        <v>64270</v>
      </c>
      <c r="N106" s="21">
        <v>990</v>
      </c>
    </row>
    <row r="107" spans="6:14">
      <c r="F107" s="21">
        <v>649</v>
      </c>
      <c r="G107" s="21">
        <v>8.3000000000000004E-2</v>
      </c>
      <c r="H107" s="21">
        <v>0.112</v>
      </c>
      <c r="I107" s="21">
        <v>8.9999999999999993E-3</v>
      </c>
      <c r="K107" s="21" t="s">
        <v>134</v>
      </c>
      <c r="L107" s="21" t="s">
        <v>134</v>
      </c>
      <c r="M107" s="21" t="s">
        <v>134</v>
      </c>
    </row>
    <row r="108" spans="6:14">
      <c r="F108" s="21">
        <v>648</v>
      </c>
      <c r="G108" s="21">
        <v>8.2000000000000003E-2</v>
      </c>
      <c r="H108" s="21">
        <v>0.113</v>
      </c>
      <c r="I108" s="21">
        <v>8.9999999999999993E-3</v>
      </c>
      <c r="K108" s="21" t="s">
        <v>134</v>
      </c>
      <c r="L108" s="21" t="s">
        <v>134</v>
      </c>
      <c r="M108" s="21" t="s">
        <v>134</v>
      </c>
    </row>
    <row r="109" spans="6:14">
      <c r="F109" s="21">
        <v>647</v>
      </c>
      <c r="G109" s="21">
        <v>8.1000000000000003E-2</v>
      </c>
      <c r="H109" s="21">
        <v>0.113</v>
      </c>
      <c r="I109" s="21">
        <v>8.9999999999999993E-3</v>
      </c>
      <c r="K109" s="21" t="s">
        <v>134</v>
      </c>
      <c r="L109" s="21" t="s">
        <v>134</v>
      </c>
      <c r="M109" s="21" t="s">
        <v>134</v>
      </c>
    </row>
    <row r="110" spans="6:14">
      <c r="F110" s="21">
        <v>646</v>
      </c>
      <c r="G110" s="21">
        <v>0.08</v>
      </c>
      <c r="H110" s="21">
        <v>0.114</v>
      </c>
      <c r="I110" s="21">
        <v>8.9999999999999993E-3</v>
      </c>
      <c r="K110" s="21" t="s">
        <v>134</v>
      </c>
      <c r="L110" s="21" t="s">
        <v>134</v>
      </c>
      <c r="M110" s="21" t="s">
        <v>134</v>
      </c>
    </row>
    <row r="111" spans="6:14">
      <c r="F111" s="21">
        <v>645</v>
      </c>
      <c r="G111" s="21">
        <v>0.08</v>
      </c>
      <c r="H111" s="21">
        <v>0.114</v>
      </c>
      <c r="I111" s="21">
        <v>8.9999999999999993E-3</v>
      </c>
      <c r="K111" s="21" t="s">
        <v>134</v>
      </c>
      <c r="L111" s="21" t="s">
        <v>134</v>
      </c>
      <c r="M111" s="21" t="s">
        <v>134</v>
      </c>
    </row>
    <row r="112" spans="6:14">
      <c r="F112" s="21">
        <v>644</v>
      </c>
      <c r="G112" s="21">
        <v>7.9000000000000001E-2</v>
      </c>
      <c r="H112" s="21">
        <v>0.114</v>
      </c>
      <c r="I112" s="21">
        <v>8.9999999999999993E-3</v>
      </c>
      <c r="K112" s="21" t="s">
        <v>134</v>
      </c>
      <c r="L112" s="21" t="s">
        <v>134</v>
      </c>
      <c r="M112" s="21" t="s">
        <v>134</v>
      </c>
    </row>
    <row r="113" spans="6:13">
      <c r="F113" s="21">
        <v>643</v>
      </c>
      <c r="G113" s="21">
        <v>7.9000000000000001E-2</v>
      </c>
      <c r="H113" s="21">
        <v>0.114</v>
      </c>
      <c r="I113" s="21">
        <v>8.0000000000000002E-3</v>
      </c>
      <c r="K113" s="21" t="s">
        <v>134</v>
      </c>
      <c r="L113" s="21" t="s">
        <v>134</v>
      </c>
      <c r="M113" s="21" t="s">
        <v>134</v>
      </c>
    </row>
    <row r="114" spans="6:13">
      <c r="F114" s="21">
        <v>642</v>
      </c>
      <c r="G114" s="21">
        <v>7.8E-2</v>
      </c>
      <c r="H114" s="21">
        <v>0.112</v>
      </c>
      <c r="I114" s="21">
        <v>8.0000000000000002E-3</v>
      </c>
      <c r="K114" s="21" t="s">
        <v>134</v>
      </c>
      <c r="L114" s="21" t="s">
        <v>134</v>
      </c>
      <c r="M114" s="21" t="s">
        <v>134</v>
      </c>
    </row>
    <row r="115" spans="6:13">
      <c r="F115" s="21">
        <v>641</v>
      </c>
      <c r="G115" s="21">
        <v>7.5999999999999998E-2</v>
      </c>
      <c r="H115" s="21">
        <v>0.111</v>
      </c>
      <c r="I115" s="21">
        <v>8.0000000000000002E-3</v>
      </c>
      <c r="K115" s="21" t="s">
        <v>134</v>
      </c>
      <c r="L115" s="21" t="s">
        <v>134</v>
      </c>
      <c r="M115" s="21" t="s">
        <v>134</v>
      </c>
    </row>
    <row r="116" spans="6:13">
      <c r="F116" s="21">
        <v>640</v>
      </c>
      <c r="G116" s="21">
        <v>7.3999999999999996E-2</v>
      </c>
      <c r="H116" s="21">
        <v>0.108</v>
      </c>
      <c r="I116" s="21">
        <v>8.0000000000000002E-3</v>
      </c>
      <c r="K116" s="21" t="s">
        <v>134</v>
      </c>
      <c r="L116" s="21" t="s">
        <v>134</v>
      </c>
      <c r="M116" s="21" t="s">
        <v>134</v>
      </c>
    </row>
    <row r="117" spans="6:13">
      <c r="F117" s="21">
        <v>639</v>
      </c>
      <c r="G117" s="21">
        <v>7.1999999999999995E-2</v>
      </c>
      <c r="H117" s="21">
        <v>0.106</v>
      </c>
      <c r="I117" s="21">
        <v>8.9999999999999993E-3</v>
      </c>
    </row>
    <row r="118" spans="6:13">
      <c r="F118" s="21">
        <v>638</v>
      </c>
      <c r="G118" s="21">
        <v>6.9000000000000006E-2</v>
      </c>
      <c r="H118" s="21">
        <v>0.10299999999999999</v>
      </c>
      <c r="I118" s="21">
        <v>8.9999999999999993E-3</v>
      </c>
    </row>
    <row r="119" spans="6:13">
      <c r="F119" s="21">
        <v>637</v>
      </c>
      <c r="G119" s="21">
        <v>6.5000000000000002E-2</v>
      </c>
      <c r="H119" s="21">
        <v>0.1</v>
      </c>
      <c r="I119" s="21">
        <v>8.9999999999999993E-3</v>
      </c>
    </row>
    <row r="120" spans="6:13">
      <c r="F120" s="21">
        <v>636</v>
      </c>
      <c r="G120" s="21">
        <v>6.2E-2</v>
      </c>
      <c r="H120" s="21">
        <v>9.7000000000000003E-2</v>
      </c>
      <c r="I120" s="21">
        <v>8.0000000000000002E-3</v>
      </c>
    </row>
    <row r="121" spans="6:13">
      <c r="F121" s="21">
        <v>635</v>
      </c>
      <c r="G121" s="21">
        <v>5.8999999999999997E-2</v>
      </c>
      <c r="H121" s="21">
        <v>9.5000000000000001E-2</v>
      </c>
      <c r="I121" s="21">
        <v>8.0000000000000002E-3</v>
      </c>
    </row>
    <row r="122" spans="6:13">
      <c r="F122" s="21">
        <v>634</v>
      </c>
      <c r="G122" s="21">
        <v>5.6000000000000001E-2</v>
      </c>
      <c r="H122" s="21">
        <v>9.2999999999999999E-2</v>
      </c>
      <c r="I122" s="21">
        <v>8.0000000000000002E-3</v>
      </c>
    </row>
    <row r="123" spans="6:13">
      <c r="F123" s="21">
        <v>633</v>
      </c>
      <c r="G123" s="21">
        <v>5.3999999999999999E-2</v>
      </c>
      <c r="H123" s="21">
        <v>0.09</v>
      </c>
      <c r="I123" s="21">
        <v>8.0000000000000002E-3</v>
      </c>
    </row>
    <row r="124" spans="6:13">
      <c r="F124" s="21">
        <v>632</v>
      </c>
      <c r="G124" s="21">
        <v>5.0999999999999997E-2</v>
      </c>
      <c r="H124" s="21">
        <v>8.8999999999999996E-2</v>
      </c>
      <c r="I124" s="21">
        <v>8.0000000000000002E-3</v>
      </c>
    </row>
    <row r="125" spans="6:13">
      <c r="F125" s="21">
        <v>631</v>
      </c>
      <c r="G125" s="21">
        <v>4.9000000000000002E-2</v>
      </c>
      <c r="H125" s="21">
        <v>8.7999999999999995E-2</v>
      </c>
      <c r="I125" s="21">
        <v>8.9999999999999993E-3</v>
      </c>
    </row>
    <row r="126" spans="6:13">
      <c r="F126" s="21">
        <v>630</v>
      </c>
      <c r="G126" s="21">
        <v>4.8000000000000001E-2</v>
      </c>
      <c r="H126" s="21">
        <v>8.6999999999999994E-2</v>
      </c>
      <c r="I126" s="21">
        <v>8.9999999999999993E-3</v>
      </c>
    </row>
    <row r="127" spans="6:13">
      <c r="F127" s="21">
        <v>629</v>
      </c>
      <c r="G127" s="21">
        <v>4.5999999999999999E-2</v>
      </c>
      <c r="H127" s="21">
        <v>8.6999999999999994E-2</v>
      </c>
      <c r="I127" s="21">
        <v>8.9999999999999993E-3</v>
      </c>
    </row>
    <row r="128" spans="6:13">
      <c r="F128" s="21">
        <v>628</v>
      </c>
      <c r="G128" s="21">
        <v>4.5999999999999999E-2</v>
      </c>
      <c r="H128" s="21">
        <v>8.6999999999999994E-2</v>
      </c>
      <c r="I128" s="21">
        <v>8.9999999999999993E-3</v>
      </c>
    </row>
    <row r="129" spans="6:9">
      <c r="F129" s="21">
        <v>627</v>
      </c>
      <c r="G129" s="21">
        <v>4.4999999999999998E-2</v>
      </c>
      <c r="H129" s="21">
        <v>8.6999999999999994E-2</v>
      </c>
      <c r="I129" s="21">
        <v>8.0000000000000002E-3</v>
      </c>
    </row>
    <row r="130" spans="6:9">
      <c r="F130" s="21">
        <v>626</v>
      </c>
      <c r="G130" s="21">
        <v>4.5999999999999999E-2</v>
      </c>
      <c r="H130" s="21">
        <v>8.7999999999999995E-2</v>
      </c>
      <c r="I130" s="21">
        <v>8.0000000000000002E-3</v>
      </c>
    </row>
    <row r="131" spans="6:9">
      <c r="F131" s="21">
        <v>625</v>
      </c>
      <c r="G131" s="21">
        <v>4.5999999999999999E-2</v>
      </c>
      <c r="H131" s="21">
        <v>8.8999999999999996E-2</v>
      </c>
      <c r="I131" s="21">
        <v>8.0000000000000002E-3</v>
      </c>
    </row>
    <row r="132" spans="6:9">
      <c r="F132" s="21">
        <v>624</v>
      </c>
      <c r="G132" s="21">
        <v>4.7E-2</v>
      </c>
      <c r="H132" s="21">
        <v>9.0999999999999998E-2</v>
      </c>
      <c r="I132" s="21">
        <v>8.0000000000000002E-3</v>
      </c>
    </row>
    <row r="133" spans="6:9">
      <c r="F133" s="21">
        <v>623</v>
      </c>
      <c r="G133" s="21">
        <v>4.9000000000000002E-2</v>
      </c>
      <c r="H133" s="21">
        <v>9.2999999999999999E-2</v>
      </c>
      <c r="I133" s="21">
        <v>8.0000000000000002E-3</v>
      </c>
    </row>
    <row r="134" spans="6:9">
      <c r="F134" s="21">
        <v>622</v>
      </c>
      <c r="G134" s="21">
        <v>0.05</v>
      </c>
      <c r="H134" s="21">
        <v>9.5000000000000001E-2</v>
      </c>
      <c r="I134" s="21">
        <v>8.0000000000000002E-3</v>
      </c>
    </row>
    <row r="135" spans="6:9">
      <c r="F135" s="21">
        <v>621</v>
      </c>
      <c r="G135" s="21">
        <v>5.1999999999999998E-2</v>
      </c>
      <c r="H135" s="21">
        <v>9.7000000000000003E-2</v>
      </c>
      <c r="I135" s="21">
        <v>8.0000000000000002E-3</v>
      </c>
    </row>
    <row r="136" spans="6:9">
      <c r="F136" s="21">
        <v>620</v>
      </c>
      <c r="G136" s="21">
        <v>5.3999999999999999E-2</v>
      </c>
      <c r="H136" s="21">
        <v>9.9000000000000005E-2</v>
      </c>
      <c r="I136" s="21">
        <v>8.0000000000000002E-3</v>
      </c>
    </row>
    <row r="137" spans="6:9">
      <c r="F137" s="21">
        <v>619</v>
      </c>
      <c r="G137" s="21">
        <v>5.6000000000000001E-2</v>
      </c>
      <c r="H137" s="21">
        <v>0.10100000000000001</v>
      </c>
      <c r="I137" s="21">
        <v>8.0000000000000002E-3</v>
      </c>
    </row>
    <row r="138" spans="6:9">
      <c r="F138" s="21">
        <v>618</v>
      </c>
      <c r="G138" s="21">
        <v>5.8000000000000003E-2</v>
      </c>
      <c r="H138" s="21">
        <v>0.10299999999999999</v>
      </c>
      <c r="I138" s="21">
        <v>8.0000000000000002E-3</v>
      </c>
    </row>
    <row r="139" spans="6:9">
      <c r="F139" s="21">
        <v>617</v>
      </c>
      <c r="G139" s="21">
        <v>0.06</v>
      </c>
      <c r="H139" s="21">
        <v>0.106</v>
      </c>
      <c r="I139" s="21">
        <v>8.0000000000000002E-3</v>
      </c>
    </row>
    <row r="140" spans="6:9">
      <c r="F140" s="21">
        <v>616</v>
      </c>
      <c r="G140" s="21">
        <v>6.3E-2</v>
      </c>
      <c r="H140" s="21">
        <v>0.108</v>
      </c>
      <c r="I140" s="21">
        <v>8.0000000000000002E-3</v>
      </c>
    </row>
    <row r="141" spans="6:9">
      <c r="F141" s="21">
        <v>615</v>
      </c>
      <c r="G141" s="21">
        <v>6.6000000000000003E-2</v>
      </c>
      <c r="H141" s="21">
        <v>0.111</v>
      </c>
      <c r="I141" s="21">
        <v>8.0000000000000002E-3</v>
      </c>
    </row>
    <row r="142" spans="6:9">
      <c r="F142" s="21">
        <v>614</v>
      </c>
      <c r="G142" s="21">
        <v>6.8000000000000005E-2</v>
      </c>
      <c r="H142" s="21">
        <v>0.114</v>
      </c>
      <c r="I142" s="21">
        <v>8.0000000000000002E-3</v>
      </c>
    </row>
    <row r="143" spans="6:9">
      <c r="F143" s="21">
        <v>613</v>
      </c>
      <c r="G143" s="21">
        <v>7.1999999999999995E-2</v>
      </c>
      <c r="H143" s="21">
        <v>0.11700000000000001</v>
      </c>
      <c r="I143" s="21">
        <v>8.0000000000000002E-3</v>
      </c>
    </row>
    <row r="144" spans="6:9">
      <c r="F144" s="21">
        <v>612</v>
      </c>
      <c r="G144" s="21">
        <v>7.4999999999999997E-2</v>
      </c>
      <c r="H144" s="21">
        <v>0.12</v>
      </c>
      <c r="I144" s="21">
        <v>8.0000000000000002E-3</v>
      </c>
    </row>
    <row r="145" spans="6:9">
      <c r="F145" s="21">
        <v>611</v>
      </c>
      <c r="G145" s="21">
        <v>7.8E-2</v>
      </c>
      <c r="H145" s="21">
        <v>0.123</v>
      </c>
      <c r="I145" s="21">
        <v>8.9999999999999993E-3</v>
      </c>
    </row>
    <row r="146" spans="6:9">
      <c r="F146" s="21">
        <v>610</v>
      </c>
      <c r="G146" s="21">
        <v>8.1000000000000003E-2</v>
      </c>
      <c r="H146" s="21">
        <v>0.125</v>
      </c>
      <c r="I146" s="21">
        <v>8.9999999999999993E-3</v>
      </c>
    </row>
    <row r="147" spans="6:9">
      <c r="F147" s="21">
        <v>609</v>
      </c>
      <c r="G147" s="21">
        <v>8.4000000000000005E-2</v>
      </c>
      <c r="H147" s="21">
        <v>0.127</v>
      </c>
      <c r="I147" s="21">
        <v>8.0000000000000002E-3</v>
      </c>
    </row>
    <row r="148" spans="6:9">
      <c r="F148" s="21">
        <v>608</v>
      </c>
      <c r="G148" s="21">
        <v>8.5999999999999993E-2</v>
      </c>
      <c r="H148" s="21">
        <v>0.128</v>
      </c>
      <c r="I148" s="21">
        <v>7.0000000000000001E-3</v>
      </c>
    </row>
    <row r="149" spans="6:9">
      <c r="F149" s="21">
        <v>607</v>
      </c>
      <c r="G149" s="21">
        <v>8.6999999999999994E-2</v>
      </c>
      <c r="H149" s="21">
        <v>0.128</v>
      </c>
      <c r="I149" s="21">
        <v>4.0000000000000001E-3</v>
      </c>
    </row>
    <row r="150" spans="6:9">
      <c r="F150" s="21">
        <v>606</v>
      </c>
      <c r="G150" s="21">
        <v>8.6999999999999994E-2</v>
      </c>
      <c r="H150" s="21">
        <v>0.126</v>
      </c>
      <c r="I150" s="21">
        <v>4.0000000000000001E-3</v>
      </c>
    </row>
    <row r="151" spans="6:9">
      <c r="F151" s="21">
        <v>605</v>
      </c>
      <c r="G151" s="21">
        <v>8.5000000000000006E-2</v>
      </c>
      <c r="H151" s="21">
        <v>0.123</v>
      </c>
      <c r="I151" s="21">
        <v>5.0000000000000001E-3</v>
      </c>
    </row>
    <row r="152" spans="6:9">
      <c r="F152" s="21">
        <v>604</v>
      </c>
      <c r="G152" s="21">
        <v>8.2000000000000003E-2</v>
      </c>
      <c r="H152" s="21">
        <v>0.11899999999999999</v>
      </c>
      <c r="I152" s="21">
        <v>7.0000000000000001E-3</v>
      </c>
    </row>
    <row r="153" spans="6:9">
      <c r="F153" s="21">
        <v>603</v>
      </c>
      <c r="G153" s="21">
        <v>7.6999999999999999E-2</v>
      </c>
      <c r="H153" s="21">
        <v>0.115</v>
      </c>
      <c r="I153" s="21">
        <v>7.0000000000000001E-3</v>
      </c>
    </row>
    <row r="154" spans="6:9">
      <c r="F154" s="21">
        <v>602</v>
      </c>
      <c r="G154" s="21">
        <v>7.0999999999999994E-2</v>
      </c>
      <c r="H154" s="21">
        <v>0.11</v>
      </c>
      <c r="I154" s="21">
        <v>8.0000000000000002E-3</v>
      </c>
    </row>
    <row r="155" spans="6:9">
      <c r="F155" s="21">
        <v>601</v>
      </c>
      <c r="G155" s="21">
        <v>6.5000000000000002E-2</v>
      </c>
      <c r="H155" s="21">
        <v>0.105</v>
      </c>
      <c r="I155" s="21">
        <v>8.0000000000000002E-3</v>
      </c>
    </row>
    <row r="156" spans="6:9">
      <c r="F156" s="21">
        <v>600</v>
      </c>
      <c r="G156" s="21">
        <v>5.8999999999999997E-2</v>
      </c>
      <c r="H156" s="21">
        <v>0.1</v>
      </c>
      <c r="I156" s="21">
        <v>6.0000000000000001E-3</v>
      </c>
    </row>
    <row r="157" spans="6:9">
      <c r="F157" s="21">
        <v>599</v>
      </c>
      <c r="G157" s="21">
        <v>5.2999999999999999E-2</v>
      </c>
      <c r="H157" s="21">
        <v>9.6000000000000002E-2</v>
      </c>
      <c r="I157" s="21">
        <v>5.0000000000000001E-3</v>
      </c>
    </row>
    <row r="158" spans="6:9">
      <c r="F158" s="21">
        <v>598</v>
      </c>
      <c r="G158" s="21">
        <v>4.7E-2</v>
      </c>
      <c r="H158" s="21">
        <v>9.1999999999999998E-2</v>
      </c>
      <c r="I158" s="21">
        <v>4.0000000000000001E-3</v>
      </c>
    </row>
    <row r="159" spans="6:9">
      <c r="F159" s="21">
        <v>597</v>
      </c>
      <c r="G159" s="21">
        <v>4.2000000000000003E-2</v>
      </c>
      <c r="H159" s="21">
        <v>8.8999999999999996E-2</v>
      </c>
      <c r="I159" s="21">
        <v>6.0000000000000001E-3</v>
      </c>
    </row>
    <row r="160" spans="6:9">
      <c r="F160" s="21">
        <v>596</v>
      </c>
      <c r="G160" s="21">
        <v>3.7999999999999999E-2</v>
      </c>
      <c r="H160" s="21">
        <v>8.5999999999999993E-2</v>
      </c>
      <c r="I160" s="21">
        <v>5.0000000000000001E-3</v>
      </c>
    </row>
    <row r="161" spans="6:9">
      <c r="F161" s="21">
        <v>595</v>
      </c>
      <c r="G161" s="21">
        <v>3.4000000000000002E-2</v>
      </c>
      <c r="H161" s="21">
        <v>8.4000000000000005E-2</v>
      </c>
      <c r="I161" s="21">
        <v>8.0000000000000002E-3</v>
      </c>
    </row>
    <row r="162" spans="6:9">
      <c r="F162" s="21">
        <v>594</v>
      </c>
      <c r="G162" s="21">
        <v>3.1E-2</v>
      </c>
      <c r="H162" s="21">
        <v>8.2000000000000003E-2</v>
      </c>
      <c r="I162" s="21">
        <v>8.0000000000000002E-3</v>
      </c>
    </row>
    <row r="163" spans="6:9">
      <c r="F163" s="21">
        <v>593</v>
      </c>
      <c r="G163" s="21">
        <v>2.8000000000000001E-2</v>
      </c>
      <c r="H163" s="21">
        <v>0.08</v>
      </c>
      <c r="I163" s="21">
        <v>7.0000000000000001E-3</v>
      </c>
    </row>
    <row r="164" spans="6:9">
      <c r="F164" s="21">
        <v>592</v>
      </c>
      <c r="G164" s="21">
        <v>2.5999999999999999E-2</v>
      </c>
      <c r="H164" s="21">
        <v>7.9000000000000001E-2</v>
      </c>
      <c r="I164" s="21">
        <v>4.0000000000000001E-3</v>
      </c>
    </row>
    <row r="165" spans="6:9">
      <c r="F165" s="21">
        <v>591</v>
      </c>
      <c r="G165" s="21">
        <v>2.4E-2</v>
      </c>
      <c r="H165" s="21">
        <v>7.8E-2</v>
      </c>
      <c r="I165" s="21">
        <v>4.0000000000000001E-3</v>
      </c>
    </row>
    <row r="166" spans="6:9">
      <c r="F166" s="21">
        <v>590</v>
      </c>
      <c r="G166" s="21">
        <v>2.3E-2</v>
      </c>
      <c r="H166" s="21">
        <v>7.8E-2</v>
      </c>
      <c r="I166" s="21">
        <v>4.0000000000000001E-3</v>
      </c>
    </row>
    <row r="167" spans="6:9">
      <c r="F167" s="21">
        <v>589</v>
      </c>
      <c r="G167" s="21">
        <v>2.1000000000000001E-2</v>
      </c>
      <c r="H167" s="21">
        <v>7.6999999999999999E-2</v>
      </c>
      <c r="I167" s="21">
        <v>4.0000000000000001E-3</v>
      </c>
    </row>
    <row r="168" spans="6:9">
      <c r="F168" s="21">
        <v>588</v>
      </c>
      <c r="G168" s="21">
        <v>0.02</v>
      </c>
      <c r="H168" s="21">
        <v>7.6999999999999999E-2</v>
      </c>
      <c r="I168" s="21">
        <v>4.0000000000000001E-3</v>
      </c>
    </row>
    <row r="169" spans="6:9">
      <c r="F169" s="21">
        <v>587</v>
      </c>
      <c r="G169" s="21">
        <v>0.02</v>
      </c>
      <c r="H169" s="21">
        <v>7.6999999999999999E-2</v>
      </c>
      <c r="I169" s="21">
        <v>4.0000000000000001E-3</v>
      </c>
    </row>
    <row r="170" spans="6:9">
      <c r="F170" s="21">
        <v>586</v>
      </c>
      <c r="G170" s="21">
        <v>1.9E-2</v>
      </c>
      <c r="H170" s="21">
        <v>7.6999999999999999E-2</v>
      </c>
      <c r="I170" s="21">
        <v>4.0000000000000001E-3</v>
      </c>
    </row>
    <row r="171" spans="6:9">
      <c r="F171" s="21">
        <v>585</v>
      </c>
      <c r="G171" s="21">
        <v>1.9E-2</v>
      </c>
      <c r="H171" s="21">
        <v>7.6999999999999999E-2</v>
      </c>
      <c r="I171" s="21">
        <v>4.0000000000000001E-3</v>
      </c>
    </row>
    <row r="172" spans="6:9">
      <c r="F172" s="21">
        <v>584</v>
      </c>
      <c r="G172" s="21">
        <v>1.7999999999999999E-2</v>
      </c>
      <c r="H172" s="21">
        <v>7.6999999999999999E-2</v>
      </c>
      <c r="I172" s="21">
        <v>4.0000000000000001E-3</v>
      </c>
    </row>
    <row r="173" spans="6:9">
      <c r="F173" s="21">
        <v>583</v>
      </c>
      <c r="G173" s="21">
        <v>1.7999999999999999E-2</v>
      </c>
      <c r="H173" s="21">
        <v>7.6999999999999999E-2</v>
      </c>
      <c r="I173" s="21">
        <v>4.0000000000000001E-3</v>
      </c>
    </row>
    <row r="174" spans="6:9">
      <c r="F174" s="21">
        <v>582</v>
      </c>
      <c r="G174" s="21">
        <v>1.7000000000000001E-2</v>
      </c>
      <c r="H174" s="21">
        <v>7.6999999999999999E-2</v>
      </c>
      <c r="I174" s="21">
        <v>5.0000000000000001E-3</v>
      </c>
    </row>
    <row r="175" spans="6:9">
      <c r="F175" s="21">
        <v>581</v>
      </c>
      <c r="G175" s="21">
        <v>1.7000000000000001E-2</v>
      </c>
      <c r="H175" s="21">
        <v>7.6999999999999999E-2</v>
      </c>
      <c r="I175" s="21">
        <v>4.0000000000000001E-3</v>
      </c>
    </row>
    <row r="176" spans="6:9">
      <c r="F176" s="21">
        <v>580</v>
      </c>
      <c r="G176" s="21">
        <v>1.7000000000000001E-2</v>
      </c>
      <c r="H176" s="21">
        <v>7.6999999999999999E-2</v>
      </c>
      <c r="I176" s="21">
        <v>4.0000000000000001E-3</v>
      </c>
    </row>
    <row r="177" spans="6:9">
      <c r="F177" s="21">
        <v>579</v>
      </c>
      <c r="G177" s="21">
        <v>1.6E-2</v>
      </c>
      <c r="H177" s="21">
        <v>7.5999999999999998E-2</v>
      </c>
      <c r="I177" s="21">
        <v>4.0000000000000001E-3</v>
      </c>
    </row>
    <row r="178" spans="6:9">
      <c r="F178" s="21">
        <v>578</v>
      </c>
      <c r="G178" s="21">
        <v>1.6E-2</v>
      </c>
      <c r="H178" s="21">
        <v>7.5999999999999998E-2</v>
      </c>
      <c r="I178" s="21">
        <v>4.0000000000000001E-3</v>
      </c>
    </row>
    <row r="179" spans="6:9">
      <c r="F179" s="21">
        <v>577</v>
      </c>
      <c r="G179" s="21">
        <v>1.4999999999999999E-2</v>
      </c>
      <c r="H179" s="21">
        <v>7.5999999999999998E-2</v>
      </c>
      <c r="I179" s="21">
        <v>4.0000000000000001E-3</v>
      </c>
    </row>
    <row r="180" spans="6:9">
      <c r="F180" s="21">
        <v>576</v>
      </c>
      <c r="G180" s="21">
        <v>1.4999999999999999E-2</v>
      </c>
      <c r="H180" s="21">
        <v>7.5999999999999998E-2</v>
      </c>
      <c r="I180" s="21">
        <v>4.0000000000000001E-3</v>
      </c>
    </row>
    <row r="181" spans="6:9">
      <c r="F181" s="21">
        <v>575</v>
      </c>
      <c r="G181" s="21">
        <v>1.4E-2</v>
      </c>
      <c r="H181" s="21">
        <v>7.5999999999999998E-2</v>
      </c>
      <c r="I181" s="21">
        <v>4.0000000000000001E-3</v>
      </c>
    </row>
    <row r="182" spans="6:9">
      <c r="F182" s="21">
        <v>574</v>
      </c>
      <c r="G182" s="21">
        <v>1.4E-2</v>
      </c>
      <c r="H182" s="21">
        <v>7.5999999999999998E-2</v>
      </c>
      <c r="I182" s="21">
        <v>4.0000000000000001E-3</v>
      </c>
    </row>
    <row r="183" spans="6:9">
      <c r="F183" s="21">
        <v>573</v>
      </c>
      <c r="G183" s="21">
        <v>1.4E-2</v>
      </c>
      <c r="H183" s="21">
        <v>7.4999999999999997E-2</v>
      </c>
      <c r="I183" s="21">
        <v>4.0000000000000001E-3</v>
      </c>
    </row>
    <row r="184" spans="6:9">
      <c r="F184" s="21">
        <v>572</v>
      </c>
      <c r="G184" s="21">
        <v>1.2999999999999999E-2</v>
      </c>
      <c r="H184" s="21">
        <v>7.5999999999999998E-2</v>
      </c>
      <c r="I184" s="21">
        <v>4.0000000000000001E-3</v>
      </c>
    </row>
    <row r="185" spans="6:9">
      <c r="F185" s="21">
        <v>571</v>
      </c>
      <c r="G185" s="21">
        <v>1.2999999999999999E-2</v>
      </c>
      <c r="H185" s="21">
        <v>7.5999999999999998E-2</v>
      </c>
      <c r="I185" s="21">
        <v>4.0000000000000001E-3</v>
      </c>
    </row>
    <row r="186" spans="6:9">
      <c r="F186" s="21">
        <v>570</v>
      </c>
      <c r="G186" s="21">
        <v>1.2999999999999999E-2</v>
      </c>
      <c r="H186" s="21">
        <v>7.5999999999999998E-2</v>
      </c>
      <c r="I186" s="21">
        <v>4.0000000000000001E-3</v>
      </c>
    </row>
    <row r="187" spans="6:9">
      <c r="F187" s="21">
        <v>569</v>
      </c>
      <c r="G187" s="21">
        <v>1.2999999999999999E-2</v>
      </c>
      <c r="H187" s="21">
        <v>7.5999999999999998E-2</v>
      </c>
      <c r="I187" s="21">
        <v>3.0000000000000001E-3</v>
      </c>
    </row>
    <row r="188" spans="6:9">
      <c r="F188" s="21">
        <v>568</v>
      </c>
      <c r="G188" s="21">
        <v>1.2999999999999999E-2</v>
      </c>
      <c r="H188" s="21">
        <v>7.4999999999999997E-2</v>
      </c>
      <c r="I188" s="21">
        <v>3.0000000000000001E-3</v>
      </c>
    </row>
    <row r="189" spans="6:9">
      <c r="F189" s="21">
        <v>567</v>
      </c>
      <c r="G189" s="21">
        <v>1.2999999999999999E-2</v>
      </c>
      <c r="H189" s="21">
        <v>7.3999999999999996E-2</v>
      </c>
      <c r="I189" s="21">
        <v>3.0000000000000001E-3</v>
      </c>
    </row>
    <row r="190" spans="6:9">
      <c r="F190" s="21">
        <v>566</v>
      </c>
      <c r="G190" s="21">
        <v>1.2E-2</v>
      </c>
      <c r="H190" s="21">
        <v>7.2999999999999995E-2</v>
      </c>
      <c r="I190" s="21">
        <v>3.0000000000000001E-3</v>
      </c>
    </row>
    <row r="191" spans="6:9">
      <c r="F191" s="21">
        <v>565</v>
      </c>
      <c r="G191" s="21">
        <v>1.2E-2</v>
      </c>
      <c r="H191" s="21">
        <v>7.0000000000000007E-2</v>
      </c>
      <c r="I191" s="21">
        <v>3.0000000000000001E-3</v>
      </c>
    </row>
    <row r="192" spans="6:9">
      <c r="F192" s="21">
        <v>564</v>
      </c>
      <c r="G192" s="21">
        <v>1.2E-2</v>
      </c>
      <c r="H192" s="21">
        <v>6.8000000000000005E-2</v>
      </c>
      <c r="I192" s="21">
        <v>4.0000000000000001E-3</v>
      </c>
    </row>
    <row r="193" spans="6:9">
      <c r="F193" s="21">
        <v>563</v>
      </c>
      <c r="G193" s="21">
        <v>1.0999999999999999E-2</v>
      </c>
      <c r="H193" s="21">
        <v>7.0000000000000007E-2</v>
      </c>
      <c r="I193" s="21">
        <v>3.0000000000000001E-3</v>
      </c>
    </row>
    <row r="194" spans="6:9">
      <c r="F194" s="21">
        <v>562</v>
      </c>
      <c r="G194" s="21">
        <v>0.01</v>
      </c>
      <c r="H194" s="21">
        <v>7.2999999999999995E-2</v>
      </c>
      <c r="I194" s="21">
        <v>3.0000000000000001E-3</v>
      </c>
    </row>
    <row r="195" spans="6:9">
      <c r="F195" s="21">
        <v>561</v>
      </c>
      <c r="G195" s="21">
        <v>0.01</v>
      </c>
      <c r="H195" s="21">
        <v>7.3999999999999996E-2</v>
      </c>
      <c r="I195" s="21">
        <v>3.0000000000000001E-3</v>
      </c>
    </row>
    <row r="196" spans="6:9">
      <c r="F196" s="21">
        <v>560</v>
      </c>
      <c r="G196" s="21">
        <v>8.9999999999999993E-3</v>
      </c>
      <c r="H196" s="21">
        <v>7.5999999999999998E-2</v>
      </c>
      <c r="I196" s="21">
        <v>2E-3</v>
      </c>
    </row>
    <row r="197" spans="6:9">
      <c r="F197" s="21">
        <v>559</v>
      </c>
      <c r="G197" s="21">
        <v>8.0000000000000002E-3</v>
      </c>
      <c r="H197" s="21">
        <v>7.5999999999999998E-2</v>
      </c>
      <c r="I197" s="21">
        <v>2E-3</v>
      </c>
    </row>
    <row r="198" spans="6:9">
      <c r="F198" s="21">
        <v>558</v>
      </c>
      <c r="G198" s="21">
        <v>7.0000000000000001E-3</v>
      </c>
      <c r="H198" s="21">
        <v>7.5999999999999998E-2</v>
      </c>
      <c r="I198" s="21">
        <v>2E-3</v>
      </c>
    </row>
    <row r="199" spans="6:9">
      <c r="F199" s="21">
        <v>557</v>
      </c>
      <c r="G199" s="21">
        <v>5.0000000000000001E-3</v>
      </c>
      <c r="H199" s="21">
        <v>7.5999999999999998E-2</v>
      </c>
      <c r="I199" s="21">
        <v>3.0000000000000001E-3</v>
      </c>
    </row>
    <row r="200" spans="6:9">
      <c r="F200" s="21">
        <v>556</v>
      </c>
      <c r="G200" s="21">
        <v>4.0000000000000001E-3</v>
      </c>
      <c r="H200" s="21">
        <v>7.4999999999999997E-2</v>
      </c>
      <c r="I200" s="21">
        <v>3.0000000000000001E-3</v>
      </c>
    </row>
    <row r="201" spans="6:9">
      <c r="F201" s="21">
        <v>555</v>
      </c>
      <c r="G201" s="21">
        <v>4.0000000000000001E-3</v>
      </c>
      <c r="H201" s="21">
        <v>7.4999999999999997E-2</v>
      </c>
      <c r="I201" s="21">
        <v>2E-3</v>
      </c>
    </row>
    <row r="202" spans="6:9">
      <c r="F202" s="21">
        <v>554</v>
      </c>
      <c r="G202" s="21">
        <v>3.0000000000000001E-3</v>
      </c>
      <c r="H202" s="21">
        <v>7.4999999999999997E-2</v>
      </c>
      <c r="I202" s="21">
        <v>3.0000000000000001E-3</v>
      </c>
    </row>
    <row r="203" spans="6:9">
      <c r="F203" s="21">
        <v>553</v>
      </c>
      <c r="G203" s="21">
        <v>3.0000000000000001E-3</v>
      </c>
      <c r="H203" s="21">
        <v>7.4999999999999997E-2</v>
      </c>
      <c r="I203" s="21">
        <v>3.0000000000000001E-3</v>
      </c>
    </row>
    <row r="204" spans="6:9">
      <c r="F204" s="21">
        <v>552</v>
      </c>
      <c r="G204" s="21">
        <v>3.0000000000000001E-3</v>
      </c>
      <c r="H204" s="21">
        <v>7.4999999999999997E-2</v>
      </c>
      <c r="I204" s="21">
        <v>3.0000000000000001E-3</v>
      </c>
    </row>
    <row r="205" spans="6:9">
      <c r="F205" s="21">
        <v>551</v>
      </c>
      <c r="G205" s="21">
        <v>3.0000000000000001E-3</v>
      </c>
      <c r="H205" s="21">
        <v>7.4999999999999997E-2</v>
      </c>
      <c r="I205" s="21">
        <v>3.0000000000000001E-3</v>
      </c>
    </row>
    <row r="206" spans="6:9">
      <c r="F206" s="21">
        <v>550</v>
      </c>
      <c r="G206" s="21">
        <v>3.0000000000000001E-3</v>
      </c>
      <c r="H206" s="21">
        <v>7.5999999999999998E-2</v>
      </c>
      <c r="I206" s="21">
        <v>3.0000000000000001E-3</v>
      </c>
    </row>
  </sheetData>
  <mergeCells count="2">
    <mergeCell ref="F4:I4"/>
    <mergeCell ref="K4:N4"/>
  </mergeCells>
  <phoneticPr fontId="19" type="noConversion"/>
  <hyperlinks>
    <hyperlink ref="B2" r:id="rId1"/>
    <hyperlink ref="B3" r:id="rId2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E4:H555"/>
  <sheetViews>
    <sheetView workbookViewId="0">
      <selection activeCell="I18" sqref="I18"/>
    </sheetView>
  </sheetViews>
  <sheetFormatPr defaultColWidth="9" defaultRowHeight="12.75"/>
  <cols>
    <col min="1" max="4" width="9" style="13"/>
    <col min="5" max="5" width="18.5" style="13" customWidth="1"/>
    <col min="6" max="6" width="17.625" style="13" customWidth="1"/>
    <col min="7" max="7" width="16.625" style="13" customWidth="1"/>
    <col min="8" max="8" width="16.375" style="13" customWidth="1"/>
    <col min="9" max="16384" width="9" style="13"/>
  </cols>
  <sheetData>
    <row r="4" spans="5:8">
      <c r="E4" s="13" t="s">
        <v>161</v>
      </c>
      <c r="F4" s="13" t="s">
        <v>209</v>
      </c>
      <c r="G4" s="13" t="s">
        <v>210</v>
      </c>
      <c r="H4" s="13" t="s">
        <v>211</v>
      </c>
    </row>
    <row r="5" spans="5:8">
      <c r="E5" s="13">
        <v>750</v>
      </c>
      <c r="F5" s="13">
        <v>8.8999999999999996E-2</v>
      </c>
      <c r="G5" s="13">
        <v>5.0000000000000001E-3</v>
      </c>
      <c r="H5" s="13">
        <v>0.02</v>
      </c>
    </row>
    <row r="6" spans="5:8">
      <c r="E6" s="13">
        <v>749</v>
      </c>
      <c r="F6" s="13">
        <v>8.5000000000000006E-2</v>
      </c>
      <c r="G6" s="20">
        <v>-1E-3</v>
      </c>
      <c r="H6" s="13">
        <v>1.9E-2</v>
      </c>
    </row>
    <row r="7" spans="5:8">
      <c r="E7" s="13">
        <v>748</v>
      </c>
      <c r="F7" s="13">
        <v>0.09</v>
      </c>
      <c r="G7" s="13">
        <v>5.0000000000000001E-3</v>
      </c>
      <c r="H7" s="13">
        <v>2.1999999999999999E-2</v>
      </c>
    </row>
    <row r="8" spans="5:8">
      <c r="E8" s="13">
        <v>747</v>
      </c>
      <c r="F8" s="13">
        <v>8.5999999999999993E-2</v>
      </c>
      <c r="G8" s="20">
        <v>-1E-3</v>
      </c>
      <c r="H8" s="13">
        <v>1.9E-2</v>
      </c>
    </row>
    <row r="9" spans="5:8">
      <c r="E9" s="13">
        <v>746</v>
      </c>
      <c r="F9" s="13">
        <v>8.8999999999999996E-2</v>
      </c>
      <c r="G9" s="13">
        <v>5.0000000000000001E-3</v>
      </c>
      <c r="H9" s="13">
        <v>2.1000000000000001E-2</v>
      </c>
    </row>
    <row r="10" spans="5:8">
      <c r="E10" s="13">
        <v>745</v>
      </c>
      <c r="F10" s="13">
        <v>8.6999999999999994E-2</v>
      </c>
      <c r="G10" s="20">
        <v>-1E-3</v>
      </c>
      <c r="H10" s="13">
        <v>1.7999999999999999E-2</v>
      </c>
    </row>
    <row r="11" spans="5:8">
      <c r="E11" s="13">
        <v>744</v>
      </c>
      <c r="F11" s="13">
        <v>0.09</v>
      </c>
      <c r="G11" s="13">
        <v>5.0000000000000001E-3</v>
      </c>
      <c r="H11" s="13">
        <v>2.3E-2</v>
      </c>
    </row>
    <row r="12" spans="5:8">
      <c r="E12" s="13">
        <v>743</v>
      </c>
      <c r="F12" s="13">
        <v>8.7999999999999995E-2</v>
      </c>
      <c r="G12" s="20">
        <v>-1E-3</v>
      </c>
      <c r="H12" s="13">
        <v>1.7000000000000001E-2</v>
      </c>
    </row>
    <row r="13" spans="5:8">
      <c r="E13" s="13">
        <v>742</v>
      </c>
      <c r="F13" s="13">
        <v>0.09</v>
      </c>
      <c r="G13" s="13">
        <v>6.0000000000000001E-3</v>
      </c>
      <c r="H13" s="13">
        <v>2.4E-2</v>
      </c>
    </row>
    <row r="14" spans="5:8">
      <c r="E14" s="13">
        <v>741</v>
      </c>
      <c r="F14" s="13">
        <v>8.8999999999999996E-2</v>
      </c>
      <c r="G14" s="20">
        <v>-1E-3</v>
      </c>
      <c r="H14" s="13">
        <v>1.7999999999999999E-2</v>
      </c>
    </row>
    <row r="15" spans="5:8">
      <c r="E15" s="13">
        <v>740</v>
      </c>
      <c r="F15" s="13">
        <v>0.09</v>
      </c>
      <c r="G15" s="13">
        <v>5.0000000000000001E-3</v>
      </c>
      <c r="H15" s="13">
        <v>2.3E-2</v>
      </c>
    </row>
    <row r="16" spans="5:8">
      <c r="E16" s="13">
        <v>739</v>
      </c>
      <c r="F16" s="13">
        <v>0.09</v>
      </c>
      <c r="G16" s="20">
        <v>-1E-3</v>
      </c>
      <c r="H16" s="13">
        <v>1.9E-2</v>
      </c>
    </row>
    <row r="17" spans="5:8">
      <c r="E17" s="13">
        <v>738</v>
      </c>
      <c r="F17" s="13">
        <v>0.09</v>
      </c>
      <c r="G17" s="13">
        <v>5.0000000000000001E-3</v>
      </c>
      <c r="H17" s="13">
        <v>2.3E-2</v>
      </c>
    </row>
    <row r="18" spans="5:8">
      <c r="E18" s="13">
        <v>737</v>
      </c>
      <c r="F18" s="13">
        <v>9.0999999999999998E-2</v>
      </c>
      <c r="G18" s="13">
        <v>0</v>
      </c>
      <c r="H18" s="13">
        <v>1.9E-2</v>
      </c>
    </row>
    <row r="19" spans="5:8">
      <c r="E19" s="13">
        <v>736</v>
      </c>
      <c r="F19" s="13">
        <v>9.0999999999999998E-2</v>
      </c>
      <c r="G19" s="13">
        <v>5.0000000000000001E-3</v>
      </c>
      <c r="H19" s="13">
        <v>2.4E-2</v>
      </c>
    </row>
    <row r="20" spans="5:8">
      <c r="E20" s="13">
        <v>735</v>
      </c>
      <c r="F20" s="13">
        <v>9.1999999999999998E-2</v>
      </c>
      <c r="G20" s="13">
        <v>0</v>
      </c>
      <c r="H20" s="13">
        <v>1.9E-2</v>
      </c>
    </row>
    <row r="21" spans="5:8">
      <c r="E21" s="13">
        <v>734</v>
      </c>
      <c r="F21" s="13">
        <v>0.09</v>
      </c>
      <c r="G21" s="13">
        <v>4.0000000000000001E-3</v>
      </c>
      <c r="H21" s="13">
        <v>2.1999999999999999E-2</v>
      </c>
    </row>
    <row r="22" spans="5:8">
      <c r="E22" s="13">
        <v>733</v>
      </c>
      <c r="F22" s="13">
        <v>9.2999999999999999E-2</v>
      </c>
      <c r="G22" s="20">
        <v>1E-3</v>
      </c>
      <c r="H22" s="13">
        <v>0.02</v>
      </c>
    </row>
    <row r="23" spans="5:8">
      <c r="E23" s="13">
        <v>732</v>
      </c>
      <c r="F23" s="13">
        <v>0.09</v>
      </c>
      <c r="G23" s="13">
        <v>4.0000000000000001E-3</v>
      </c>
      <c r="H23" s="13">
        <v>2.1000000000000001E-2</v>
      </c>
    </row>
    <row r="24" spans="5:8">
      <c r="E24" s="13">
        <v>731</v>
      </c>
      <c r="F24" s="13">
        <v>9.4E-2</v>
      </c>
      <c r="G24" s="20">
        <v>1E-3</v>
      </c>
      <c r="H24" s="13">
        <v>2.1000000000000001E-2</v>
      </c>
    </row>
    <row r="25" spans="5:8">
      <c r="E25" s="13">
        <v>730</v>
      </c>
      <c r="F25" s="13">
        <v>0.09</v>
      </c>
      <c r="G25" s="13">
        <v>3.0000000000000001E-3</v>
      </c>
      <c r="H25" s="13">
        <v>0.02</v>
      </c>
    </row>
    <row r="26" spans="5:8">
      <c r="E26" s="13">
        <v>729</v>
      </c>
      <c r="F26" s="13">
        <v>9.5000000000000001E-2</v>
      </c>
      <c r="G26" s="20">
        <v>1E-3</v>
      </c>
      <c r="H26" s="13">
        <v>2.1999999999999999E-2</v>
      </c>
    </row>
    <row r="27" spans="5:8">
      <c r="E27" s="13">
        <v>728</v>
      </c>
      <c r="F27" s="13">
        <v>9.0999999999999998E-2</v>
      </c>
      <c r="G27" s="13">
        <v>3.0000000000000001E-3</v>
      </c>
      <c r="H27" s="13">
        <v>0.02</v>
      </c>
    </row>
    <row r="28" spans="5:8">
      <c r="E28" s="13">
        <v>727</v>
      </c>
      <c r="F28" s="13">
        <v>9.5000000000000001E-2</v>
      </c>
      <c r="G28" s="13">
        <v>2E-3</v>
      </c>
      <c r="H28" s="13">
        <v>2.3E-2</v>
      </c>
    </row>
    <row r="29" spans="5:8">
      <c r="E29" s="13">
        <v>726</v>
      </c>
      <c r="F29" s="13">
        <v>9.1999999999999998E-2</v>
      </c>
      <c r="G29" s="13">
        <v>3.0000000000000001E-3</v>
      </c>
      <c r="H29" s="13">
        <v>0.02</v>
      </c>
    </row>
    <row r="30" spans="5:8">
      <c r="E30" s="13">
        <v>725</v>
      </c>
      <c r="F30" s="13">
        <v>9.6000000000000002E-2</v>
      </c>
      <c r="G30" s="13">
        <v>2E-3</v>
      </c>
      <c r="H30" s="13">
        <v>2.4E-2</v>
      </c>
    </row>
    <row r="31" spans="5:8">
      <c r="E31" s="13">
        <v>724</v>
      </c>
      <c r="F31" s="13">
        <v>9.1999999999999998E-2</v>
      </c>
      <c r="G31" s="13">
        <v>3.0000000000000001E-3</v>
      </c>
      <c r="H31" s="13">
        <v>1.9E-2</v>
      </c>
    </row>
    <row r="32" spans="5:8">
      <c r="E32" s="13">
        <v>723</v>
      </c>
      <c r="F32" s="13">
        <v>9.7000000000000003E-2</v>
      </c>
      <c r="G32" s="13">
        <v>2E-3</v>
      </c>
      <c r="H32" s="13">
        <v>2.4E-2</v>
      </c>
    </row>
    <row r="33" spans="5:8">
      <c r="E33" s="13">
        <v>722</v>
      </c>
      <c r="F33" s="13">
        <v>9.2999999999999999E-2</v>
      </c>
      <c r="G33" s="13">
        <v>2E-3</v>
      </c>
      <c r="H33" s="13">
        <v>1.9E-2</v>
      </c>
    </row>
    <row r="34" spans="5:8">
      <c r="E34" s="13">
        <v>721</v>
      </c>
      <c r="F34" s="13">
        <v>9.8000000000000004E-2</v>
      </c>
      <c r="G34" s="13">
        <v>2E-3</v>
      </c>
      <c r="H34" s="13">
        <v>2.5000000000000001E-2</v>
      </c>
    </row>
    <row r="35" spans="5:8">
      <c r="E35" s="13">
        <v>720</v>
      </c>
      <c r="F35" s="13">
        <v>9.2999999999999999E-2</v>
      </c>
      <c r="G35" s="13">
        <v>2E-3</v>
      </c>
      <c r="H35" s="13">
        <v>1.9E-2</v>
      </c>
    </row>
    <row r="36" spans="5:8">
      <c r="E36" s="13">
        <v>719</v>
      </c>
      <c r="F36" s="13">
        <v>9.8000000000000004E-2</v>
      </c>
      <c r="G36" s="13">
        <v>2E-3</v>
      </c>
      <c r="H36" s="13">
        <v>2.5000000000000001E-2</v>
      </c>
    </row>
    <row r="37" spans="5:8">
      <c r="E37" s="13">
        <v>718</v>
      </c>
      <c r="F37" s="13">
        <v>9.5000000000000001E-2</v>
      </c>
      <c r="G37" s="13">
        <v>3.0000000000000001E-3</v>
      </c>
      <c r="H37" s="13">
        <v>0.02</v>
      </c>
    </row>
    <row r="38" spans="5:8">
      <c r="E38" s="13">
        <v>717</v>
      </c>
      <c r="F38" s="13">
        <v>9.7000000000000003E-2</v>
      </c>
      <c r="G38" s="13">
        <v>2E-3</v>
      </c>
      <c r="H38" s="13">
        <v>2.4E-2</v>
      </c>
    </row>
    <row r="39" spans="5:8">
      <c r="E39" s="13">
        <v>716</v>
      </c>
      <c r="F39" s="13">
        <v>9.5000000000000001E-2</v>
      </c>
      <c r="G39" s="13">
        <v>2E-3</v>
      </c>
      <c r="H39" s="13">
        <v>0.02</v>
      </c>
    </row>
    <row r="40" spans="5:8">
      <c r="E40" s="13">
        <v>715</v>
      </c>
      <c r="F40" s="13">
        <v>9.8000000000000004E-2</v>
      </c>
      <c r="G40" s="13">
        <v>2E-3</v>
      </c>
      <c r="H40" s="13">
        <v>2.4E-2</v>
      </c>
    </row>
    <row r="41" spans="5:8">
      <c r="E41" s="13">
        <v>714</v>
      </c>
      <c r="F41" s="13">
        <v>9.7000000000000003E-2</v>
      </c>
      <c r="G41" s="13">
        <v>3.0000000000000001E-3</v>
      </c>
      <c r="H41" s="13">
        <v>2.1000000000000001E-2</v>
      </c>
    </row>
    <row r="42" spans="5:8">
      <c r="E42" s="13">
        <v>713</v>
      </c>
      <c r="F42" s="13">
        <v>9.8000000000000004E-2</v>
      </c>
      <c r="G42" s="13">
        <v>2E-3</v>
      </c>
      <c r="H42" s="13">
        <v>2.3E-2</v>
      </c>
    </row>
    <row r="43" spans="5:8">
      <c r="E43" s="13">
        <v>712</v>
      </c>
      <c r="F43" s="13">
        <v>9.8000000000000004E-2</v>
      </c>
      <c r="G43" s="13">
        <v>3.0000000000000001E-3</v>
      </c>
      <c r="H43" s="13">
        <v>2.3E-2</v>
      </c>
    </row>
    <row r="44" spans="5:8">
      <c r="E44" s="13">
        <v>711</v>
      </c>
      <c r="F44" s="13">
        <v>9.9000000000000005E-2</v>
      </c>
      <c r="G44" s="13">
        <v>2E-3</v>
      </c>
      <c r="H44" s="13">
        <v>2.1999999999999999E-2</v>
      </c>
    </row>
    <row r="45" spans="5:8">
      <c r="E45" s="13">
        <v>710</v>
      </c>
      <c r="F45" s="13">
        <v>9.9000000000000005E-2</v>
      </c>
      <c r="G45" s="13">
        <v>3.0000000000000001E-3</v>
      </c>
      <c r="H45" s="13">
        <v>2.3E-2</v>
      </c>
    </row>
    <row r="46" spans="5:8">
      <c r="E46" s="13">
        <v>709</v>
      </c>
      <c r="F46" s="13">
        <v>9.9000000000000005E-2</v>
      </c>
      <c r="G46" s="20">
        <v>1E-3</v>
      </c>
      <c r="H46" s="13">
        <v>2.1000000000000001E-2</v>
      </c>
    </row>
    <row r="47" spans="5:8">
      <c r="E47" s="13">
        <v>708</v>
      </c>
      <c r="F47" s="13">
        <v>0.10100000000000001</v>
      </c>
      <c r="G47" s="13">
        <v>4.0000000000000001E-3</v>
      </c>
      <c r="H47" s="13">
        <v>2.4E-2</v>
      </c>
    </row>
    <row r="48" spans="5:8">
      <c r="E48" s="13">
        <v>707</v>
      </c>
      <c r="F48" s="13">
        <v>9.9000000000000005E-2</v>
      </c>
      <c r="G48" s="20">
        <v>1E-3</v>
      </c>
      <c r="H48" s="13">
        <v>2.1999999999999999E-2</v>
      </c>
    </row>
    <row r="49" spans="5:8">
      <c r="E49" s="13">
        <v>706</v>
      </c>
      <c r="F49" s="13">
        <v>0.10199999999999999</v>
      </c>
      <c r="G49" s="13">
        <v>4.0000000000000001E-3</v>
      </c>
      <c r="H49" s="13">
        <v>2.5000000000000001E-2</v>
      </c>
    </row>
    <row r="50" spans="5:8">
      <c r="E50" s="13">
        <v>705</v>
      </c>
      <c r="F50" s="13">
        <v>0.1</v>
      </c>
      <c r="G50" s="20">
        <v>1E-3</v>
      </c>
      <c r="H50" s="13">
        <v>2.1999999999999999E-2</v>
      </c>
    </row>
    <row r="51" spans="5:8">
      <c r="E51" s="13">
        <v>704</v>
      </c>
      <c r="F51" s="13">
        <v>0.104</v>
      </c>
      <c r="G51" s="13">
        <v>4.0000000000000001E-3</v>
      </c>
      <c r="H51" s="13">
        <v>2.5000000000000001E-2</v>
      </c>
    </row>
    <row r="52" spans="5:8">
      <c r="E52" s="13">
        <v>703</v>
      </c>
      <c r="F52" s="13">
        <v>0.10100000000000001</v>
      </c>
      <c r="G52" s="20">
        <v>1E-3</v>
      </c>
      <c r="H52" s="13">
        <v>2.1000000000000001E-2</v>
      </c>
    </row>
    <row r="53" spans="5:8">
      <c r="E53" s="13">
        <v>702</v>
      </c>
      <c r="F53" s="13">
        <v>0.106</v>
      </c>
      <c r="G53" s="13">
        <v>4.0000000000000001E-3</v>
      </c>
      <c r="H53" s="13">
        <v>2.5000000000000001E-2</v>
      </c>
    </row>
    <row r="54" spans="5:8">
      <c r="E54" s="13">
        <v>701</v>
      </c>
      <c r="F54" s="13">
        <v>0.10100000000000001</v>
      </c>
      <c r="G54" s="13">
        <v>0</v>
      </c>
      <c r="H54" s="13">
        <v>2.1000000000000001E-2</v>
      </c>
    </row>
    <row r="55" spans="5:8">
      <c r="E55" s="13">
        <v>700</v>
      </c>
      <c r="F55" s="13">
        <v>0.107</v>
      </c>
      <c r="G55" s="13">
        <v>5.0000000000000001E-3</v>
      </c>
      <c r="H55" s="13">
        <v>2.5000000000000001E-2</v>
      </c>
    </row>
    <row r="56" spans="5:8">
      <c r="E56" s="13">
        <v>699</v>
      </c>
      <c r="F56" s="13">
        <v>0.104</v>
      </c>
      <c r="G56" s="13">
        <v>0</v>
      </c>
      <c r="H56" s="13">
        <v>2.3E-2</v>
      </c>
    </row>
    <row r="57" spans="5:8">
      <c r="E57" s="13">
        <v>698</v>
      </c>
      <c r="F57" s="13">
        <v>0.109</v>
      </c>
      <c r="G57" s="13">
        <v>5.0000000000000001E-3</v>
      </c>
      <c r="H57" s="13">
        <v>2.4E-2</v>
      </c>
    </row>
    <row r="58" spans="5:8">
      <c r="E58" s="13">
        <v>697</v>
      </c>
      <c r="F58" s="13">
        <v>0.106</v>
      </c>
      <c r="G58" s="13">
        <v>0</v>
      </c>
      <c r="H58" s="13">
        <v>2.3E-2</v>
      </c>
    </row>
    <row r="59" spans="5:8">
      <c r="E59" s="13">
        <v>696</v>
      </c>
      <c r="F59" s="13">
        <v>0.112</v>
      </c>
      <c r="G59" s="13">
        <v>5.0000000000000001E-3</v>
      </c>
      <c r="H59" s="13">
        <v>2.4E-2</v>
      </c>
    </row>
    <row r="60" spans="5:8">
      <c r="E60" s="13">
        <v>695</v>
      </c>
      <c r="F60" s="13">
        <v>0.109</v>
      </c>
      <c r="G60" s="13">
        <v>0</v>
      </c>
      <c r="H60" s="13">
        <v>2.3E-2</v>
      </c>
    </row>
    <row r="61" spans="5:8">
      <c r="E61" s="13">
        <v>694</v>
      </c>
      <c r="F61" s="13">
        <v>0.115</v>
      </c>
      <c r="G61" s="13">
        <v>5.0000000000000001E-3</v>
      </c>
      <c r="H61" s="13">
        <v>2.4E-2</v>
      </c>
    </row>
    <row r="62" spans="5:8">
      <c r="E62" s="13">
        <v>693</v>
      </c>
      <c r="F62" s="13">
        <v>0.114</v>
      </c>
      <c r="G62" s="13">
        <v>0</v>
      </c>
      <c r="H62" s="13">
        <v>2.4E-2</v>
      </c>
    </row>
    <row r="63" spans="5:8">
      <c r="E63" s="13">
        <v>692</v>
      </c>
      <c r="F63" s="13">
        <v>0.12</v>
      </c>
      <c r="G63" s="13">
        <v>5.0000000000000001E-3</v>
      </c>
      <c r="H63" s="13">
        <v>2.4E-2</v>
      </c>
    </row>
    <row r="64" spans="5:8">
      <c r="E64" s="13">
        <v>691</v>
      </c>
      <c r="F64" s="13">
        <v>0.11899999999999999</v>
      </c>
      <c r="G64" s="20">
        <v>-1E-3</v>
      </c>
      <c r="H64" s="13">
        <v>2.5000000000000001E-2</v>
      </c>
    </row>
    <row r="65" spans="5:8">
      <c r="E65" s="13">
        <v>690</v>
      </c>
      <c r="F65" s="13">
        <v>0.127</v>
      </c>
      <c r="G65" s="13">
        <v>6.0000000000000001E-3</v>
      </c>
      <c r="H65" s="13">
        <v>2.4E-2</v>
      </c>
    </row>
    <row r="66" spans="5:8">
      <c r="E66" s="13">
        <v>689</v>
      </c>
      <c r="F66" s="13">
        <v>0.128</v>
      </c>
      <c r="G66" s="20">
        <v>-1E-3</v>
      </c>
      <c r="H66" s="13">
        <v>2.4E-2</v>
      </c>
    </row>
    <row r="67" spans="5:8">
      <c r="E67" s="13">
        <v>688</v>
      </c>
      <c r="F67" s="13">
        <v>0.13600000000000001</v>
      </c>
      <c r="G67" s="13">
        <v>5.0000000000000001E-3</v>
      </c>
      <c r="H67" s="13">
        <v>2.5000000000000001E-2</v>
      </c>
    </row>
    <row r="68" spans="5:8">
      <c r="E68" s="13">
        <v>687</v>
      </c>
      <c r="F68" s="13">
        <v>0.13900000000000001</v>
      </c>
      <c r="G68" s="13">
        <v>0</v>
      </c>
      <c r="H68" s="13">
        <v>2.5000000000000001E-2</v>
      </c>
    </row>
    <row r="69" spans="5:8">
      <c r="E69" s="13">
        <v>686</v>
      </c>
      <c r="F69" s="13">
        <v>0.14799999999999999</v>
      </c>
      <c r="G69" s="13">
        <v>5.0000000000000001E-3</v>
      </c>
      <c r="H69" s="13">
        <v>2.4E-2</v>
      </c>
    </row>
    <row r="70" spans="5:8">
      <c r="E70" s="13">
        <v>685</v>
      </c>
      <c r="F70" s="13">
        <v>0.154</v>
      </c>
      <c r="G70" s="13">
        <v>0</v>
      </c>
      <c r="H70" s="13">
        <v>2.5000000000000001E-2</v>
      </c>
    </row>
    <row r="71" spans="5:8">
      <c r="E71" s="13">
        <v>684</v>
      </c>
      <c r="F71" s="13">
        <v>0.16300000000000001</v>
      </c>
      <c r="G71" s="13">
        <v>5.0000000000000001E-3</v>
      </c>
      <c r="H71" s="13">
        <v>2.5000000000000001E-2</v>
      </c>
    </row>
    <row r="72" spans="5:8">
      <c r="E72" s="13">
        <v>683</v>
      </c>
      <c r="F72" s="13">
        <v>0.17199999999999999</v>
      </c>
      <c r="G72" s="13">
        <v>0</v>
      </c>
      <c r="H72" s="13">
        <v>2.5000000000000001E-2</v>
      </c>
    </row>
    <row r="73" spans="5:8">
      <c r="E73" s="13">
        <v>682</v>
      </c>
      <c r="F73" s="13">
        <v>0.183</v>
      </c>
      <c r="G73" s="13">
        <v>5.0000000000000001E-3</v>
      </c>
      <c r="H73" s="13">
        <v>2.5999999999999999E-2</v>
      </c>
    </row>
    <row r="74" spans="5:8">
      <c r="E74" s="13">
        <v>681</v>
      </c>
      <c r="F74" s="13">
        <v>0.193</v>
      </c>
      <c r="G74" s="13">
        <v>0</v>
      </c>
      <c r="H74" s="13">
        <v>2.5000000000000001E-2</v>
      </c>
    </row>
    <row r="75" spans="5:8">
      <c r="E75" s="13">
        <v>680</v>
      </c>
      <c r="F75" s="13">
        <v>0.20300000000000001</v>
      </c>
      <c r="G75" s="13">
        <v>4.0000000000000001E-3</v>
      </c>
      <c r="H75" s="13">
        <v>2.5999999999999999E-2</v>
      </c>
    </row>
    <row r="76" spans="5:8">
      <c r="E76" s="13">
        <v>679</v>
      </c>
      <c r="F76" s="13">
        <v>0.214</v>
      </c>
      <c r="G76" s="13">
        <v>0</v>
      </c>
      <c r="H76" s="13">
        <v>2.4E-2</v>
      </c>
    </row>
    <row r="77" spans="5:8">
      <c r="E77" s="13">
        <v>678</v>
      </c>
      <c r="F77" s="13">
        <v>0.222</v>
      </c>
      <c r="G77" s="13">
        <v>4.0000000000000001E-3</v>
      </c>
      <c r="H77" s="13">
        <v>2.7E-2</v>
      </c>
    </row>
    <row r="78" spans="5:8">
      <c r="E78" s="13">
        <v>677</v>
      </c>
      <c r="F78" s="13">
        <v>0.23200000000000001</v>
      </c>
      <c r="G78" s="20">
        <v>1E-3</v>
      </c>
      <c r="H78" s="13">
        <v>2.5000000000000001E-2</v>
      </c>
    </row>
    <row r="79" spans="5:8">
      <c r="E79" s="13">
        <v>676</v>
      </c>
      <c r="F79" s="13">
        <v>0.23699999999999999</v>
      </c>
      <c r="G79" s="13">
        <v>4.0000000000000001E-3</v>
      </c>
      <c r="H79" s="13">
        <v>2.7E-2</v>
      </c>
    </row>
    <row r="80" spans="5:8">
      <c r="E80" s="13">
        <v>675</v>
      </c>
      <c r="F80" s="13">
        <v>0.245</v>
      </c>
      <c r="G80" s="20">
        <v>1E-3</v>
      </c>
      <c r="H80" s="13">
        <v>2.5000000000000001E-2</v>
      </c>
    </row>
    <row r="81" spans="5:8">
      <c r="E81" s="13">
        <v>674</v>
      </c>
      <c r="F81" s="13">
        <v>0.24399999999999999</v>
      </c>
      <c r="G81" s="13">
        <v>4.0000000000000001E-3</v>
      </c>
      <c r="H81" s="13">
        <v>2.7E-2</v>
      </c>
    </row>
    <row r="82" spans="5:8">
      <c r="E82" s="13">
        <v>673</v>
      </c>
      <c r="F82" s="13">
        <v>0.248</v>
      </c>
      <c r="G82" s="13">
        <v>2E-3</v>
      </c>
      <c r="H82" s="13">
        <v>2.5000000000000001E-2</v>
      </c>
    </row>
    <row r="83" spans="5:8">
      <c r="E83" s="13">
        <v>672</v>
      </c>
      <c r="F83" s="13">
        <v>0.24199999999999999</v>
      </c>
      <c r="G83" s="13">
        <v>3.0000000000000001E-3</v>
      </c>
      <c r="H83" s="13">
        <v>2.7E-2</v>
      </c>
    </row>
    <row r="84" spans="5:8">
      <c r="E84" s="13">
        <v>671</v>
      </c>
      <c r="F84" s="13">
        <v>0.24199999999999999</v>
      </c>
      <c r="G84" s="13">
        <v>2E-3</v>
      </c>
      <c r="H84" s="13">
        <v>2.5000000000000001E-2</v>
      </c>
    </row>
    <row r="85" spans="5:8">
      <c r="E85" s="13">
        <v>670</v>
      </c>
      <c r="F85" s="13">
        <v>0.23100000000000001</v>
      </c>
      <c r="G85" s="13">
        <v>3.0000000000000001E-3</v>
      </c>
      <c r="H85" s="13">
        <v>2.7E-2</v>
      </c>
    </row>
    <row r="86" spans="5:8">
      <c r="E86" s="13">
        <v>669</v>
      </c>
      <c r="F86" s="13">
        <v>0.22700000000000001</v>
      </c>
      <c r="G86" s="13">
        <v>2E-3</v>
      </c>
      <c r="H86" s="13">
        <v>2.5999999999999999E-2</v>
      </c>
    </row>
    <row r="87" spans="5:8">
      <c r="E87" s="13">
        <v>668</v>
      </c>
      <c r="F87" s="13">
        <v>0.21299999999999999</v>
      </c>
      <c r="G87" s="13">
        <v>3.0000000000000001E-3</v>
      </c>
      <c r="H87" s="13">
        <v>2.5999999999999999E-2</v>
      </c>
    </row>
    <row r="88" spans="5:8">
      <c r="E88" s="13">
        <v>667</v>
      </c>
      <c r="F88" s="13">
        <v>0.20699999999999999</v>
      </c>
      <c r="G88" s="13">
        <v>2E-3</v>
      </c>
      <c r="H88" s="13">
        <v>2.7E-2</v>
      </c>
    </row>
    <row r="89" spans="5:8">
      <c r="E89" s="13">
        <v>666</v>
      </c>
      <c r="F89" s="13">
        <v>0.192</v>
      </c>
      <c r="G89" s="13">
        <v>3.0000000000000001E-3</v>
      </c>
      <c r="H89" s="13">
        <v>2.5999999999999999E-2</v>
      </c>
    </row>
    <row r="90" spans="5:8">
      <c r="E90" s="13">
        <v>665</v>
      </c>
      <c r="F90" s="13">
        <v>0.187</v>
      </c>
      <c r="G90" s="13">
        <v>2E-3</v>
      </c>
      <c r="H90" s="13">
        <v>2.7E-2</v>
      </c>
    </row>
    <row r="91" spans="5:8">
      <c r="E91" s="13">
        <v>664</v>
      </c>
      <c r="F91" s="13">
        <v>0.17199999999999999</v>
      </c>
      <c r="G91" s="13">
        <v>3.0000000000000001E-3</v>
      </c>
      <c r="H91" s="13">
        <v>2.5999999999999999E-2</v>
      </c>
    </row>
    <row r="92" spans="5:8">
      <c r="E92" s="13">
        <v>663</v>
      </c>
      <c r="F92" s="13">
        <v>0.16900000000000001</v>
      </c>
      <c r="G92" s="13">
        <v>2E-3</v>
      </c>
      <c r="H92" s="13">
        <v>2.8000000000000001E-2</v>
      </c>
    </row>
    <row r="93" spans="5:8">
      <c r="E93" s="13">
        <v>662</v>
      </c>
      <c r="F93" s="13">
        <v>0.156</v>
      </c>
      <c r="G93" s="13">
        <v>3.0000000000000001E-3</v>
      </c>
      <c r="H93" s="13">
        <v>2.5999999999999999E-2</v>
      </c>
    </row>
    <row r="94" spans="5:8">
      <c r="E94" s="13">
        <v>661</v>
      </c>
      <c r="F94" s="13">
        <v>0.155</v>
      </c>
      <c r="G94" s="13">
        <v>2E-3</v>
      </c>
      <c r="H94" s="13">
        <v>2.9000000000000001E-2</v>
      </c>
    </row>
    <row r="95" spans="5:8">
      <c r="E95" s="13">
        <v>660</v>
      </c>
      <c r="F95" s="13">
        <v>0.14499999999999999</v>
      </c>
      <c r="G95" s="13">
        <v>3.0000000000000001E-3</v>
      </c>
      <c r="H95" s="13">
        <v>2.5999999999999999E-2</v>
      </c>
    </row>
    <row r="96" spans="5:8">
      <c r="E96" s="13">
        <v>659</v>
      </c>
      <c r="F96" s="13">
        <v>0.14699999999999999</v>
      </c>
      <c r="G96" s="13">
        <v>2E-3</v>
      </c>
      <c r="H96" s="13">
        <v>0.03</v>
      </c>
    </row>
    <row r="97" spans="5:8">
      <c r="E97" s="13">
        <v>658</v>
      </c>
      <c r="F97" s="13">
        <v>0.13800000000000001</v>
      </c>
      <c r="G97" s="13">
        <v>2E-3</v>
      </c>
      <c r="H97" s="13">
        <v>2.5999999999999999E-2</v>
      </c>
    </row>
    <row r="98" spans="5:8">
      <c r="E98" s="13">
        <v>657</v>
      </c>
      <c r="F98" s="13">
        <v>0.14099999999999999</v>
      </c>
      <c r="G98" s="13">
        <v>2E-3</v>
      </c>
      <c r="H98" s="13">
        <v>0.03</v>
      </c>
    </row>
    <row r="99" spans="5:8">
      <c r="E99" s="13">
        <v>656</v>
      </c>
      <c r="F99" s="13">
        <v>0.13500000000000001</v>
      </c>
      <c r="G99" s="13">
        <v>3.0000000000000001E-3</v>
      </c>
      <c r="H99" s="13">
        <v>2.5999999999999999E-2</v>
      </c>
    </row>
    <row r="100" spans="5:8">
      <c r="E100" s="13">
        <v>655</v>
      </c>
      <c r="F100" s="13">
        <v>0.13800000000000001</v>
      </c>
      <c r="G100" s="13">
        <v>2E-3</v>
      </c>
      <c r="H100" s="13">
        <v>0.03</v>
      </c>
    </row>
    <row r="101" spans="5:8">
      <c r="E101" s="13">
        <v>654</v>
      </c>
      <c r="F101" s="13">
        <v>0.13300000000000001</v>
      </c>
      <c r="G101" s="13">
        <v>3.0000000000000001E-3</v>
      </c>
      <c r="H101" s="13">
        <v>2.5999999999999999E-2</v>
      </c>
    </row>
    <row r="102" spans="5:8">
      <c r="E102" s="13">
        <v>653</v>
      </c>
      <c r="F102" s="13">
        <v>0.13600000000000001</v>
      </c>
      <c r="G102" s="13">
        <v>2E-3</v>
      </c>
      <c r="H102" s="13">
        <v>3.1E-2</v>
      </c>
    </row>
    <row r="103" spans="5:8">
      <c r="E103" s="13">
        <v>652</v>
      </c>
      <c r="F103" s="13">
        <v>0.13200000000000001</v>
      </c>
      <c r="G103" s="13">
        <v>3.0000000000000001E-3</v>
      </c>
      <c r="H103" s="13">
        <v>2.5999999999999999E-2</v>
      </c>
    </row>
    <row r="104" spans="5:8">
      <c r="E104" s="13">
        <v>651</v>
      </c>
      <c r="F104" s="13">
        <v>0.13600000000000001</v>
      </c>
      <c r="G104" s="13">
        <v>2E-3</v>
      </c>
      <c r="H104" s="13">
        <v>3.1E-2</v>
      </c>
    </row>
    <row r="105" spans="5:8">
      <c r="E105" s="13">
        <v>650</v>
      </c>
      <c r="F105" s="13">
        <v>0.13300000000000001</v>
      </c>
      <c r="G105" s="13">
        <v>3.0000000000000001E-3</v>
      </c>
      <c r="H105" s="13">
        <v>2.5999999999999999E-2</v>
      </c>
    </row>
    <row r="106" spans="5:8">
      <c r="E106" s="13">
        <v>649</v>
      </c>
      <c r="F106" s="13">
        <v>0.13600000000000001</v>
      </c>
      <c r="G106" s="20">
        <v>1E-3</v>
      </c>
      <c r="H106" s="13">
        <v>3.1E-2</v>
      </c>
    </row>
    <row r="107" spans="5:8">
      <c r="E107" s="13">
        <v>648</v>
      </c>
      <c r="F107" s="13">
        <v>0.13400000000000001</v>
      </c>
      <c r="G107" s="13">
        <v>3.0000000000000001E-3</v>
      </c>
      <c r="H107" s="13">
        <v>2.7E-2</v>
      </c>
    </row>
    <row r="108" spans="5:8">
      <c r="E108" s="13">
        <v>647</v>
      </c>
      <c r="F108" s="13">
        <v>0.13700000000000001</v>
      </c>
      <c r="G108" s="20">
        <v>1E-3</v>
      </c>
      <c r="H108" s="13">
        <v>0.03</v>
      </c>
    </row>
    <row r="109" spans="5:8">
      <c r="E109" s="13">
        <v>646</v>
      </c>
      <c r="F109" s="13">
        <v>0.13500000000000001</v>
      </c>
      <c r="G109" s="13">
        <v>3.0000000000000001E-3</v>
      </c>
      <c r="H109" s="13">
        <v>2.8000000000000001E-2</v>
      </c>
    </row>
    <row r="110" spans="5:8">
      <c r="E110" s="13">
        <v>645</v>
      </c>
      <c r="F110" s="13">
        <v>0.13700000000000001</v>
      </c>
      <c r="G110" s="20">
        <v>1E-3</v>
      </c>
      <c r="H110" s="13">
        <v>0.03</v>
      </c>
    </row>
    <row r="111" spans="5:8">
      <c r="E111" s="13">
        <v>644</v>
      </c>
      <c r="F111" s="13">
        <v>0.13700000000000001</v>
      </c>
      <c r="G111" s="13">
        <v>4.0000000000000001E-3</v>
      </c>
      <c r="H111" s="13">
        <v>2.9000000000000001E-2</v>
      </c>
    </row>
    <row r="112" spans="5:8">
      <c r="E112" s="13">
        <v>643</v>
      </c>
      <c r="F112" s="13">
        <v>0.13700000000000001</v>
      </c>
      <c r="G112" s="20">
        <v>1E-3</v>
      </c>
      <c r="H112" s="13">
        <v>0.03</v>
      </c>
    </row>
    <row r="113" spans="5:8">
      <c r="E113" s="13">
        <v>642</v>
      </c>
      <c r="F113" s="13">
        <v>0.13700000000000001</v>
      </c>
      <c r="G113" s="13">
        <v>4.0000000000000001E-3</v>
      </c>
      <c r="H113" s="13">
        <v>2.9000000000000001E-2</v>
      </c>
    </row>
    <row r="114" spans="5:8">
      <c r="E114" s="13">
        <v>641</v>
      </c>
      <c r="F114" s="13">
        <v>0.13700000000000001</v>
      </c>
      <c r="G114" s="20">
        <v>1E-3</v>
      </c>
      <c r="H114" s="13">
        <v>0.03</v>
      </c>
    </row>
    <row r="115" spans="5:8">
      <c r="E115" s="13">
        <v>640</v>
      </c>
      <c r="F115" s="13">
        <v>0.13600000000000001</v>
      </c>
      <c r="G115" s="13">
        <v>3.0000000000000001E-3</v>
      </c>
      <c r="H115" s="13">
        <v>2.9000000000000001E-2</v>
      </c>
    </row>
    <row r="116" spans="5:8">
      <c r="E116" s="13">
        <v>639</v>
      </c>
      <c r="F116" s="13">
        <v>0.13500000000000001</v>
      </c>
      <c r="G116" s="13">
        <v>0</v>
      </c>
      <c r="H116" s="13">
        <v>0.03</v>
      </c>
    </row>
    <row r="117" spans="5:8">
      <c r="E117" s="13">
        <v>638</v>
      </c>
      <c r="F117" s="13">
        <v>0.13600000000000001</v>
      </c>
      <c r="G117" s="13">
        <v>4.0000000000000001E-3</v>
      </c>
      <c r="H117" s="13">
        <v>0.03</v>
      </c>
    </row>
    <row r="118" spans="5:8">
      <c r="E118" s="13">
        <v>637</v>
      </c>
      <c r="F118" s="13">
        <v>0.13400000000000001</v>
      </c>
      <c r="G118" s="20">
        <v>1E-3</v>
      </c>
      <c r="H118" s="13">
        <v>0.03</v>
      </c>
    </row>
    <row r="119" spans="5:8">
      <c r="E119" s="13">
        <v>636</v>
      </c>
      <c r="F119" s="13">
        <v>0.13500000000000001</v>
      </c>
      <c r="G119" s="13">
        <v>4.0000000000000001E-3</v>
      </c>
      <c r="H119" s="13">
        <v>3.1E-2</v>
      </c>
    </row>
    <row r="120" spans="5:8">
      <c r="E120" s="13">
        <v>635</v>
      </c>
      <c r="F120" s="13">
        <v>0.13300000000000001</v>
      </c>
      <c r="G120" s="20">
        <v>1E-3</v>
      </c>
      <c r="H120" s="13">
        <v>0.03</v>
      </c>
    </row>
    <row r="121" spans="5:8">
      <c r="E121" s="13">
        <v>634</v>
      </c>
      <c r="F121" s="13">
        <v>0.13500000000000001</v>
      </c>
      <c r="G121" s="13">
        <v>4.0000000000000001E-3</v>
      </c>
      <c r="H121" s="13">
        <v>3.1E-2</v>
      </c>
    </row>
    <row r="122" spans="5:8">
      <c r="E122" s="13">
        <v>633</v>
      </c>
      <c r="F122" s="13">
        <v>0.13200000000000001</v>
      </c>
      <c r="G122" s="13">
        <v>0</v>
      </c>
      <c r="H122" s="13">
        <v>2.9000000000000001E-2</v>
      </c>
    </row>
    <row r="123" spans="5:8">
      <c r="E123" s="13">
        <v>632</v>
      </c>
      <c r="F123" s="13">
        <v>0.13400000000000001</v>
      </c>
      <c r="G123" s="13">
        <v>4.0000000000000001E-3</v>
      </c>
      <c r="H123" s="13">
        <v>3.2000000000000001E-2</v>
      </c>
    </row>
    <row r="124" spans="5:8">
      <c r="E124" s="13">
        <v>631</v>
      </c>
      <c r="F124" s="13">
        <v>0.13200000000000001</v>
      </c>
      <c r="G124" s="20">
        <v>1E-3</v>
      </c>
      <c r="H124" s="13">
        <v>2.9000000000000001E-2</v>
      </c>
    </row>
    <row r="125" spans="5:8">
      <c r="E125" s="13">
        <v>630</v>
      </c>
      <c r="F125" s="13">
        <v>0.13500000000000001</v>
      </c>
      <c r="G125" s="13">
        <v>4.0000000000000001E-3</v>
      </c>
      <c r="H125" s="13">
        <v>3.3000000000000002E-2</v>
      </c>
    </row>
    <row r="126" spans="5:8">
      <c r="E126" s="13">
        <v>629</v>
      </c>
      <c r="F126" s="13">
        <v>0.13200000000000001</v>
      </c>
      <c r="G126" s="20">
        <v>1E-3</v>
      </c>
      <c r="H126" s="13">
        <v>2.9000000000000001E-2</v>
      </c>
    </row>
    <row r="127" spans="5:8">
      <c r="E127" s="13">
        <v>628</v>
      </c>
      <c r="F127" s="13">
        <v>0.13600000000000001</v>
      </c>
      <c r="G127" s="13">
        <v>4.0000000000000001E-3</v>
      </c>
      <c r="H127" s="13">
        <v>3.3000000000000002E-2</v>
      </c>
    </row>
    <row r="128" spans="5:8">
      <c r="E128" s="13">
        <v>627</v>
      </c>
      <c r="F128" s="13">
        <v>0.13300000000000001</v>
      </c>
      <c r="G128" s="20">
        <v>1E-3</v>
      </c>
      <c r="H128" s="13">
        <v>2.9000000000000001E-2</v>
      </c>
    </row>
    <row r="129" spans="5:8">
      <c r="E129" s="13">
        <v>626</v>
      </c>
      <c r="F129" s="13">
        <v>0.13700000000000001</v>
      </c>
      <c r="G129" s="13">
        <v>4.0000000000000001E-3</v>
      </c>
      <c r="H129" s="13">
        <v>3.4000000000000002E-2</v>
      </c>
    </row>
    <row r="130" spans="5:8">
      <c r="E130" s="13">
        <v>625</v>
      </c>
      <c r="F130" s="13">
        <v>0.13500000000000001</v>
      </c>
      <c r="G130" s="20">
        <v>1E-3</v>
      </c>
      <c r="H130" s="13">
        <v>2.9000000000000001E-2</v>
      </c>
    </row>
    <row r="131" spans="5:8">
      <c r="E131" s="13">
        <v>624</v>
      </c>
      <c r="F131" s="13">
        <v>0.13900000000000001</v>
      </c>
      <c r="G131" s="13">
        <v>3.0000000000000001E-3</v>
      </c>
      <c r="H131" s="13">
        <v>3.4000000000000002E-2</v>
      </c>
    </row>
    <row r="132" spans="5:8">
      <c r="E132" s="13">
        <v>623</v>
      </c>
      <c r="F132" s="13">
        <v>0.13600000000000001</v>
      </c>
      <c r="G132" s="20">
        <v>1E-3</v>
      </c>
      <c r="H132" s="13">
        <v>0.03</v>
      </c>
    </row>
    <row r="133" spans="5:8">
      <c r="E133" s="13">
        <v>622</v>
      </c>
      <c r="F133" s="13">
        <v>0.14000000000000001</v>
      </c>
      <c r="G133" s="13">
        <v>3.0000000000000001E-3</v>
      </c>
      <c r="H133" s="13">
        <v>3.5000000000000003E-2</v>
      </c>
    </row>
    <row r="134" spans="5:8">
      <c r="E134" s="13">
        <v>621</v>
      </c>
      <c r="F134" s="13">
        <v>0.13800000000000001</v>
      </c>
      <c r="G134" s="13">
        <v>2E-3</v>
      </c>
      <c r="H134" s="13">
        <v>0.03</v>
      </c>
    </row>
    <row r="135" spans="5:8">
      <c r="E135" s="13">
        <v>620</v>
      </c>
      <c r="F135" s="13">
        <v>0.14199999999999999</v>
      </c>
      <c r="G135" s="13">
        <v>3.0000000000000001E-3</v>
      </c>
      <c r="H135" s="13">
        <v>3.5000000000000003E-2</v>
      </c>
    </row>
    <row r="136" spans="5:8">
      <c r="E136" s="13">
        <v>619</v>
      </c>
      <c r="F136" s="13">
        <v>0.14000000000000001</v>
      </c>
      <c r="G136" s="13">
        <v>2E-3</v>
      </c>
      <c r="H136" s="13">
        <v>0.03</v>
      </c>
    </row>
    <row r="137" spans="5:8">
      <c r="E137" s="13">
        <v>618</v>
      </c>
      <c r="F137" s="13">
        <v>0.14399999999999999</v>
      </c>
      <c r="G137" s="13">
        <v>3.0000000000000001E-3</v>
      </c>
      <c r="H137" s="13">
        <v>3.5000000000000003E-2</v>
      </c>
    </row>
    <row r="138" spans="5:8">
      <c r="E138" s="13">
        <v>617</v>
      </c>
      <c r="F138" s="13">
        <v>0.14199999999999999</v>
      </c>
      <c r="G138" s="13">
        <v>2E-3</v>
      </c>
      <c r="H138" s="13">
        <v>0.03</v>
      </c>
    </row>
    <row r="139" spans="5:8">
      <c r="E139" s="13">
        <v>616</v>
      </c>
      <c r="F139" s="13">
        <v>0.14599999999999999</v>
      </c>
      <c r="G139" s="13">
        <v>2E-3</v>
      </c>
      <c r="H139" s="13">
        <v>3.5000000000000003E-2</v>
      </c>
    </row>
    <row r="140" spans="5:8">
      <c r="E140" s="13">
        <v>615</v>
      </c>
      <c r="F140" s="13">
        <v>0.14499999999999999</v>
      </c>
      <c r="G140" s="13">
        <v>3.0000000000000001E-3</v>
      </c>
      <c r="H140" s="13">
        <v>3.1E-2</v>
      </c>
    </row>
    <row r="141" spans="5:8">
      <c r="E141" s="13">
        <v>614</v>
      </c>
      <c r="F141" s="13">
        <v>0.14799999999999999</v>
      </c>
      <c r="G141" s="13">
        <v>2E-3</v>
      </c>
      <c r="H141" s="13">
        <v>3.5000000000000003E-2</v>
      </c>
    </row>
    <row r="142" spans="5:8">
      <c r="E142" s="13">
        <v>613</v>
      </c>
      <c r="F142" s="13">
        <v>0.14699999999999999</v>
      </c>
      <c r="G142" s="13">
        <v>3.0000000000000001E-3</v>
      </c>
      <c r="H142" s="13">
        <v>3.2000000000000001E-2</v>
      </c>
    </row>
    <row r="143" spans="5:8">
      <c r="E143" s="13">
        <v>612</v>
      </c>
      <c r="F143" s="13">
        <v>0.151</v>
      </c>
      <c r="G143" s="13">
        <v>2E-3</v>
      </c>
      <c r="H143" s="13">
        <v>3.5999999999999997E-2</v>
      </c>
    </row>
    <row r="144" spans="5:8">
      <c r="E144" s="13">
        <v>611</v>
      </c>
      <c r="F144" s="13">
        <v>0.15</v>
      </c>
      <c r="G144" s="13">
        <v>4.0000000000000001E-3</v>
      </c>
      <c r="H144" s="13">
        <v>3.2000000000000001E-2</v>
      </c>
    </row>
    <row r="145" spans="5:8">
      <c r="E145" s="13">
        <v>610</v>
      </c>
      <c r="F145" s="13">
        <v>0.153</v>
      </c>
      <c r="G145" s="13">
        <v>2E-3</v>
      </c>
      <c r="H145" s="13">
        <v>3.5999999999999997E-2</v>
      </c>
    </row>
    <row r="146" spans="5:8">
      <c r="E146" s="13">
        <v>609</v>
      </c>
      <c r="F146" s="13">
        <v>0.152</v>
      </c>
      <c r="G146" s="13">
        <v>4.0000000000000001E-3</v>
      </c>
      <c r="H146" s="13">
        <v>3.2000000000000001E-2</v>
      </c>
    </row>
    <row r="147" spans="5:8">
      <c r="E147" s="13">
        <v>608</v>
      </c>
      <c r="F147" s="13">
        <v>0.154</v>
      </c>
      <c r="G147" s="20">
        <v>1E-3</v>
      </c>
      <c r="H147" s="13">
        <v>3.5999999999999997E-2</v>
      </c>
    </row>
    <row r="148" spans="5:8">
      <c r="E148" s="13">
        <v>607</v>
      </c>
      <c r="F148" s="13">
        <v>0.153</v>
      </c>
      <c r="G148" s="13">
        <v>4.0000000000000001E-3</v>
      </c>
      <c r="H148" s="13">
        <v>3.3000000000000002E-2</v>
      </c>
    </row>
    <row r="149" spans="5:8">
      <c r="E149" s="13">
        <v>606</v>
      </c>
      <c r="F149" s="13">
        <v>0.154</v>
      </c>
      <c r="G149" s="20">
        <v>1E-3</v>
      </c>
      <c r="H149" s="13">
        <v>3.5999999999999997E-2</v>
      </c>
    </row>
    <row r="150" spans="5:8">
      <c r="E150" s="13">
        <v>605</v>
      </c>
      <c r="F150" s="13">
        <v>0.153</v>
      </c>
      <c r="G150" s="13">
        <v>4.0000000000000001E-3</v>
      </c>
      <c r="H150" s="13">
        <v>3.4000000000000002E-2</v>
      </c>
    </row>
    <row r="151" spans="5:8">
      <c r="E151" s="13">
        <v>604</v>
      </c>
      <c r="F151" s="13">
        <v>0.153</v>
      </c>
      <c r="G151" s="20">
        <v>1E-3</v>
      </c>
      <c r="H151" s="13">
        <v>3.5999999999999997E-2</v>
      </c>
    </row>
    <row r="152" spans="5:8">
      <c r="E152" s="13">
        <v>603</v>
      </c>
      <c r="F152" s="13">
        <v>0.151</v>
      </c>
      <c r="G152" s="13">
        <v>5.0000000000000001E-3</v>
      </c>
      <c r="H152" s="13">
        <v>3.4000000000000002E-2</v>
      </c>
    </row>
    <row r="153" spans="5:8">
      <c r="E153" s="13">
        <v>602</v>
      </c>
      <c r="F153" s="13">
        <v>0.15</v>
      </c>
      <c r="G153" s="20">
        <v>1E-3</v>
      </c>
      <c r="H153" s="13">
        <v>3.6999999999999998E-2</v>
      </c>
    </row>
    <row r="154" spans="5:8">
      <c r="E154" s="13">
        <v>601</v>
      </c>
      <c r="F154" s="13">
        <v>0.14899999999999999</v>
      </c>
      <c r="G154" s="13">
        <v>4.0000000000000001E-3</v>
      </c>
      <c r="H154" s="13">
        <v>3.5000000000000003E-2</v>
      </c>
    </row>
    <row r="155" spans="5:8">
      <c r="E155" s="13">
        <v>600</v>
      </c>
      <c r="F155" s="13">
        <v>0.14799999999999999</v>
      </c>
      <c r="G155" s="20">
        <v>1E-3</v>
      </c>
      <c r="H155" s="13">
        <v>3.6999999999999998E-2</v>
      </c>
    </row>
    <row r="156" spans="5:8">
      <c r="E156" s="13">
        <v>599</v>
      </c>
      <c r="F156" s="13">
        <v>0.14699999999999999</v>
      </c>
      <c r="G156" s="13">
        <v>4.0000000000000001E-3</v>
      </c>
      <c r="H156" s="13">
        <v>3.5000000000000003E-2</v>
      </c>
    </row>
    <row r="157" spans="5:8">
      <c r="E157" s="13">
        <v>598</v>
      </c>
      <c r="F157" s="13">
        <v>0.14599999999999999</v>
      </c>
      <c r="G157" s="13">
        <v>0</v>
      </c>
      <c r="H157" s="13">
        <v>3.6999999999999998E-2</v>
      </c>
    </row>
    <row r="158" spans="5:8">
      <c r="E158" s="13">
        <v>597</v>
      </c>
      <c r="F158" s="13">
        <v>0.14599999999999999</v>
      </c>
      <c r="G158" s="13">
        <v>4.0000000000000001E-3</v>
      </c>
      <c r="H158" s="13">
        <v>3.5999999999999997E-2</v>
      </c>
    </row>
    <row r="159" spans="5:8">
      <c r="E159" s="13">
        <v>596</v>
      </c>
      <c r="F159" s="13">
        <v>0.14499999999999999</v>
      </c>
      <c r="G159" s="20">
        <v>1E-3</v>
      </c>
      <c r="H159" s="13">
        <v>3.6999999999999998E-2</v>
      </c>
    </row>
    <row r="160" spans="5:8">
      <c r="E160" s="13">
        <v>595</v>
      </c>
      <c r="F160" s="13">
        <v>0.14599999999999999</v>
      </c>
      <c r="G160" s="13">
        <v>4.0000000000000001E-3</v>
      </c>
      <c r="H160" s="13">
        <v>3.6999999999999998E-2</v>
      </c>
    </row>
    <row r="161" spans="5:8">
      <c r="E161" s="13">
        <v>594</v>
      </c>
      <c r="F161" s="13">
        <v>0.14499999999999999</v>
      </c>
      <c r="G161" s="20">
        <v>1E-3</v>
      </c>
      <c r="H161" s="13">
        <v>3.6999999999999998E-2</v>
      </c>
    </row>
    <row r="162" spans="5:8">
      <c r="E162" s="13">
        <v>593</v>
      </c>
      <c r="F162" s="13">
        <v>0.14699999999999999</v>
      </c>
      <c r="G162" s="13">
        <v>4.0000000000000001E-3</v>
      </c>
      <c r="H162" s="13">
        <v>3.6999999999999998E-2</v>
      </c>
    </row>
    <row r="163" spans="5:8">
      <c r="E163" s="13">
        <v>592</v>
      </c>
      <c r="F163" s="13">
        <v>0.14499999999999999</v>
      </c>
      <c r="G163" s="20">
        <v>1E-3</v>
      </c>
      <c r="H163" s="13">
        <v>3.7999999999999999E-2</v>
      </c>
    </row>
    <row r="164" spans="5:8">
      <c r="E164" s="13">
        <v>591</v>
      </c>
      <c r="F164" s="13">
        <v>0.14699999999999999</v>
      </c>
      <c r="G164" s="13">
        <v>3.0000000000000001E-3</v>
      </c>
      <c r="H164" s="13">
        <v>3.6999999999999998E-2</v>
      </c>
    </row>
    <row r="165" spans="5:8">
      <c r="E165" s="13">
        <v>590</v>
      </c>
      <c r="F165" s="13">
        <v>0.14599999999999999</v>
      </c>
      <c r="G165" s="20">
        <v>1E-3</v>
      </c>
      <c r="H165" s="13">
        <v>3.7999999999999999E-2</v>
      </c>
    </row>
    <row r="166" spans="5:8">
      <c r="E166" s="13">
        <v>589</v>
      </c>
      <c r="F166" s="13">
        <v>0.14799999999999999</v>
      </c>
      <c r="G166" s="13">
        <v>3.0000000000000001E-3</v>
      </c>
      <c r="H166" s="13">
        <v>3.7999999999999999E-2</v>
      </c>
    </row>
    <row r="167" spans="5:8">
      <c r="E167" s="13">
        <v>588</v>
      </c>
      <c r="F167" s="13">
        <v>0.14599999999999999</v>
      </c>
      <c r="G167" s="13">
        <v>2E-3</v>
      </c>
      <c r="H167" s="13">
        <v>3.7999999999999999E-2</v>
      </c>
    </row>
    <row r="168" spans="5:8">
      <c r="E168" s="13">
        <v>587</v>
      </c>
      <c r="F168" s="13">
        <v>0.14899999999999999</v>
      </c>
      <c r="G168" s="13">
        <v>3.0000000000000001E-3</v>
      </c>
      <c r="H168" s="13">
        <v>3.7999999999999999E-2</v>
      </c>
    </row>
    <row r="169" spans="5:8">
      <c r="E169" s="13">
        <v>586</v>
      </c>
      <c r="F169" s="13">
        <v>0.14699999999999999</v>
      </c>
      <c r="G169" s="13">
        <v>2E-3</v>
      </c>
      <c r="H169" s="13">
        <v>3.9E-2</v>
      </c>
    </row>
    <row r="170" spans="5:8">
      <c r="E170" s="13">
        <v>585</v>
      </c>
      <c r="F170" s="13">
        <v>0.151</v>
      </c>
      <c r="G170" s="13">
        <v>3.0000000000000001E-3</v>
      </c>
      <c r="H170" s="13">
        <v>0.04</v>
      </c>
    </row>
    <row r="171" spans="5:8">
      <c r="E171" s="13">
        <v>584</v>
      </c>
      <c r="F171" s="13">
        <v>0.14899999999999999</v>
      </c>
      <c r="G171" s="13">
        <v>2E-3</v>
      </c>
      <c r="H171" s="13">
        <v>3.9E-2</v>
      </c>
    </row>
    <row r="172" spans="5:8">
      <c r="E172" s="13">
        <v>583</v>
      </c>
      <c r="F172" s="13">
        <v>0.152</v>
      </c>
      <c r="G172" s="13">
        <v>2E-3</v>
      </c>
      <c r="H172" s="13">
        <v>3.9E-2</v>
      </c>
    </row>
    <row r="173" spans="5:8">
      <c r="E173" s="13">
        <v>582</v>
      </c>
      <c r="F173" s="13">
        <v>0.14899999999999999</v>
      </c>
      <c r="G173" s="13">
        <v>2E-3</v>
      </c>
      <c r="H173" s="13">
        <v>0.04</v>
      </c>
    </row>
    <row r="174" spans="5:8">
      <c r="E174" s="13">
        <v>581</v>
      </c>
      <c r="F174" s="13">
        <v>0.153</v>
      </c>
      <c r="G174" s="13">
        <v>2E-3</v>
      </c>
      <c r="H174" s="13">
        <v>0.04</v>
      </c>
    </row>
    <row r="175" spans="5:8">
      <c r="E175" s="13">
        <v>580</v>
      </c>
      <c r="F175" s="13">
        <v>0.15</v>
      </c>
      <c r="G175" s="13">
        <v>2E-3</v>
      </c>
      <c r="H175" s="13">
        <v>0.04</v>
      </c>
    </row>
    <row r="176" spans="5:8">
      <c r="E176" s="13">
        <v>579</v>
      </c>
      <c r="F176" s="13">
        <v>0.154</v>
      </c>
      <c r="G176" s="13">
        <v>2E-3</v>
      </c>
      <c r="H176" s="13">
        <v>4.1000000000000002E-2</v>
      </c>
    </row>
    <row r="177" spans="5:8">
      <c r="E177" s="13">
        <v>578</v>
      </c>
      <c r="F177" s="13">
        <v>0.151</v>
      </c>
      <c r="G177" s="13">
        <v>3.0000000000000001E-3</v>
      </c>
      <c r="H177" s="13">
        <v>4.1000000000000002E-2</v>
      </c>
    </row>
    <row r="178" spans="5:8">
      <c r="E178" s="13">
        <v>577</v>
      </c>
      <c r="F178" s="13">
        <v>0.155</v>
      </c>
      <c r="G178" s="13">
        <v>2E-3</v>
      </c>
      <c r="H178" s="13">
        <v>4.2000000000000003E-2</v>
      </c>
    </row>
    <row r="179" spans="5:8">
      <c r="E179" s="13">
        <v>576</v>
      </c>
      <c r="F179" s="13">
        <v>0.152</v>
      </c>
      <c r="G179" s="13">
        <v>2E-3</v>
      </c>
      <c r="H179" s="13">
        <v>4.1000000000000002E-2</v>
      </c>
    </row>
    <row r="180" spans="5:8">
      <c r="E180" s="13">
        <v>575</v>
      </c>
      <c r="F180" s="13">
        <v>0.156</v>
      </c>
      <c r="G180" s="20">
        <v>1E-3</v>
      </c>
      <c r="H180" s="13">
        <v>4.2000000000000003E-2</v>
      </c>
    </row>
    <row r="181" spans="5:8">
      <c r="E181" s="13">
        <v>574</v>
      </c>
      <c r="F181" s="13">
        <v>0.153</v>
      </c>
      <c r="G181" s="13">
        <v>2E-3</v>
      </c>
      <c r="H181" s="13">
        <v>4.2000000000000003E-2</v>
      </c>
    </row>
    <row r="182" spans="5:8">
      <c r="E182" s="13">
        <v>573</v>
      </c>
      <c r="F182" s="13">
        <v>0.158</v>
      </c>
      <c r="G182" s="13">
        <v>2E-3</v>
      </c>
      <c r="H182" s="13">
        <v>4.2999999999999997E-2</v>
      </c>
    </row>
    <row r="183" spans="5:8">
      <c r="E183" s="13">
        <v>572</v>
      </c>
      <c r="F183" s="13">
        <v>0.154</v>
      </c>
      <c r="G183" s="13">
        <v>2E-3</v>
      </c>
      <c r="H183" s="13">
        <v>4.2999999999999997E-2</v>
      </c>
    </row>
    <row r="184" spans="5:8">
      <c r="E184" s="13">
        <v>571</v>
      </c>
      <c r="F184" s="13">
        <v>0.159</v>
      </c>
      <c r="G184" s="13">
        <v>2E-3</v>
      </c>
      <c r="H184" s="13">
        <v>4.2999999999999997E-2</v>
      </c>
    </row>
    <row r="185" spans="5:8">
      <c r="E185" s="13">
        <v>570</v>
      </c>
      <c r="F185" s="13">
        <v>0.155</v>
      </c>
      <c r="G185" s="13">
        <v>2E-3</v>
      </c>
      <c r="H185" s="13">
        <v>4.3999999999999997E-2</v>
      </c>
    </row>
    <row r="186" spans="5:8">
      <c r="E186" s="13">
        <v>569</v>
      </c>
      <c r="F186" s="13">
        <v>0.16</v>
      </c>
      <c r="G186" s="13">
        <v>2E-3</v>
      </c>
      <c r="H186" s="13">
        <v>4.3999999999999997E-2</v>
      </c>
    </row>
    <row r="187" spans="5:8">
      <c r="E187" s="13">
        <v>568</v>
      </c>
      <c r="F187" s="13">
        <v>0.157</v>
      </c>
      <c r="G187" s="13">
        <v>2E-3</v>
      </c>
      <c r="H187" s="13">
        <v>4.4999999999999998E-2</v>
      </c>
    </row>
    <row r="188" spans="5:8">
      <c r="E188" s="13">
        <v>567</v>
      </c>
      <c r="F188" s="13">
        <v>0.16200000000000001</v>
      </c>
      <c r="G188" s="13">
        <v>2E-3</v>
      </c>
      <c r="H188" s="13">
        <v>4.4999999999999998E-2</v>
      </c>
    </row>
    <row r="189" spans="5:8">
      <c r="E189" s="13">
        <v>566</v>
      </c>
      <c r="F189" s="13">
        <v>0.159</v>
      </c>
      <c r="G189" s="20">
        <v>1E-3</v>
      </c>
      <c r="H189" s="13">
        <v>4.4999999999999998E-2</v>
      </c>
    </row>
    <row r="190" spans="5:8">
      <c r="E190" s="13">
        <v>565</v>
      </c>
      <c r="F190" s="13">
        <v>0.16300000000000001</v>
      </c>
      <c r="G190" s="13">
        <v>2E-3</v>
      </c>
      <c r="H190" s="13">
        <v>4.5999999999999999E-2</v>
      </c>
    </row>
    <row r="191" spans="5:8">
      <c r="E191" s="13">
        <v>564</v>
      </c>
      <c r="F191" s="13">
        <v>0.16</v>
      </c>
      <c r="G191" s="20">
        <v>1E-3</v>
      </c>
      <c r="H191" s="13">
        <v>4.7E-2</v>
      </c>
    </row>
    <row r="192" spans="5:8">
      <c r="E192" s="13">
        <v>563</v>
      </c>
      <c r="F192" s="13">
        <v>0.16500000000000001</v>
      </c>
      <c r="G192" s="13">
        <v>3.0000000000000001E-3</v>
      </c>
      <c r="H192" s="13">
        <v>4.5999999999999999E-2</v>
      </c>
    </row>
    <row r="193" spans="5:8">
      <c r="E193" s="13">
        <v>562</v>
      </c>
      <c r="F193" s="13">
        <v>0.16200000000000001</v>
      </c>
      <c r="G193" s="13">
        <v>0</v>
      </c>
      <c r="H193" s="13">
        <v>4.8000000000000001E-2</v>
      </c>
    </row>
    <row r="194" spans="5:8">
      <c r="E194" s="13">
        <v>561</v>
      </c>
      <c r="F194" s="13">
        <v>0.16700000000000001</v>
      </c>
      <c r="G194" s="13">
        <v>3.0000000000000001E-3</v>
      </c>
      <c r="H194" s="13">
        <v>4.8000000000000001E-2</v>
      </c>
    </row>
    <row r="195" spans="5:8">
      <c r="E195" s="13">
        <v>560</v>
      </c>
      <c r="F195" s="13">
        <v>0.16400000000000001</v>
      </c>
      <c r="G195" s="13">
        <v>0</v>
      </c>
      <c r="H195" s="13">
        <v>4.8000000000000001E-2</v>
      </c>
    </row>
    <row r="196" spans="5:8">
      <c r="E196" s="13">
        <v>559</v>
      </c>
      <c r="F196" s="13">
        <v>0.16900000000000001</v>
      </c>
      <c r="G196" s="13">
        <v>4.0000000000000001E-3</v>
      </c>
      <c r="H196" s="13">
        <v>4.8000000000000001E-2</v>
      </c>
    </row>
    <row r="197" spans="5:8">
      <c r="E197" s="13">
        <v>558</v>
      </c>
      <c r="F197" s="13">
        <v>0.16600000000000001</v>
      </c>
      <c r="G197" s="13">
        <v>0</v>
      </c>
      <c r="H197" s="13">
        <v>0.05</v>
      </c>
    </row>
    <row r="198" spans="5:8">
      <c r="E198" s="13">
        <v>557</v>
      </c>
      <c r="F198" s="13">
        <v>0.17</v>
      </c>
      <c r="G198" s="13">
        <v>4.0000000000000001E-3</v>
      </c>
      <c r="H198" s="13">
        <v>0.05</v>
      </c>
    </row>
    <row r="199" spans="5:8">
      <c r="E199" s="13">
        <v>556</v>
      </c>
      <c r="F199" s="13">
        <v>0.16700000000000001</v>
      </c>
      <c r="G199" s="20">
        <v>-1E-3</v>
      </c>
      <c r="H199" s="13">
        <v>5.0999999999999997E-2</v>
      </c>
    </row>
    <row r="200" spans="5:8">
      <c r="E200" s="13">
        <v>555</v>
      </c>
      <c r="F200" s="13">
        <v>0.17199999999999999</v>
      </c>
      <c r="G200" s="13">
        <v>4.0000000000000001E-3</v>
      </c>
      <c r="H200" s="13">
        <v>5.0999999999999997E-2</v>
      </c>
    </row>
    <row r="201" spans="5:8">
      <c r="E201" s="13">
        <v>554</v>
      </c>
      <c r="F201" s="13">
        <v>0.17</v>
      </c>
      <c r="G201" s="13">
        <v>0</v>
      </c>
      <c r="H201" s="13">
        <v>5.2999999999999999E-2</v>
      </c>
    </row>
    <row r="202" spans="5:8">
      <c r="E202" s="13">
        <v>553</v>
      </c>
      <c r="F202" s="13">
        <v>0.17399999999999999</v>
      </c>
      <c r="G202" s="13">
        <v>3.0000000000000001E-3</v>
      </c>
      <c r="H202" s="13">
        <v>5.2999999999999999E-2</v>
      </c>
    </row>
    <row r="203" spans="5:8">
      <c r="E203" s="13">
        <v>552</v>
      </c>
      <c r="F203" s="13">
        <v>0.17199999999999999</v>
      </c>
      <c r="G203" s="13">
        <v>0</v>
      </c>
      <c r="H203" s="13">
        <v>5.3999999999999999E-2</v>
      </c>
    </row>
    <row r="204" spans="5:8">
      <c r="E204" s="13">
        <v>551</v>
      </c>
      <c r="F204" s="13">
        <v>0.17699999999999999</v>
      </c>
      <c r="G204" s="13">
        <v>3.0000000000000001E-3</v>
      </c>
      <c r="H204" s="13">
        <v>5.5E-2</v>
      </c>
    </row>
    <row r="205" spans="5:8">
      <c r="E205" s="13">
        <v>550</v>
      </c>
      <c r="F205" s="13">
        <v>0.17599999999999999</v>
      </c>
      <c r="G205" s="13">
        <v>0</v>
      </c>
      <c r="H205" s="13">
        <v>5.6000000000000001E-2</v>
      </c>
    </row>
    <row r="206" spans="5:8">
      <c r="E206" s="13">
        <v>549</v>
      </c>
      <c r="F206" s="13">
        <v>0.17899999999999999</v>
      </c>
      <c r="G206" s="13">
        <v>3.0000000000000001E-3</v>
      </c>
      <c r="H206" s="13">
        <v>5.7000000000000002E-2</v>
      </c>
    </row>
    <row r="207" spans="5:8">
      <c r="E207" s="13">
        <v>548</v>
      </c>
      <c r="F207" s="13">
        <v>0.17899999999999999</v>
      </c>
      <c r="G207" s="13">
        <v>0</v>
      </c>
      <c r="H207" s="13">
        <v>5.8000000000000003E-2</v>
      </c>
    </row>
    <row r="208" spans="5:8">
      <c r="E208" s="13">
        <v>547</v>
      </c>
      <c r="F208" s="13">
        <v>0.182</v>
      </c>
      <c r="G208" s="13">
        <v>2E-3</v>
      </c>
      <c r="H208" s="13">
        <v>5.8999999999999997E-2</v>
      </c>
    </row>
    <row r="209" spans="5:8">
      <c r="E209" s="13">
        <v>546</v>
      </c>
      <c r="F209" s="13">
        <v>0.182</v>
      </c>
      <c r="G209" s="20">
        <v>1E-3</v>
      </c>
      <c r="H209" s="13">
        <v>0.06</v>
      </c>
    </row>
    <row r="210" spans="5:8">
      <c r="E210" s="13">
        <v>545</v>
      </c>
      <c r="F210" s="13">
        <v>0.186</v>
      </c>
      <c r="G210" s="20">
        <v>1E-3</v>
      </c>
      <c r="H210" s="13">
        <v>6.0999999999999999E-2</v>
      </c>
    </row>
    <row r="211" spans="5:8">
      <c r="E211" s="13">
        <v>544</v>
      </c>
      <c r="F211" s="13">
        <v>0.187</v>
      </c>
      <c r="G211" s="13">
        <v>2E-3</v>
      </c>
      <c r="H211" s="13">
        <v>6.3E-2</v>
      </c>
    </row>
    <row r="212" spans="5:8">
      <c r="E212" s="13">
        <v>543</v>
      </c>
      <c r="F212" s="13">
        <v>0.19</v>
      </c>
      <c r="G212" s="13">
        <v>0</v>
      </c>
      <c r="H212" s="13">
        <v>6.4000000000000001E-2</v>
      </c>
    </row>
    <row r="213" spans="5:8">
      <c r="E213" s="13">
        <v>542</v>
      </c>
      <c r="F213" s="13">
        <v>0.192</v>
      </c>
      <c r="G213" s="13">
        <v>2E-3</v>
      </c>
      <c r="H213" s="13">
        <v>6.7000000000000004E-2</v>
      </c>
    </row>
    <row r="214" spans="5:8">
      <c r="E214" s="13">
        <v>541</v>
      </c>
      <c r="F214" s="13">
        <v>0.19500000000000001</v>
      </c>
      <c r="G214" s="13">
        <v>0</v>
      </c>
      <c r="H214" s="13">
        <v>6.8000000000000005E-2</v>
      </c>
    </row>
    <row r="215" spans="5:8">
      <c r="E215" s="13">
        <v>540</v>
      </c>
      <c r="F215" s="13">
        <v>0.19800000000000001</v>
      </c>
      <c r="G215" s="13">
        <v>3.0000000000000001E-3</v>
      </c>
      <c r="H215" s="13">
        <v>7.0000000000000007E-2</v>
      </c>
    </row>
    <row r="216" spans="5:8">
      <c r="E216" s="13">
        <v>539</v>
      </c>
      <c r="F216" s="13">
        <v>0.2</v>
      </c>
      <c r="G216" s="13">
        <v>0</v>
      </c>
      <c r="H216" s="13">
        <v>7.1999999999999995E-2</v>
      </c>
    </row>
    <row r="217" spans="5:8">
      <c r="E217" s="13">
        <v>538</v>
      </c>
      <c r="F217" s="13">
        <v>0.20399999999999999</v>
      </c>
      <c r="G217" s="13">
        <v>3.0000000000000001E-3</v>
      </c>
      <c r="H217" s="13">
        <v>7.3999999999999996E-2</v>
      </c>
    </row>
    <row r="218" spans="5:8">
      <c r="E218" s="13">
        <v>537</v>
      </c>
      <c r="F218" s="13">
        <v>0.20699999999999999</v>
      </c>
      <c r="G218" s="13">
        <v>0</v>
      </c>
      <c r="H218" s="13">
        <v>7.6999999999999999E-2</v>
      </c>
    </row>
    <row r="219" spans="5:8">
      <c r="E219" s="13">
        <v>536</v>
      </c>
      <c r="F219" s="13">
        <v>0.21199999999999999</v>
      </c>
      <c r="G219" s="13">
        <v>2E-3</v>
      </c>
      <c r="H219" s="13">
        <v>7.9000000000000001E-2</v>
      </c>
    </row>
    <row r="220" spans="5:8">
      <c r="E220" s="13">
        <v>535</v>
      </c>
      <c r="F220" s="13">
        <v>0.215</v>
      </c>
      <c r="G220" s="13">
        <v>0</v>
      </c>
      <c r="H220" s="13">
        <v>8.2000000000000003E-2</v>
      </c>
    </row>
    <row r="221" spans="5:8">
      <c r="E221" s="13">
        <v>534</v>
      </c>
      <c r="F221" s="13">
        <v>0.222</v>
      </c>
      <c r="G221" s="13">
        <v>3.0000000000000001E-3</v>
      </c>
      <c r="H221" s="13">
        <v>8.4000000000000005E-2</v>
      </c>
    </row>
    <row r="222" spans="5:8">
      <c r="E222" s="13">
        <v>533</v>
      </c>
      <c r="F222" s="13">
        <v>0.22500000000000001</v>
      </c>
      <c r="G222" s="20">
        <v>1E-3</v>
      </c>
      <c r="H222" s="13">
        <v>8.7999999999999995E-2</v>
      </c>
    </row>
    <row r="223" spans="5:8">
      <c r="E223" s="13">
        <v>532</v>
      </c>
      <c r="F223" s="13">
        <v>0.23200000000000001</v>
      </c>
      <c r="G223" s="13">
        <v>2E-3</v>
      </c>
      <c r="H223" s="13">
        <v>0.09</v>
      </c>
    </row>
    <row r="224" spans="5:8">
      <c r="E224" s="13">
        <v>531</v>
      </c>
      <c r="F224" s="13">
        <v>0.23599999999999999</v>
      </c>
      <c r="G224" s="13">
        <v>0.01</v>
      </c>
      <c r="H224" s="13">
        <v>0.106</v>
      </c>
    </row>
    <row r="225" spans="5:8">
      <c r="E225" s="13">
        <v>530</v>
      </c>
      <c r="F225" s="13">
        <v>0.24399999999999999</v>
      </c>
      <c r="G225" s="13">
        <v>0.01</v>
      </c>
      <c r="H225" s="13">
        <v>0.11</v>
      </c>
    </row>
    <row r="226" spans="5:8">
      <c r="E226" s="13">
        <v>529</v>
      </c>
      <c r="F226" s="13">
        <v>0.248</v>
      </c>
      <c r="G226" s="13">
        <v>0.01</v>
      </c>
      <c r="H226" s="13">
        <v>0.113</v>
      </c>
    </row>
    <row r="227" spans="5:8">
      <c r="E227" s="13">
        <v>528</v>
      </c>
      <c r="F227" s="13">
        <v>0.25700000000000001</v>
      </c>
      <c r="G227" s="13">
        <v>0.01</v>
      </c>
      <c r="H227" s="13">
        <v>0.11700000000000001</v>
      </c>
    </row>
    <row r="228" spans="5:8">
      <c r="E228" s="13">
        <v>527</v>
      </c>
      <c r="F228" s="13">
        <v>0.26300000000000001</v>
      </c>
      <c r="G228" s="13">
        <v>0.01</v>
      </c>
      <c r="H228" s="13">
        <v>0.121</v>
      </c>
    </row>
    <row r="229" spans="5:8">
      <c r="E229" s="13">
        <v>526</v>
      </c>
      <c r="F229" s="13">
        <v>0.27300000000000002</v>
      </c>
      <c r="G229" s="13">
        <v>1.0999999999999999E-2</v>
      </c>
      <c r="H229" s="13">
        <v>0.126</v>
      </c>
    </row>
    <row r="230" spans="5:8">
      <c r="E230" s="13">
        <v>525</v>
      </c>
      <c r="F230" s="13">
        <v>0.28100000000000003</v>
      </c>
      <c r="G230" s="13">
        <v>8.9999999999999993E-3</v>
      </c>
      <c r="H230" s="13">
        <v>0.13</v>
      </c>
    </row>
    <row r="231" spans="5:8">
      <c r="E231" s="13">
        <v>524</v>
      </c>
      <c r="F231" s="13">
        <v>0.29199999999999998</v>
      </c>
      <c r="G231" s="13">
        <v>1.0999999999999999E-2</v>
      </c>
      <c r="H231" s="13">
        <v>0.13500000000000001</v>
      </c>
    </row>
    <row r="232" spans="5:8">
      <c r="E232" s="13">
        <v>523</v>
      </c>
      <c r="F232" s="13">
        <v>0.30199999999999999</v>
      </c>
      <c r="G232" s="13">
        <v>0.01</v>
      </c>
      <c r="H232" s="13">
        <v>0.14099999999999999</v>
      </c>
    </row>
    <row r="233" spans="5:8">
      <c r="E233" s="13">
        <v>522</v>
      </c>
      <c r="F233" s="13">
        <v>0.313</v>
      </c>
      <c r="G233" s="13">
        <v>1.2E-2</v>
      </c>
      <c r="H233" s="13">
        <v>0.14599999999999999</v>
      </c>
    </row>
    <row r="234" spans="5:8">
      <c r="E234" s="13">
        <v>521</v>
      </c>
      <c r="F234" s="13">
        <v>0.32400000000000001</v>
      </c>
      <c r="G234" s="13">
        <v>8.9999999999999993E-3</v>
      </c>
      <c r="H234" s="13">
        <v>0.152</v>
      </c>
    </row>
    <row r="235" spans="5:8">
      <c r="E235" s="13">
        <v>520</v>
      </c>
      <c r="F235" s="13">
        <v>0.33700000000000002</v>
      </c>
      <c r="G235" s="13">
        <v>1.2E-2</v>
      </c>
      <c r="H235" s="13">
        <v>0.157</v>
      </c>
    </row>
    <row r="236" spans="5:8">
      <c r="E236" s="13">
        <v>519</v>
      </c>
      <c r="F236" s="13">
        <v>0.35</v>
      </c>
      <c r="G236" s="13">
        <v>8.9999999999999993E-3</v>
      </c>
      <c r="H236" s="13">
        <v>0.16400000000000001</v>
      </c>
    </row>
    <row r="237" spans="5:8">
      <c r="E237" s="13">
        <v>518</v>
      </c>
      <c r="F237" s="13">
        <v>0.36499999999999999</v>
      </c>
      <c r="G237" s="13">
        <v>1.2999999999999999E-2</v>
      </c>
      <c r="H237" s="13">
        <v>0.17</v>
      </c>
    </row>
    <row r="238" spans="5:8">
      <c r="E238" s="13">
        <v>517</v>
      </c>
      <c r="F238" s="13">
        <v>0.38100000000000001</v>
      </c>
      <c r="G238" s="13">
        <v>8.9999999999999993E-3</v>
      </c>
      <c r="H238" s="13">
        <v>0.17699999999999999</v>
      </c>
    </row>
    <row r="239" spans="5:8">
      <c r="E239" s="13">
        <v>516</v>
      </c>
      <c r="F239" s="13">
        <v>0.39900000000000002</v>
      </c>
      <c r="G239" s="13">
        <v>1.2999999999999999E-2</v>
      </c>
      <c r="H239" s="13">
        <v>0.185</v>
      </c>
    </row>
    <row r="240" spans="5:8">
      <c r="E240" s="13">
        <v>515</v>
      </c>
      <c r="F240" s="13">
        <v>0.41699999999999998</v>
      </c>
      <c r="G240" s="13">
        <v>8.9999999999999993E-3</v>
      </c>
      <c r="H240" s="13">
        <v>0.192</v>
      </c>
    </row>
    <row r="241" spans="5:8">
      <c r="E241" s="13">
        <v>514</v>
      </c>
      <c r="F241" s="13">
        <v>0.438</v>
      </c>
      <c r="G241" s="13">
        <v>1.2E-2</v>
      </c>
      <c r="H241" s="13">
        <v>0.20100000000000001</v>
      </c>
    </row>
    <row r="242" spans="5:8">
      <c r="E242" s="13">
        <v>513</v>
      </c>
      <c r="F242" s="13">
        <v>0.46100000000000002</v>
      </c>
      <c r="G242" s="13">
        <v>0.01</v>
      </c>
      <c r="H242" s="13">
        <v>0.20899999999999999</v>
      </c>
    </row>
    <row r="243" spans="5:8">
      <c r="E243" s="13">
        <v>512</v>
      </c>
      <c r="F243" s="13">
        <v>0.48599999999999999</v>
      </c>
      <c r="G243" s="13">
        <v>1.2999999999999999E-2</v>
      </c>
      <c r="H243" s="13">
        <v>0.218</v>
      </c>
    </row>
    <row r="244" spans="5:8">
      <c r="E244" s="13">
        <v>511</v>
      </c>
      <c r="F244" s="13">
        <v>0.51400000000000001</v>
      </c>
      <c r="G244" s="13">
        <v>0.01</v>
      </c>
      <c r="H244" s="13">
        <v>0.22700000000000001</v>
      </c>
    </row>
    <row r="245" spans="5:8">
      <c r="E245" s="13">
        <v>510</v>
      </c>
      <c r="F245" s="13">
        <v>0.54400000000000004</v>
      </c>
      <c r="G245" s="13">
        <v>1.2E-2</v>
      </c>
      <c r="H245" s="13">
        <v>0.24</v>
      </c>
    </row>
    <row r="246" spans="5:8">
      <c r="E246" s="13">
        <v>509</v>
      </c>
      <c r="F246" s="13">
        <v>0.57699999999999996</v>
      </c>
      <c r="G246" s="13">
        <v>1.0999999999999999E-2</v>
      </c>
      <c r="H246" s="13">
        <v>0.249</v>
      </c>
    </row>
    <row r="247" spans="5:8">
      <c r="E247" s="13">
        <v>508</v>
      </c>
      <c r="F247" s="13">
        <v>0.61399999999999999</v>
      </c>
      <c r="G247" s="13">
        <v>1.2E-2</v>
      </c>
      <c r="H247" s="13">
        <v>0.26100000000000001</v>
      </c>
    </row>
    <row r="248" spans="5:8">
      <c r="E248" s="13">
        <v>507</v>
      </c>
      <c r="F248" s="13">
        <v>0.65500000000000003</v>
      </c>
      <c r="G248" s="13">
        <v>1.0999999999999999E-2</v>
      </c>
      <c r="H248" s="13">
        <v>0.27300000000000002</v>
      </c>
    </row>
    <row r="249" spans="5:8">
      <c r="E249" s="13">
        <v>506</v>
      </c>
      <c r="F249" s="13">
        <v>0.7</v>
      </c>
      <c r="G249" s="13">
        <v>1.2E-2</v>
      </c>
      <c r="H249" s="13">
        <v>0.28999999999999998</v>
      </c>
    </row>
    <row r="250" spans="5:8">
      <c r="E250" s="13">
        <v>505</v>
      </c>
      <c r="F250" s="13">
        <v>0.748</v>
      </c>
      <c r="G250" s="13">
        <v>1.2E-2</v>
      </c>
      <c r="H250" s="13">
        <v>0.30299999999999999</v>
      </c>
    </row>
    <row r="251" spans="5:8">
      <c r="E251" s="13">
        <v>504</v>
      </c>
      <c r="F251" s="13">
        <v>0.80200000000000005</v>
      </c>
      <c r="G251" s="13">
        <v>1.0999999999999999E-2</v>
      </c>
      <c r="H251" s="13">
        <v>0.32200000000000001</v>
      </c>
    </row>
    <row r="252" spans="5:8">
      <c r="E252" s="13">
        <v>503</v>
      </c>
      <c r="F252" s="13">
        <v>0.86</v>
      </c>
      <c r="G252" s="13">
        <v>1.2999999999999999E-2</v>
      </c>
      <c r="H252" s="13">
        <v>0.33800000000000002</v>
      </c>
    </row>
    <row r="253" spans="5:8">
      <c r="E253" s="13">
        <v>502</v>
      </c>
      <c r="F253" s="13">
        <v>0.92100000000000004</v>
      </c>
      <c r="G253" s="13">
        <v>1.0999999999999999E-2</v>
      </c>
      <c r="H253" s="13">
        <v>0.36099999999999999</v>
      </c>
    </row>
    <row r="254" spans="5:8">
      <c r="E254" s="13">
        <v>501</v>
      </c>
      <c r="F254" s="13">
        <v>0.98599999999999999</v>
      </c>
      <c r="G254" s="13">
        <v>1.2999999999999999E-2</v>
      </c>
      <c r="H254" s="13">
        <v>0.38100000000000001</v>
      </c>
    </row>
    <row r="255" spans="5:8">
      <c r="E255" s="13">
        <v>500</v>
      </c>
      <c r="F255" s="13">
        <v>1.054</v>
      </c>
      <c r="G255" s="13">
        <v>1.0999999999999999E-2</v>
      </c>
      <c r="H255" s="13">
        <v>0.40699999999999997</v>
      </c>
    </row>
    <row r="256" spans="5:8">
      <c r="E256" s="13">
        <v>499</v>
      </c>
      <c r="F256" s="13">
        <v>1.1220000000000001</v>
      </c>
      <c r="G256" s="13">
        <v>1.2999999999999999E-2</v>
      </c>
      <c r="H256" s="13">
        <v>0.43099999999999999</v>
      </c>
    </row>
    <row r="257" spans="5:8">
      <c r="E257" s="13">
        <v>498</v>
      </c>
      <c r="F257" s="13">
        <v>1.1930000000000001</v>
      </c>
      <c r="G257" s="13">
        <v>1.2E-2</v>
      </c>
      <c r="H257" s="13">
        <v>0.46200000000000002</v>
      </c>
    </row>
    <row r="258" spans="5:8">
      <c r="E258" s="13">
        <v>497</v>
      </c>
      <c r="F258" s="13">
        <v>1.262</v>
      </c>
      <c r="G258" s="13">
        <v>1.2999999999999999E-2</v>
      </c>
      <c r="H258" s="13">
        <v>0.49199999999999999</v>
      </c>
    </row>
    <row r="259" spans="5:8">
      <c r="E259" s="13">
        <v>496</v>
      </c>
      <c r="F259" s="13">
        <v>1.3320000000000001</v>
      </c>
      <c r="G259" s="13">
        <v>1.2E-2</v>
      </c>
      <c r="H259" s="13">
        <v>0.52900000000000003</v>
      </c>
    </row>
    <row r="260" spans="5:8">
      <c r="E260" s="13">
        <v>495</v>
      </c>
      <c r="F260" s="13">
        <v>1.3959999999999999</v>
      </c>
      <c r="G260" s="13">
        <v>1.2999999999999999E-2</v>
      </c>
      <c r="H260" s="13">
        <v>0.56499999999999995</v>
      </c>
    </row>
    <row r="261" spans="5:8">
      <c r="E261" s="13">
        <v>494</v>
      </c>
      <c r="F261" s="13">
        <v>1.4590000000000001</v>
      </c>
      <c r="G261" s="13">
        <v>1.2E-2</v>
      </c>
      <c r="H261" s="13">
        <v>0.60699999999999998</v>
      </c>
    </row>
    <row r="262" spans="5:8">
      <c r="E262" s="13">
        <v>493</v>
      </c>
      <c r="F262" s="13">
        <v>1.514</v>
      </c>
      <c r="G262" s="13">
        <v>1.2999999999999999E-2</v>
      </c>
      <c r="H262" s="13">
        <v>0.65100000000000002</v>
      </c>
    </row>
    <row r="263" spans="5:8">
      <c r="E263" s="13">
        <v>492</v>
      </c>
      <c r="F263" s="13">
        <v>1.5649999999999999</v>
      </c>
      <c r="G263" s="13">
        <v>1.2999999999999999E-2</v>
      </c>
      <c r="H263" s="13">
        <v>0.69899999999999995</v>
      </c>
    </row>
    <row r="264" spans="5:8">
      <c r="E264" s="13">
        <v>491</v>
      </c>
      <c r="F264" s="13">
        <v>1.605</v>
      </c>
      <c r="G264" s="13">
        <v>1.2999999999999999E-2</v>
      </c>
      <c r="H264" s="13">
        <v>0.749</v>
      </c>
    </row>
    <row r="265" spans="5:8">
      <c r="E265" s="13">
        <v>490</v>
      </c>
      <c r="F265" s="13">
        <v>1.6379999999999999</v>
      </c>
      <c r="G265" s="13">
        <v>1.2999999999999999E-2</v>
      </c>
      <c r="H265" s="13">
        <v>0.80300000000000005</v>
      </c>
    </row>
    <row r="266" spans="5:8">
      <c r="E266" s="13">
        <v>489</v>
      </c>
      <c r="F266" s="13">
        <v>1.661</v>
      </c>
      <c r="G266" s="13">
        <v>1.2999999999999999E-2</v>
      </c>
      <c r="H266" s="13">
        <v>0.85899999999999999</v>
      </c>
    </row>
    <row r="267" spans="5:8">
      <c r="E267" s="13">
        <v>488</v>
      </c>
      <c r="F267" s="13">
        <v>1.679</v>
      </c>
      <c r="G267" s="13">
        <v>1.2999999999999999E-2</v>
      </c>
      <c r="H267" s="13">
        <v>0.91800000000000004</v>
      </c>
    </row>
    <row r="268" spans="5:8">
      <c r="E268" s="13">
        <v>487</v>
      </c>
      <c r="F268" s="13">
        <v>1.6850000000000001</v>
      </c>
      <c r="G268" s="13">
        <v>1.2E-2</v>
      </c>
      <c r="H268" s="13">
        <v>0.97899999999999998</v>
      </c>
    </row>
    <row r="269" spans="5:8">
      <c r="E269" s="13">
        <v>486</v>
      </c>
      <c r="F269" s="13">
        <v>1.6830000000000001</v>
      </c>
      <c r="G269" s="13">
        <v>1.2999999999999999E-2</v>
      </c>
      <c r="H269" s="13">
        <v>1.04</v>
      </c>
    </row>
    <row r="270" spans="5:8">
      <c r="E270" s="13">
        <v>485</v>
      </c>
      <c r="F270" s="13">
        <v>1.6719999999999999</v>
      </c>
      <c r="G270" s="13">
        <v>1.2E-2</v>
      </c>
      <c r="H270" s="13">
        <v>1.103</v>
      </c>
    </row>
    <row r="271" spans="5:8">
      <c r="E271" s="13">
        <v>484</v>
      </c>
      <c r="F271" s="13">
        <v>1.6559999999999999</v>
      </c>
      <c r="G271" s="13">
        <v>1.4E-2</v>
      </c>
      <c r="H271" s="13">
        <v>1.163</v>
      </c>
    </row>
    <row r="272" spans="5:8">
      <c r="E272" s="13">
        <v>483</v>
      </c>
      <c r="F272" s="13">
        <v>1.63</v>
      </c>
      <c r="G272" s="13">
        <v>1.2999999999999999E-2</v>
      </c>
      <c r="H272" s="13">
        <v>1.224</v>
      </c>
    </row>
    <row r="273" spans="5:8">
      <c r="E273" s="13">
        <v>482</v>
      </c>
      <c r="F273" s="13">
        <v>1.603</v>
      </c>
      <c r="G273" s="13">
        <v>1.2999999999999999E-2</v>
      </c>
      <c r="H273" s="13">
        <v>1.278</v>
      </c>
    </row>
    <row r="274" spans="5:8">
      <c r="E274" s="13">
        <v>481</v>
      </c>
      <c r="F274" s="13">
        <v>1.57</v>
      </c>
      <c r="G274" s="13">
        <v>1.2E-2</v>
      </c>
      <c r="H274" s="13">
        <v>1.333</v>
      </c>
    </row>
    <row r="275" spans="5:8">
      <c r="E275" s="13">
        <v>480</v>
      </c>
      <c r="F275" s="13">
        <v>1.532</v>
      </c>
      <c r="G275" s="13">
        <v>1.4E-2</v>
      </c>
      <c r="H275" s="13">
        <v>1.377</v>
      </c>
    </row>
    <row r="276" spans="5:8">
      <c r="E276" s="13">
        <v>479</v>
      </c>
      <c r="F276" s="13">
        <v>1.494</v>
      </c>
      <c r="G276" s="13">
        <v>1.2999999999999999E-2</v>
      </c>
      <c r="H276" s="13">
        <v>1.423</v>
      </c>
    </row>
    <row r="277" spans="5:8">
      <c r="E277" s="13">
        <v>478</v>
      </c>
      <c r="F277" s="13">
        <v>1.4510000000000001</v>
      </c>
      <c r="G277" s="13">
        <v>1.2999999999999999E-2</v>
      </c>
      <c r="H277" s="13">
        <v>1.4570000000000001</v>
      </c>
    </row>
    <row r="278" spans="5:8">
      <c r="E278" s="13">
        <v>477</v>
      </c>
      <c r="F278" s="13">
        <v>1.4119999999999999</v>
      </c>
      <c r="G278" s="13">
        <v>1.2999999999999999E-2</v>
      </c>
      <c r="H278" s="13">
        <v>1.4910000000000001</v>
      </c>
    </row>
    <row r="279" spans="5:8">
      <c r="E279" s="13">
        <v>476</v>
      </c>
      <c r="F279" s="13">
        <v>1.367</v>
      </c>
      <c r="G279" s="13">
        <v>1.2999999999999999E-2</v>
      </c>
      <c r="H279" s="13">
        <v>1.5109999999999999</v>
      </c>
    </row>
    <row r="280" spans="5:8">
      <c r="E280" s="13">
        <v>475</v>
      </c>
      <c r="F280" s="13">
        <v>1.329</v>
      </c>
      <c r="G280" s="13">
        <v>1.2999999999999999E-2</v>
      </c>
      <c r="H280" s="13">
        <v>1.5309999999999999</v>
      </c>
    </row>
    <row r="281" spans="5:8">
      <c r="E281" s="13">
        <v>474</v>
      </c>
      <c r="F281" s="13">
        <v>1.286</v>
      </c>
      <c r="G281" s="13">
        <v>1.2E-2</v>
      </c>
      <c r="H281" s="13">
        <v>1.5409999999999999</v>
      </c>
    </row>
    <row r="282" spans="5:8">
      <c r="E282" s="13">
        <v>473</v>
      </c>
      <c r="F282" s="13">
        <v>1.2490000000000001</v>
      </c>
      <c r="G282" s="13">
        <v>1.4E-2</v>
      </c>
      <c r="H282" s="13">
        <v>1.548</v>
      </c>
    </row>
    <row r="283" spans="5:8">
      <c r="E283" s="13">
        <v>472</v>
      </c>
      <c r="F283" s="13">
        <v>1.208</v>
      </c>
      <c r="G283" s="13">
        <v>1.2E-2</v>
      </c>
      <c r="H283" s="13">
        <v>1.548</v>
      </c>
    </row>
    <row r="284" spans="5:8">
      <c r="E284" s="13">
        <v>471</v>
      </c>
      <c r="F284" s="13">
        <v>1.1759999999999999</v>
      </c>
      <c r="G284" s="13">
        <v>1.4E-2</v>
      </c>
      <c r="H284" s="13">
        <v>1.5469999999999999</v>
      </c>
    </row>
    <row r="285" spans="5:8">
      <c r="E285" s="13">
        <v>470</v>
      </c>
      <c r="F285" s="13">
        <v>1.1399999999999999</v>
      </c>
      <c r="G285" s="13">
        <v>1.2E-2</v>
      </c>
      <c r="H285" s="13">
        <v>1.5369999999999999</v>
      </c>
    </row>
    <row r="286" spans="5:8">
      <c r="E286" s="13">
        <v>469</v>
      </c>
      <c r="F286" s="13">
        <v>1.113</v>
      </c>
      <c r="G286" s="13">
        <v>1.4E-2</v>
      </c>
      <c r="H286" s="13">
        <v>1.5289999999999999</v>
      </c>
    </row>
    <row r="287" spans="5:8">
      <c r="E287" s="13">
        <v>468</v>
      </c>
      <c r="F287" s="13">
        <v>1.081</v>
      </c>
      <c r="G287" s="13">
        <v>1.0999999999999999E-2</v>
      </c>
      <c r="H287" s="13">
        <v>1.5129999999999999</v>
      </c>
    </row>
    <row r="288" spans="5:8">
      <c r="E288" s="13">
        <v>467</v>
      </c>
      <c r="F288" s="13">
        <v>1.056</v>
      </c>
      <c r="G288" s="13">
        <v>1.4E-2</v>
      </c>
      <c r="H288" s="13">
        <v>1.5009999999999999</v>
      </c>
    </row>
    <row r="289" spans="5:8">
      <c r="E289" s="13">
        <v>466</v>
      </c>
      <c r="F289" s="13">
        <v>1.03</v>
      </c>
      <c r="G289" s="13">
        <v>1.2E-2</v>
      </c>
      <c r="H289" s="13">
        <v>1.486</v>
      </c>
    </row>
    <row r="290" spans="5:8">
      <c r="E290" s="13">
        <v>465</v>
      </c>
      <c r="F290" s="13">
        <v>1.008</v>
      </c>
      <c r="G290" s="13">
        <v>1.4999999999999999E-2</v>
      </c>
      <c r="H290" s="13">
        <v>1.474</v>
      </c>
    </row>
    <row r="291" spans="5:8">
      <c r="E291" s="13">
        <v>464</v>
      </c>
      <c r="F291" s="13">
        <v>0.98499999999999999</v>
      </c>
      <c r="G291" s="13">
        <v>1.2E-2</v>
      </c>
      <c r="H291" s="13">
        <v>1.458</v>
      </c>
    </row>
    <row r="292" spans="5:8">
      <c r="E292" s="13">
        <v>463</v>
      </c>
      <c r="F292" s="13">
        <v>0.96599999999999997</v>
      </c>
      <c r="G292" s="13">
        <v>1.4E-2</v>
      </c>
      <c r="H292" s="13">
        <v>1.4490000000000001</v>
      </c>
    </row>
    <row r="293" spans="5:8">
      <c r="E293" s="13">
        <v>462</v>
      </c>
      <c r="F293" s="13">
        <v>0.94599999999999995</v>
      </c>
      <c r="G293" s="13">
        <v>1.2E-2</v>
      </c>
      <c r="H293" s="13">
        <v>1.44</v>
      </c>
    </row>
    <row r="294" spans="5:8">
      <c r="E294" s="13">
        <v>461</v>
      </c>
      <c r="F294" s="13">
        <v>0.92900000000000005</v>
      </c>
      <c r="G294" s="13">
        <v>1.4E-2</v>
      </c>
      <c r="H294" s="13">
        <v>1.4350000000000001</v>
      </c>
    </row>
    <row r="295" spans="5:8">
      <c r="E295" s="13">
        <v>460</v>
      </c>
      <c r="F295" s="13">
        <v>0.91</v>
      </c>
      <c r="G295" s="13">
        <v>1.0999999999999999E-2</v>
      </c>
      <c r="H295" s="13">
        <v>1.431</v>
      </c>
    </row>
    <row r="296" spans="5:8">
      <c r="E296" s="13">
        <v>459</v>
      </c>
      <c r="F296" s="13">
        <v>0.89300000000000002</v>
      </c>
      <c r="G296" s="13">
        <v>1.4E-2</v>
      </c>
      <c r="H296" s="13">
        <v>1.431</v>
      </c>
    </row>
    <row r="297" spans="5:8">
      <c r="E297" s="13">
        <v>458</v>
      </c>
      <c r="F297" s="13">
        <v>0.875</v>
      </c>
      <c r="G297" s="13">
        <v>1.2E-2</v>
      </c>
      <c r="H297" s="13">
        <v>1.4330000000000001</v>
      </c>
    </row>
    <row r="298" spans="5:8">
      <c r="E298" s="13">
        <v>457</v>
      </c>
      <c r="F298" s="13">
        <v>0.85599999999999998</v>
      </c>
      <c r="G298" s="13">
        <v>1.4E-2</v>
      </c>
      <c r="H298" s="13">
        <v>1.4390000000000001</v>
      </c>
    </row>
    <row r="299" spans="5:8">
      <c r="E299" s="13">
        <v>456</v>
      </c>
      <c r="F299" s="13">
        <v>0.83699999999999997</v>
      </c>
      <c r="G299" s="13">
        <v>1.2E-2</v>
      </c>
      <c r="H299" s="13">
        <v>1.448</v>
      </c>
    </row>
    <row r="300" spans="5:8">
      <c r="E300" s="13">
        <v>455</v>
      </c>
      <c r="F300" s="13">
        <v>0.81699999999999995</v>
      </c>
      <c r="G300" s="13">
        <v>1.4E-2</v>
      </c>
      <c r="H300" s="13">
        <v>1.458</v>
      </c>
    </row>
    <row r="301" spans="5:8">
      <c r="E301" s="13">
        <v>454</v>
      </c>
      <c r="F301" s="13">
        <v>0.79700000000000004</v>
      </c>
      <c r="G301" s="13">
        <v>1.2999999999999999E-2</v>
      </c>
      <c r="H301" s="13">
        <v>1.466</v>
      </c>
    </row>
    <row r="302" spans="5:8">
      <c r="E302" s="13">
        <v>453</v>
      </c>
      <c r="F302" s="13">
        <v>0.77600000000000002</v>
      </c>
      <c r="G302" s="13">
        <v>1.2999999999999999E-2</v>
      </c>
      <c r="H302" s="13">
        <v>1.4770000000000001</v>
      </c>
    </row>
    <row r="303" spans="5:8">
      <c r="E303" s="13">
        <v>452</v>
      </c>
      <c r="F303" s="13">
        <v>0.75600000000000001</v>
      </c>
      <c r="G303" s="13">
        <v>1.2999999999999999E-2</v>
      </c>
      <c r="H303" s="13">
        <v>1.488</v>
      </c>
    </row>
    <row r="304" spans="5:8">
      <c r="E304" s="13">
        <v>451</v>
      </c>
      <c r="F304" s="13">
        <v>0.73399999999999999</v>
      </c>
      <c r="G304" s="13">
        <v>1.2E-2</v>
      </c>
      <c r="H304" s="13">
        <v>1.4950000000000001</v>
      </c>
    </row>
    <row r="305" spans="5:8">
      <c r="E305" s="13">
        <v>450</v>
      </c>
      <c r="F305" s="13">
        <v>0.71199999999999997</v>
      </c>
      <c r="G305" s="13">
        <v>1.2999999999999999E-2</v>
      </c>
      <c r="H305" s="13">
        <v>1.502</v>
      </c>
    </row>
    <row r="306" spans="5:8">
      <c r="E306" s="13">
        <v>449</v>
      </c>
      <c r="F306" s="13">
        <v>0.69199999999999995</v>
      </c>
      <c r="G306" s="13">
        <v>1.2999999999999999E-2</v>
      </c>
      <c r="H306" s="13">
        <v>1.504</v>
      </c>
    </row>
    <row r="307" spans="5:8">
      <c r="E307" s="13">
        <v>448</v>
      </c>
      <c r="F307" s="13">
        <v>0.67100000000000004</v>
      </c>
      <c r="G307" s="13">
        <v>1.2999999999999999E-2</v>
      </c>
      <c r="H307" s="13">
        <v>1.5029999999999999</v>
      </c>
    </row>
    <row r="308" spans="5:8">
      <c r="E308" s="13">
        <v>447</v>
      </c>
      <c r="F308" s="13">
        <v>0.65100000000000002</v>
      </c>
      <c r="G308" s="13">
        <v>1.2E-2</v>
      </c>
      <c r="H308" s="13">
        <v>1.5</v>
      </c>
    </row>
    <row r="309" spans="5:8">
      <c r="E309" s="13">
        <v>446</v>
      </c>
      <c r="F309" s="13">
        <v>0.63</v>
      </c>
      <c r="G309" s="13">
        <v>1.4E-2</v>
      </c>
      <c r="H309" s="13">
        <v>1.4910000000000001</v>
      </c>
    </row>
    <row r="310" spans="5:8">
      <c r="E310" s="13">
        <v>445</v>
      </c>
      <c r="F310" s="13">
        <v>0.61099999999999999</v>
      </c>
      <c r="G310" s="13">
        <v>1.2E-2</v>
      </c>
      <c r="H310" s="13">
        <v>1.4770000000000001</v>
      </c>
    </row>
    <row r="311" spans="5:8">
      <c r="E311" s="13">
        <v>444</v>
      </c>
      <c r="F311" s="13">
        <v>0.59099999999999997</v>
      </c>
      <c r="G311" s="13">
        <v>1.4E-2</v>
      </c>
      <c r="H311" s="13">
        <v>1.4590000000000001</v>
      </c>
    </row>
    <row r="312" spans="5:8">
      <c r="E312" s="13">
        <v>443</v>
      </c>
      <c r="F312" s="13">
        <v>0.57399999999999995</v>
      </c>
      <c r="G312" s="13">
        <v>1.2E-2</v>
      </c>
      <c r="H312" s="13">
        <v>1.4359999999999999</v>
      </c>
    </row>
    <row r="313" spans="5:8">
      <c r="E313" s="13">
        <v>442</v>
      </c>
      <c r="F313" s="13">
        <v>0.55600000000000005</v>
      </c>
      <c r="G313" s="13">
        <v>1.4E-2</v>
      </c>
      <c r="H313" s="13">
        <v>1.411</v>
      </c>
    </row>
    <row r="314" spans="5:8">
      <c r="E314" s="13">
        <v>441</v>
      </c>
      <c r="F314" s="13">
        <v>0.54100000000000004</v>
      </c>
      <c r="G314" s="13">
        <v>1.0999999999999999E-2</v>
      </c>
      <c r="H314" s="13">
        <v>1.381</v>
      </c>
    </row>
    <row r="315" spans="5:8">
      <c r="E315" s="13">
        <v>440</v>
      </c>
      <c r="F315" s="13">
        <v>0.52400000000000002</v>
      </c>
      <c r="G315" s="13">
        <v>1.2999999999999999E-2</v>
      </c>
      <c r="H315" s="13">
        <v>1.35</v>
      </c>
    </row>
    <row r="316" spans="5:8">
      <c r="E316" s="13">
        <v>439</v>
      </c>
      <c r="F316" s="13">
        <v>0.51300000000000001</v>
      </c>
      <c r="G316" s="13">
        <v>1.2E-2</v>
      </c>
      <c r="H316" s="13">
        <v>1.3169999999999999</v>
      </c>
    </row>
    <row r="317" spans="5:8">
      <c r="E317" s="13">
        <v>438</v>
      </c>
      <c r="F317" s="13">
        <v>0.498</v>
      </c>
      <c r="G317" s="13">
        <v>1.4E-2</v>
      </c>
      <c r="H317" s="13">
        <v>1.282</v>
      </c>
    </row>
    <row r="318" spans="5:8">
      <c r="E318" s="13">
        <v>437</v>
      </c>
      <c r="F318" s="13">
        <v>0.48599999999999999</v>
      </c>
      <c r="G318" s="13">
        <v>1.2E-2</v>
      </c>
      <c r="H318" s="13">
        <v>1.246</v>
      </c>
    </row>
    <row r="319" spans="5:8">
      <c r="E319" s="13">
        <v>436</v>
      </c>
      <c r="F319" s="13">
        <v>0.47399999999999998</v>
      </c>
      <c r="G319" s="13">
        <v>1.2999999999999999E-2</v>
      </c>
      <c r="H319" s="13">
        <v>1.208</v>
      </c>
    </row>
    <row r="320" spans="5:8">
      <c r="E320" s="13">
        <v>435</v>
      </c>
      <c r="F320" s="13">
        <v>0.46300000000000002</v>
      </c>
      <c r="G320" s="13">
        <v>1.2E-2</v>
      </c>
      <c r="H320" s="13">
        <v>1.1739999999999999</v>
      </c>
    </row>
    <row r="321" spans="5:8">
      <c r="E321" s="13">
        <v>434</v>
      </c>
      <c r="F321" s="13">
        <v>0.45500000000000002</v>
      </c>
      <c r="G321" s="13">
        <v>1.2999999999999999E-2</v>
      </c>
      <c r="H321" s="13">
        <v>1.1399999999999999</v>
      </c>
    </row>
    <row r="322" spans="5:8">
      <c r="E322" s="13">
        <v>433</v>
      </c>
      <c r="F322" s="13">
        <v>0.44400000000000001</v>
      </c>
      <c r="G322" s="13">
        <v>1.2E-2</v>
      </c>
      <c r="H322" s="13">
        <v>1.1080000000000001</v>
      </c>
    </row>
    <row r="323" spans="5:8">
      <c r="E323" s="13">
        <v>432</v>
      </c>
      <c r="F323" s="13">
        <v>0.436</v>
      </c>
      <c r="G323" s="13">
        <v>1.2999999999999999E-2</v>
      </c>
      <c r="H323" s="13">
        <v>1.0760000000000001</v>
      </c>
    </row>
    <row r="324" spans="5:8">
      <c r="E324" s="13">
        <v>431</v>
      </c>
      <c r="F324" s="13">
        <v>0.42699999999999999</v>
      </c>
      <c r="G324" s="13">
        <v>1.2E-2</v>
      </c>
      <c r="H324" s="13">
        <v>1.0469999999999999</v>
      </c>
    </row>
    <row r="325" spans="5:8">
      <c r="E325" s="13">
        <v>430</v>
      </c>
      <c r="F325" s="13">
        <v>0.42099999999999999</v>
      </c>
      <c r="G325" s="13">
        <v>1.2999999999999999E-2</v>
      </c>
      <c r="H325" s="13">
        <v>1.0189999999999999</v>
      </c>
    </row>
    <row r="326" spans="5:8">
      <c r="E326" s="13">
        <v>429</v>
      </c>
      <c r="F326" s="13">
        <v>0.41199999999999998</v>
      </c>
      <c r="G326" s="13">
        <v>1.2E-2</v>
      </c>
      <c r="H326" s="13">
        <v>0.995</v>
      </c>
    </row>
    <row r="327" spans="5:8">
      <c r="E327" s="13">
        <v>428</v>
      </c>
      <c r="F327" s="13">
        <v>0.40699999999999997</v>
      </c>
      <c r="G327" s="13">
        <v>1.2999999999999999E-2</v>
      </c>
      <c r="H327" s="13">
        <v>0.97099999999999997</v>
      </c>
    </row>
    <row r="328" spans="5:8">
      <c r="E328" s="13">
        <v>427</v>
      </c>
      <c r="F328" s="13">
        <v>0.39900000000000002</v>
      </c>
      <c r="G328" s="13">
        <v>1.2E-2</v>
      </c>
      <c r="H328" s="13">
        <v>0.94899999999999995</v>
      </c>
    </row>
    <row r="329" spans="5:8">
      <c r="E329" s="13">
        <v>426</v>
      </c>
      <c r="F329" s="13">
        <v>0.39500000000000002</v>
      </c>
      <c r="G329" s="13">
        <v>1.2E-2</v>
      </c>
      <c r="H329" s="13">
        <v>0.92800000000000005</v>
      </c>
    </row>
    <row r="330" spans="5:8">
      <c r="E330" s="13">
        <v>425</v>
      </c>
      <c r="F330" s="13">
        <v>0.38700000000000001</v>
      </c>
      <c r="G330" s="13">
        <v>1.2E-2</v>
      </c>
      <c r="H330" s="13">
        <v>0.90900000000000003</v>
      </c>
    </row>
    <row r="331" spans="5:8">
      <c r="E331" s="13">
        <v>424</v>
      </c>
      <c r="F331" s="13">
        <v>0.38400000000000001</v>
      </c>
      <c r="G331" s="13">
        <v>1.2E-2</v>
      </c>
      <c r="H331" s="13">
        <v>0.89</v>
      </c>
    </row>
    <row r="332" spans="5:8">
      <c r="E332" s="13">
        <v>423</v>
      </c>
      <c r="F332" s="13">
        <v>0.377</v>
      </c>
      <c r="G332" s="13">
        <v>1.2E-2</v>
      </c>
      <c r="H332" s="13">
        <v>0.86899999999999999</v>
      </c>
    </row>
    <row r="333" spans="5:8">
      <c r="E333" s="13">
        <v>422</v>
      </c>
      <c r="F333" s="13">
        <v>0.372</v>
      </c>
      <c r="G333" s="13">
        <v>3.0000000000000001E-3</v>
      </c>
      <c r="H333" s="13">
        <v>0.84499999999999997</v>
      </c>
    </row>
    <row r="334" spans="5:8">
      <c r="E334" s="13">
        <v>421</v>
      </c>
      <c r="F334" s="13">
        <v>0.36799999999999999</v>
      </c>
      <c r="G334" s="13">
        <v>4.0000000000000001E-3</v>
      </c>
      <c r="H334" s="13">
        <v>0.82699999999999996</v>
      </c>
    </row>
    <row r="335" spans="5:8">
      <c r="E335" s="13">
        <v>420</v>
      </c>
      <c r="F335" s="13">
        <v>0.36299999999999999</v>
      </c>
      <c r="G335" s="13">
        <v>2E-3</v>
      </c>
      <c r="H335" s="13">
        <v>0.80500000000000005</v>
      </c>
    </row>
    <row r="336" spans="5:8">
      <c r="E336" s="13">
        <v>419</v>
      </c>
      <c r="F336" s="13">
        <v>0.36099999999999999</v>
      </c>
      <c r="G336" s="13">
        <v>3.0000000000000001E-3</v>
      </c>
      <c r="H336" s="13">
        <v>0.78500000000000003</v>
      </c>
    </row>
    <row r="337" spans="5:8">
      <c r="E337" s="13">
        <v>418</v>
      </c>
      <c r="F337" s="13">
        <v>0.35599999999999998</v>
      </c>
      <c r="G337" s="13">
        <v>2E-3</v>
      </c>
      <c r="H337" s="13">
        <v>0.76100000000000001</v>
      </c>
    </row>
    <row r="338" spans="5:8">
      <c r="E338" s="13">
        <v>417</v>
      </c>
      <c r="F338" s="13">
        <v>0.35399999999999998</v>
      </c>
      <c r="G338" s="13">
        <v>4.0000000000000001E-3</v>
      </c>
      <c r="H338" s="13">
        <v>0.73899999999999999</v>
      </c>
    </row>
    <row r="339" spans="5:8">
      <c r="E339" s="13">
        <v>416</v>
      </c>
      <c r="F339" s="13">
        <v>0.34899999999999998</v>
      </c>
      <c r="G339" s="13">
        <v>2E-3</v>
      </c>
      <c r="H339" s="13">
        <v>0.71499999999999997</v>
      </c>
    </row>
    <row r="340" spans="5:8">
      <c r="E340" s="13">
        <v>415</v>
      </c>
      <c r="F340" s="13">
        <v>0.34799999999999998</v>
      </c>
      <c r="G340" s="13">
        <v>3.0000000000000001E-3</v>
      </c>
      <c r="H340" s="13">
        <v>0.69199999999999995</v>
      </c>
    </row>
    <row r="341" spans="5:8">
      <c r="E341" s="13">
        <v>414</v>
      </c>
      <c r="F341" s="13">
        <v>0.34499999999999997</v>
      </c>
      <c r="G341" s="13">
        <v>2E-3</v>
      </c>
      <c r="H341" s="13">
        <v>0.66700000000000004</v>
      </c>
    </row>
    <row r="342" spans="5:8">
      <c r="E342" s="13">
        <v>413</v>
      </c>
      <c r="F342" s="13">
        <v>0.34399999999999997</v>
      </c>
      <c r="G342" s="13">
        <v>4.0000000000000001E-3</v>
      </c>
      <c r="H342" s="13">
        <v>0.64400000000000002</v>
      </c>
    </row>
    <row r="343" spans="5:8">
      <c r="E343" s="13">
        <v>412</v>
      </c>
      <c r="F343" s="13">
        <v>0.34100000000000003</v>
      </c>
      <c r="G343" s="20">
        <v>1E-3</v>
      </c>
      <c r="H343" s="13">
        <v>0.61899999999999999</v>
      </c>
    </row>
    <row r="344" spans="5:8">
      <c r="E344" s="13">
        <v>411</v>
      </c>
      <c r="F344" s="13">
        <v>0.34200000000000003</v>
      </c>
      <c r="G344" s="13">
        <v>4.0000000000000001E-3</v>
      </c>
      <c r="H344" s="13">
        <v>0.59799999999999998</v>
      </c>
    </row>
    <row r="345" spans="5:8">
      <c r="E345" s="13">
        <v>410</v>
      </c>
      <c r="F345" s="13">
        <v>0.33900000000000002</v>
      </c>
      <c r="G345" s="20">
        <v>1E-3</v>
      </c>
      <c r="H345" s="13">
        <v>0.57599999999999996</v>
      </c>
    </row>
    <row r="346" spans="5:8">
      <c r="E346" s="13">
        <v>409</v>
      </c>
      <c r="F346" s="13">
        <v>0.34</v>
      </c>
      <c r="G346" s="13">
        <v>3.0000000000000001E-3</v>
      </c>
      <c r="H346" s="13">
        <v>0.55600000000000005</v>
      </c>
    </row>
    <row r="347" spans="5:8">
      <c r="E347" s="13">
        <v>408</v>
      </c>
      <c r="F347" s="13">
        <v>0.33900000000000002</v>
      </c>
      <c r="G347" s="20">
        <v>1E-3</v>
      </c>
      <c r="H347" s="13">
        <v>0.53700000000000003</v>
      </c>
    </row>
    <row r="348" spans="5:8">
      <c r="E348" s="13">
        <v>407</v>
      </c>
      <c r="F348" s="13">
        <v>0.33900000000000002</v>
      </c>
      <c r="G348" s="13">
        <v>4.0000000000000001E-3</v>
      </c>
      <c r="H348" s="13">
        <v>0.51900000000000002</v>
      </c>
    </row>
    <row r="349" spans="5:8">
      <c r="E349" s="13">
        <v>406</v>
      </c>
      <c r="F349" s="13">
        <v>0.33900000000000002</v>
      </c>
      <c r="G349" s="13">
        <v>2E-3</v>
      </c>
      <c r="H349" s="13">
        <v>0.503</v>
      </c>
    </row>
    <row r="350" spans="5:8">
      <c r="E350" s="13">
        <v>405</v>
      </c>
      <c r="F350" s="13">
        <v>0.34</v>
      </c>
      <c r="G350" s="13">
        <v>4.0000000000000001E-3</v>
      </c>
      <c r="H350" s="13">
        <v>0.49</v>
      </c>
    </row>
    <row r="351" spans="5:8">
      <c r="E351" s="13">
        <v>404</v>
      </c>
      <c r="F351" s="13">
        <v>0.34</v>
      </c>
      <c r="G351" s="20">
        <v>1E-3</v>
      </c>
      <c r="H351" s="13">
        <v>0.47699999999999998</v>
      </c>
    </row>
    <row r="352" spans="5:8">
      <c r="E352" s="13">
        <v>403</v>
      </c>
      <c r="F352" s="13">
        <v>0.34100000000000003</v>
      </c>
      <c r="G352" s="13">
        <v>4.0000000000000001E-3</v>
      </c>
      <c r="H352" s="13">
        <v>0.46600000000000003</v>
      </c>
    </row>
    <row r="353" spans="5:8">
      <c r="E353" s="13">
        <v>402</v>
      </c>
      <c r="F353" s="13">
        <v>0.34100000000000003</v>
      </c>
      <c r="G353" s="20">
        <v>1E-3</v>
      </c>
      <c r="H353" s="13">
        <v>0.45600000000000002</v>
      </c>
    </row>
    <row r="354" spans="5:8">
      <c r="E354" s="13">
        <v>401</v>
      </c>
      <c r="F354" s="13">
        <v>0.34200000000000003</v>
      </c>
      <c r="G354" s="13">
        <v>4.0000000000000001E-3</v>
      </c>
      <c r="H354" s="13">
        <v>0.44800000000000001</v>
      </c>
    </row>
    <row r="355" spans="5:8">
      <c r="E355" s="13">
        <v>400</v>
      </c>
      <c r="F355" s="13">
        <v>0.34300000000000003</v>
      </c>
      <c r="G355" s="13">
        <v>2E-3</v>
      </c>
      <c r="H355" s="13">
        <v>0.441</v>
      </c>
    </row>
    <row r="356" spans="5:8">
      <c r="E356" s="13">
        <v>399</v>
      </c>
      <c r="F356" s="13">
        <v>0.34300000000000003</v>
      </c>
      <c r="G356" s="13">
        <v>3.0000000000000001E-3</v>
      </c>
      <c r="H356" s="13">
        <v>0.433</v>
      </c>
    </row>
    <row r="357" spans="5:8">
      <c r="E357" s="13">
        <v>398</v>
      </c>
      <c r="F357" s="13">
        <v>0.34499999999999997</v>
      </c>
      <c r="G357" s="20">
        <v>1E-3</v>
      </c>
      <c r="H357" s="13">
        <v>0.42899999999999999</v>
      </c>
    </row>
    <row r="358" spans="5:8">
      <c r="E358" s="13">
        <v>397</v>
      </c>
      <c r="F358" s="13">
        <v>0.34599999999999997</v>
      </c>
      <c r="G358" s="13">
        <v>4.0000000000000001E-3</v>
      </c>
      <c r="H358" s="13">
        <v>0.42399999999999999</v>
      </c>
    </row>
    <row r="359" spans="5:8">
      <c r="E359" s="13">
        <v>396</v>
      </c>
      <c r="F359" s="13">
        <v>0.34699999999999998</v>
      </c>
      <c r="G359" s="13">
        <v>2E-3</v>
      </c>
      <c r="H359" s="13">
        <v>0.41899999999999998</v>
      </c>
    </row>
    <row r="360" spans="5:8">
      <c r="E360" s="13">
        <v>395</v>
      </c>
      <c r="F360" s="13">
        <v>0.34799999999999998</v>
      </c>
      <c r="G360" s="13">
        <v>4.0000000000000001E-3</v>
      </c>
      <c r="H360" s="13">
        <v>0.41499999999999998</v>
      </c>
    </row>
    <row r="361" spans="5:8">
      <c r="E361" s="13">
        <v>394</v>
      </c>
      <c r="F361" s="13">
        <v>0.34899999999999998</v>
      </c>
      <c r="G361" s="13">
        <v>2E-3</v>
      </c>
      <c r="H361" s="13">
        <v>0.41199999999999998</v>
      </c>
    </row>
    <row r="362" spans="5:8">
      <c r="E362" s="13">
        <v>393</v>
      </c>
      <c r="F362" s="13">
        <v>0.35</v>
      </c>
      <c r="G362" s="13">
        <v>3.0000000000000001E-3</v>
      </c>
      <c r="H362" s="13">
        <v>0.40699999999999997</v>
      </c>
    </row>
    <row r="363" spans="5:8">
      <c r="E363" s="13">
        <v>392</v>
      </c>
      <c r="F363" s="13">
        <v>0.35099999999999998</v>
      </c>
      <c r="G363" s="13">
        <v>2E-3</v>
      </c>
      <c r="H363" s="13">
        <v>0.40500000000000003</v>
      </c>
    </row>
    <row r="364" spans="5:8">
      <c r="E364" s="13">
        <v>391</v>
      </c>
      <c r="F364" s="13">
        <v>0.35299999999999998</v>
      </c>
      <c r="G364" s="13">
        <v>4.0000000000000001E-3</v>
      </c>
      <c r="H364" s="13">
        <v>0.40100000000000002</v>
      </c>
    </row>
    <row r="365" spans="5:8">
      <c r="E365" s="13">
        <v>390</v>
      </c>
      <c r="F365" s="13">
        <v>0.35399999999999998</v>
      </c>
      <c r="G365" s="13">
        <v>2E-3</v>
      </c>
      <c r="H365" s="13">
        <v>0.39900000000000002</v>
      </c>
    </row>
    <row r="366" spans="5:8">
      <c r="E366" s="13">
        <v>389</v>
      </c>
      <c r="F366" s="13">
        <v>0.35499999999999998</v>
      </c>
      <c r="G366" s="13">
        <v>4.0000000000000001E-3</v>
      </c>
      <c r="H366" s="13">
        <v>0.39600000000000002</v>
      </c>
    </row>
    <row r="367" spans="5:8">
      <c r="E367" s="13">
        <v>388</v>
      </c>
      <c r="F367" s="13">
        <v>0.35599999999999998</v>
      </c>
      <c r="G367" s="13">
        <v>2E-3</v>
      </c>
      <c r="H367" s="13">
        <v>0.39400000000000002</v>
      </c>
    </row>
    <row r="368" spans="5:8">
      <c r="E368" s="13">
        <v>387</v>
      </c>
      <c r="F368" s="13">
        <v>0.35799999999999998</v>
      </c>
      <c r="G368" s="13">
        <v>4.0000000000000001E-3</v>
      </c>
      <c r="H368" s="13">
        <v>0.39100000000000001</v>
      </c>
    </row>
    <row r="369" spans="5:8">
      <c r="E369" s="13">
        <v>386</v>
      </c>
      <c r="F369" s="13">
        <v>0.35799999999999998</v>
      </c>
      <c r="G369" s="13">
        <v>2E-3</v>
      </c>
      <c r="H369" s="13">
        <v>0.38900000000000001</v>
      </c>
    </row>
    <row r="370" spans="5:8">
      <c r="E370" s="13">
        <v>385</v>
      </c>
      <c r="F370" s="13">
        <v>0.36099999999999999</v>
      </c>
      <c r="G370" s="13">
        <v>3.0000000000000001E-3</v>
      </c>
      <c r="H370" s="13">
        <v>0.38600000000000001</v>
      </c>
    </row>
    <row r="371" spans="5:8">
      <c r="E371" s="13">
        <v>384</v>
      </c>
      <c r="F371" s="13">
        <v>0.36099999999999999</v>
      </c>
      <c r="G371" s="13">
        <v>3.0000000000000001E-3</v>
      </c>
      <c r="H371" s="13">
        <v>0.38400000000000001</v>
      </c>
    </row>
    <row r="372" spans="5:8">
      <c r="E372" s="13">
        <v>383</v>
      </c>
      <c r="F372" s="13">
        <v>0.36299999999999999</v>
      </c>
      <c r="G372" s="13">
        <v>4.0000000000000001E-3</v>
      </c>
      <c r="H372" s="13">
        <v>0.38200000000000001</v>
      </c>
    </row>
    <row r="373" spans="5:8">
      <c r="E373" s="13">
        <v>382</v>
      </c>
      <c r="F373" s="13">
        <v>0.36399999999999999</v>
      </c>
      <c r="G373" s="13">
        <v>3.0000000000000001E-3</v>
      </c>
      <c r="H373" s="13">
        <v>0.38100000000000001</v>
      </c>
    </row>
    <row r="374" spans="5:8">
      <c r="E374" s="13">
        <v>381</v>
      </c>
      <c r="F374" s="13">
        <v>0.36599999999999999</v>
      </c>
      <c r="G374" s="13">
        <v>3.0000000000000001E-3</v>
      </c>
      <c r="H374" s="13">
        <v>0.378</v>
      </c>
    </row>
    <row r="375" spans="5:8">
      <c r="E375" s="13">
        <v>380</v>
      </c>
      <c r="F375" s="13">
        <v>0.36699999999999999</v>
      </c>
      <c r="G375" s="13">
        <v>3.0000000000000001E-3</v>
      </c>
      <c r="H375" s="13">
        <v>0.376</v>
      </c>
    </row>
    <row r="376" spans="5:8">
      <c r="E376" s="13">
        <v>379</v>
      </c>
      <c r="F376" s="13">
        <v>0.36899999999999999</v>
      </c>
      <c r="G376" s="13">
        <v>3.0000000000000001E-3</v>
      </c>
      <c r="H376" s="13">
        <v>0.373</v>
      </c>
    </row>
    <row r="377" spans="5:8">
      <c r="E377" s="13">
        <v>378</v>
      </c>
      <c r="F377" s="13">
        <v>0.37</v>
      </c>
      <c r="G377" s="13">
        <v>3.0000000000000001E-3</v>
      </c>
      <c r="H377" s="13">
        <v>0.37</v>
      </c>
    </row>
    <row r="378" spans="5:8">
      <c r="E378" s="13">
        <v>377</v>
      </c>
      <c r="F378" s="13">
        <v>0.372</v>
      </c>
      <c r="G378" s="13">
        <v>4.0000000000000001E-3</v>
      </c>
      <c r="H378" s="13">
        <v>0.36899999999999999</v>
      </c>
    </row>
    <row r="379" spans="5:8">
      <c r="E379" s="13">
        <v>376</v>
      </c>
      <c r="F379" s="13">
        <v>0.373</v>
      </c>
      <c r="G379" s="13">
        <v>3.0000000000000001E-3</v>
      </c>
      <c r="H379" s="13">
        <v>0.36599999999999999</v>
      </c>
    </row>
    <row r="380" spans="5:8">
      <c r="E380" s="13">
        <v>375</v>
      </c>
      <c r="F380" s="13">
        <v>0.374</v>
      </c>
      <c r="G380" s="13">
        <v>4.0000000000000001E-3</v>
      </c>
      <c r="H380" s="13">
        <v>0.36399999999999999</v>
      </c>
    </row>
    <row r="381" spans="5:8">
      <c r="E381" s="13">
        <v>374</v>
      </c>
      <c r="F381" s="13">
        <v>0.376</v>
      </c>
      <c r="G381" s="13">
        <v>4.0000000000000001E-3</v>
      </c>
      <c r="H381" s="13">
        <v>0.36099999999999999</v>
      </c>
    </row>
    <row r="382" spans="5:8">
      <c r="E382" s="13">
        <v>373</v>
      </c>
      <c r="F382" s="13">
        <v>0.377</v>
      </c>
      <c r="G382" s="13">
        <v>3.0000000000000001E-3</v>
      </c>
      <c r="H382" s="13">
        <v>0.35899999999999999</v>
      </c>
    </row>
    <row r="383" spans="5:8">
      <c r="E383" s="13">
        <v>372</v>
      </c>
      <c r="F383" s="13">
        <v>0.38</v>
      </c>
      <c r="G383" s="13">
        <v>4.0000000000000001E-3</v>
      </c>
      <c r="H383" s="13">
        <v>0.35699999999999998</v>
      </c>
    </row>
    <row r="384" spans="5:8">
      <c r="E384" s="13">
        <v>371</v>
      </c>
      <c r="F384" s="13">
        <v>0.38</v>
      </c>
      <c r="G384" s="13">
        <v>3.0000000000000001E-3</v>
      </c>
      <c r="H384" s="13">
        <v>0.35399999999999998</v>
      </c>
    </row>
    <row r="385" spans="5:8">
      <c r="E385" s="13">
        <v>370</v>
      </c>
      <c r="F385" s="13">
        <v>0.38300000000000001</v>
      </c>
      <c r="G385" s="13">
        <v>4.0000000000000001E-3</v>
      </c>
      <c r="H385" s="13">
        <v>0.35099999999999998</v>
      </c>
    </row>
    <row r="386" spans="5:8">
      <c r="E386" s="13">
        <v>369</v>
      </c>
      <c r="F386" s="13">
        <v>0.38300000000000001</v>
      </c>
      <c r="G386" s="13">
        <v>3.0000000000000001E-3</v>
      </c>
      <c r="H386" s="13">
        <v>0.34899999999999998</v>
      </c>
    </row>
    <row r="387" spans="5:8">
      <c r="E387" s="13">
        <v>368</v>
      </c>
      <c r="F387" s="13">
        <v>0.38600000000000001</v>
      </c>
      <c r="G387" s="13">
        <v>4.0000000000000001E-3</v>
      </c>
      <c r="H387" s="13">
        <v>0.34599999999999997</v>
      </c>
    </row>
    <row r="388" spans="5:8">
      <c r="E388" s="13">
        <v>367</v>
      </c>
      <c r="F388" s="13">
        <v>0.38700000000000001</v>
      </c>
      <c r="G388" s="13">
        <v>2E-3</v>
      </c>
      <c r="H388" s="13">
        <v>0.34399999999999997</v>
      </c>
    </row>
    <row r="389" spans="5:8">
      <c r="E389" s="13">
        <v>366</v>
      </c>
      <c r="F389" s="13">
        <v>0.39100000000000001</v>
      </c>
      <c r="G389" s="13">
        <v>5.0000000000000001E-3</v>
      </c>
      <c r="H389" s="13">
        <v>0.34200000000000003</v>
      </c>
    </row>
    <row r="390" spans="5:8">
      <c r="E390" s="13">
        <v>365</v>
      </c>
      <c r="F390" s="13">
        <v>0.39100000000000001</v>
      </c>
      <c r="G390" s="13">
        <v>3.0000000000000001E-3</v>
      </c>
      <c r="H390" s="13">
        <v>0.33800000000000002</v>
      </c>
    </row>
    <row r="391" spans="5:8">
      <c r="E391" s="13">
        <v>364</v>
      </c>
      <c r="F391" s="13">
        <v>0.39600000000000002</v>
      </c>
      <c r="G391" s="13">
        <v>5.0000000000000001E-3</v>
      </c>
      <c r="H391" s="13">
        <v>0.33700000000000002</v>
      </c>
    </row>
    <row r="392" spans="5:8">
      <c r="E392" s="13">
        <v>363</v>
      </c>
      <c r="F392" s="13">
        <v>0.39700000000000002</v>
      </c>
      <c r="G392" s="13">
        <v>3.0000000000000001E-3</v>
      </c>
      <c r="H392" s="13">
        <v>0.33300000000000002</v>
      </c>
    </row>
    <row r="393" spans="5:8">
      <c r="E393" s="13">
        <v>362</v>
      </c>
      <c r="F393" s="13">
        <v>0.40100000000000002</v>
      </c>
      <c r="G393" s="13">
        <v>5.0000000000000001E-3</v>
      </c>
      <c r="H393" s="13">
        <v>0.33100000000000002</v>
      </c>
    </row>
    <row r="394" spans="5:8">
      <c r="E394" s="13">
        <v>361</v>
      </c>
      <c r="F394" s="13">
        <v>0.40300000000000002</v>
      </c>
      <c r="G394" s="13">
        <v>5.0000000000000001E-3</v>
      </c>
      <c r="H394" s="13">
        <v>0.33600000000000002</v>
      </c>
    </row>
    <row r="395" spans="5:8">
      <c r="E395" s="13">
        <v>360</v>
      </c>
      <c r="F395" s="13">
        <v>0.40500000000000003</v>
      </c>
      <c r="G395" s="13">
        <v>6.0000000000000001E-3</v>
      </c>
      <c r="H395" s="13">
        <v>0.33400000000000002</v>
      </c>
    </row>
    <row r="396" spans="5:8">
      <c r="E396" s="13">
        <v>359</v>
      </c>
      <c r="F396" s="13">
        <v>0.41</v>
      </c>
      <c r="G396" s="13">
        <v>4.0000000000000001E-3</v>
      </c>
      <c r="H396" s="13">
        <v>0.33100000000000002</v>
      </c>
    </row>
    <row r="397" spans="5:8">
      <c r="E397" s="13">
        <v>358</v>
      </c>
      <c r="F397" s="13">
        <v>0.41099999999999998</v>
      </c>
      <c r="G397" s="13">
        <v>6.0000000000000001E-3</v>
      </c>
      <c r="H397" s="13">
        <v>0.32800000000000001</v>
      </c>
    </row>
    <row r="398" spans="5:8">
      <c r="E398" s="13">
        <v>357</v>
      </c>
      <c r="F398" s="13">
        <v>0.41699999999999998</v>
      </c>
      <c r="G398" s="13">
        <v>5.0000000000000001E-3</v>
      </c>
      <c r="H398" s="13">
        <v>0.32500000000000001</v>
      </c>
    </row>
    <row r="399" spans="5:8">
      <c r="E399" s="13">
        <v>356</v>
      </c>
      <c r="F399" s="13">
        <v>0.41699999999999998</v>
      </c>
      <c r="G399" s="13">
        <v>5.0000000000000001E-3</v>
      </c>
      <c r="H399" s="13">
        <v>0.32100000000000001</v>
      </c>
    </row>
    <row r="400" spans="5:8">
      <c r="E400" s="13">
        <v>355</v>
      </c>
      <c r="F400" s="13">
        <v>0.42399999999999999</v>
      </c>
      <c r="G400" s="13">
        <v>4.0000000000000001E-3</v>
      </c>
      <c r="H400" s="13">
        <v>0.31900000000000001</v>
      </c>
    </row>
    <row r="401" spans="5:8">
      <c r="E401" s="13">
        <v>354</v>
      </c>
      <c r="F401" s="13">
        <v>0.42699999999999999</v>
      </c>
      <c r="G401" s="13">
        <v>5.0000000000000001E-3</v>
      </c>
      <c r="H401" s="13">
        <v>0.316</v>
      </c>
    </row>
    <row r="402" spans="5:8">
      <c r="E402" s="13">
        <v>353</v>
      </c>
      <c r="F402" s="13">
        <v>0.434</v>
      </c>
      <c r="G402" s="13">
        <v>5.0000000000000001E-3</v>
      </c>
      <c r="H402" s="13">
        <v>0.313</v>
      </c>
    </row>
    <row r="403" spans="5:8">
      <c r="E403" s="13">
        <v>352</v>
      </c>
      <c r="F403" s="13">
        <v>0.437</v>
      </c>
      <c r="G403" s="13">
        <v>4.0000000000000001E-3</v>
      </c>
      <c r="H403" s="13">
        <v>0.311</v>
      </c>
    </row>
    <row r="404" spans="5:8">
      <c r="E404" s="13">
        <v>351</v>
      </c>
      <c r="F404" s="13">
        <v>0.44400000000000001</v>
      </c>
      <c r="G404" s="13">
        <v>5.0000000000000001E-3</v>
      </c>
      <c r="H404" s="13">
        <v>0.308</v>
      </c>
    </row>
    <row r="405" spans="5:8">
      <c r="E405" s="13">
        <v>350</v>
      </c>
      <c r="F405" s="13">
        <v>0.44800000000000001</v>
      </c>
      <c r="G405" s="13">
        <v>4.0000000000000001E-3</v>
      </c>
      <c r="H405" s="13">
        <v>0.30599999999999999</v>
      </c>
    </row>
    <row r="406" spans="5:8">
      <c r="E406" s="13">
        <v>349</v>
      </c>
      <c r="F406" s="13">
        <v>0.45500000000000002</v>
      </c>
      <c r="G406" s="13">
        <v>6.0000000000000001E-3</v>
      </c>
      <c r="H406" s="13">
        <v>0.30599999999999999</v>
      </c>
    </row>
    <row r="407" spans="5:8">
      <c r="E407" s="13">
        <v>348</v>
      </c>
      <c r="F407" s="13">
        <v>0.46</v>
      </c>
      <c r="G407" s="13">
        <v>4.0000000000000001E-3</v>
      </c>
      <c r="H407" s="13">
        <v>0.30299999999999999</v>
      </c>
    </row>
    <row r="408" spans="5:8">
      <c r="E408" s="13">
        <v>347</v>
      </c>
      <c r="F408" s="13">
        <v>0.46800000000000003</v>
      </c>
      <c r="G408" s="13">
        <v>5.0000000000000001E-3</v>
      </c>
      <c r="H408" s="13">
        <v>0.30299999999999999</v>
      </c>
    </row>
    <row r="409" spans="5:8">
      <c r="E409" s="13">
        <v>346</v>
      </c>
      <c r="F409" s="13">
        <v>0.47499999999999998</v>
      </c>
      <c r="G409" s="13">
        <v>5.0000000000000001E-3</v>
      </c>
      <c r="H409" s="13">
        <v>0.30099999999999999</v>
      </c>
    </row>
    <row r="410" spans="5:8">
      <c r="E410" s="13">
        <v>345</v>
      </c>
      <c r="F410" s="13">
        <v>0.48099999999999998</v>
      </c>
      <c r="G410" s="13">
        <v>6.0000000000000001E-3</v>
      </c>
      <c r="H410" s="13">
        <v>0.30099999999999999</v>
      </c>
    </row>
    <row r="411" spans="5:8">
      <c r="E411" s="13">
        <v>344</v>
      </c>
      <c r="F411" s="13">
        <v>0.48899999999999999</v>
      </c>
      <c r="G411" s="13">
        <v>4.0000000000000001E-3</v>
      </c>
      <c r="H411" s="13">
        <v>0.3</v>
      </c>
    </row>
    <row r="412" spans="5:8">
      <c r="E412" s="13">
        <v>343</v>
      </c>
      <c r="F412" s="13">
        <v>0.496</v>
      </c>
      <c r="G412" s="13">
        <v>6.0000000000000001E-3</v>
      </c>
      <c r="H412" s="13">
        <v>0.3</v>
      </c>
    </row>
    <row r="413" spans="5:8">
      <c r="E413" s="13">
        <v>342</v>
      </c>
      <c r="F413" s="13">
        <v>0.503</v>
      </c>
      <c r="G413" s="13">
        <v>5.0000000000000001E-3</v>
      </c>
      <c r="H413" s="13">
        <v>0.3</v>
      </c>
    </row>
    <row r="414" spans="5:8">
      <c r="E414" s="13">
        <v>341</v>
      </c>
      <c r="F414" s="13">
        <v>0.50900000000000001</v>
      </c>
      <c r="G414" s="13">
        <v>6.0000000000000001E-3</v>
      </c>
      <c r="H414" s="13">
        <v>0.29899999999999999</v>
      </c>
    </row>
    <row r="415" spans="5:8">
      <c r="E415" s="13">
        <v>340</v>
      </c>
      <c r="F415" s="13">
        <v>0.51800000000000002</v>
      </c>
      <c r="G415" s="13">
        <v>4.0000000000000001E-3</v>
      </c>
      <c r="H415" s="13">
        <v>0.3</v>
      </c>
    </row>
    <row r="416" spans="5:8">
      <c r="E416" s="13">
        <v>339</v>
      </c>
      <c r="F416" s="13">
        <v>0.52500000000000002</v>
      </c>
      <c r="G416" s="13">
        <v>7.0000000000000001E-3</v>
      </c>
      <c r="H416" s="13">
        <v>0.30299999999999999</v>
      </c>
    </row>
    <row r="417" spans="5:8">
      <c r="E417" s="13">
        <v>338</v>
      </c>
      <c r="F417" s="13">
        <v>0.53400000000000003</v>
      </c>
      <c r="G417" s="13">
        <v>4.0000000000000001E-3</v>
      </c>
      <c r="H417" s="13">
        <v>0.30199999999999999</v>
      </c>
    </row>
    <row r="418" spans="5:8">
      <c r="E418" s="13">
        <v>337</v>
      </c>
      <c r="F418" s="13">
        <v>0.54200000000000004</v>
      </c>
      <c r="G418" s="13">
        <v>6.0000000000000001E-3</v>
      </c>
      <c r="H418" s="13">
        <v>0.30499999999999999</v>
      </c>
    </row>
    <row r="419" spans="5:8">
      <c r="E419" s="13">
        <v>336</v>
      </c>
      <c r="F419" s="13">
        <v>0.55000000000000004</v>
      </c>
      <c r="G419" s="13">
        <v>4.0000000000000001E-3</v>
      </c>
      <c r="H419" s="13">
        <v>0.307</v>
      </c>
    </row>
    <row r="420" spans="5:8">
      <c r="E420" s="13">
        <v>335</v>
      </c>
      <c r="F420" s="13">
        <v>0.55900000000000005</v>
      </c>
      <c r="G420" s="13">
        <v>5.0000000000000001E-3</v>
      </c>
      <c r="H420" s="13">
        <v>0.31</v>
      </c>
    </row>
    <row r="421" spans="5:8">
      <c r="E421" s="13">
        <v>334</v>
      </c>
      <c r="F421" s="13">
        <v>0.56599999999999995</v>
      </c>
      <c r="G421" s="13">
        <v>4.0000000000000001E-3</v>
      </c>
      <c r="H421" s="13">
        <v>0.314</v>
      </c>
    </row>
    <row r="422" spans="5:8">
      <c r="E422" s="13">
        <v>333</v>
      </c>
      <c r="F422" s="13">
        <v>0.57399999999999995</v>
      </c>
      <c r="G422" s="13">
        <v>5.0000000000000001E-3</v>
      </c>
      <c r="H422" s="13">
        <v>0.316</v>
      </c>
    </row>
    <row r="423" spans="5:8">
      <c r="E423" s="13">
        <v>332</v>
      </c>
      <c r="F423" s="13">
        <v>0.58099999999999996</v>
      </c>
      <c r="G423" s="13">
        <v>5.0000000000000001E-3</v>
      </c>
      <c r="H423" s="13">
        <v>0.32100000000000001</v>
      </c>
    </row>
    <row r="424" spans="5:8">
      <c r="E424" s="13">
        <v>331</v>
      </c>
      <c r="F424" s="13">
        <v>0.58799999999999997</v>
      </c>
      <c r="G424" s="13">
        <v>5.0000000000000001E-3</v>
      </c>
      <c r="H424" s="13">
        <v>0.32500000000000001</v>
      </c>
    </row>
    <row r="425" spans="5:8">
      <c r="E425" s="13">
        <v>330</v>
      </c>
      <c r="F425" s="13">
        <v>0.59399999999999997</v>
      </c>
      <c r="G425" s="13">
        <v>5.0000000000000001E-3</v>
      </c>
      <c r="H425" s="13">
        <v>0.33</v>
      </c>
    </row>
    <row r="426" spans="5:8">
      <c r="E426" s="13">
        <v>329</v>
      </c>
      <c r="F426" s="13">
        <v>0.6</v>
      </c>
      <c r="G426" s="13">
        <v>5.0000000000000001E-3</v>
      </c>
      <c r="H426" s="13">
        <v>0.33500000000000002</v>
      </c>
    </row>
    <row r="427" spans="5:8">
      <c r="E427" s="13">
        <v>328</v>
      </c>
      <c r="F427" s="13">
        <v>0.60599999999999998</v>
      </c>
      <c r="G427" s="13">
        <v>6.0000000000000001E-3</v>
      </c>
      <c r="H427" s="13">
        <v>0.34100000000000003</v>
      </c>
    </row>
    <row r="428" spans="5:8">
      <c r="E428" s="13">
        <v>327</v>
      </c>
      <c r="F428" s="13">
        <v>0.61199999999999999</v>
      </c>
      <c r="G428" s="13">
        <v>6.0000000000000001E-3</v>
      </c>
      <c r="H428" s="13">
        <v>0.34799999999999998</v>
      </c>
    </row>
    <row r="429" spans="5:8">
      <c r="E429" s="13">
        <v>326</v>
      </c>
      <c r="F429" s="13">
        <v>0.61499999999999999</v>
      </c>
      <c r="G429" s="13">
        <v>5.0000000000000001E-3</v>
      </c>
      <c r="H429" s="13">
        <v>0.35399999999999998</v>
      </c>
    </row>
    <row r="430" spans="5:8">
      <c r="E430" s="13">
        <v>325</v>
      </c>
      <c r="F430" s="13">
        <v>0.61899999999999999</v>
      </c>
      <c r="G430" s="13">
        <v>6.0000000000000001E-3</v>
      </c>
      <c r="H430" s="13">
        <v>0.36199999999999999</v>
      </c>
    </row>
    <row r="431" spans="5:8">
      <c r="E431" s="13">
        <v>324</v>
      </c>
      <c r="F431" s="13">
        <v>0.62</v>
      </c>
      <c r="G431" s="13">
        <v>5.0000000000000001E-3</v>
      </c>
      <c r="H431" s="13">
        <v>0.36799999999999999</v>
      </c>
    </row>
    <row r="432" spans="5:8">
      <c r="E432" s="13">
        <v>323</v>
      </c>
      <c r="F432" s="13">
        <v>0.621</v>
      </c>
      <c r="G432" s="13">
        <v>5.0000000000000001E-3</v>
      </c>
      <c r="H432" s="13">
        <v>0.376</v>
      </c>
    </row>
    <row r="433" spans="5:8">
      <c r="E433" s="13">
        <v>322</v>
      </c>
      <c r="F433" s="13">
        <v>0.621</v>
      </c>
      <c r="G433" s="13">
        <v>5.0000000000000001E-3</v>
      </c>
      <c r="H433" s="13">
        <v>0.38300000000000001</v>
      </c>
    </row>
    <row r="434" spans="5:8">
      <c r="E434" s="13">
        <v>321</v>
      </c>
      <c r="F434" s="13">
        <v>0.62</v>
      </c>
      <c r="G434" s="13">
        <v>5.0000000000000001E-3</v>
      </c>
      <c r="H434" s="13">
        <v>0.39100000000000001</v>
      </c>
    </row>
    <row r="435" spans="5:8">
      <c r="E435" s="13">
        <v>320</v>
      </c>
      <c r="F435" s="13">
        <v>0.61799999999999999</v>
      </c>
      <c r="G435" s="13">
        <v>5.0000000000000001E-3</v>
      </c>
      <c r="H435" s="13">
        <v>0.39800000000000002</v>
      </c>
    </row>
    <row r="436" spans="5:8">
      <c r="E436" s="13">
        <v>319</v>
      </c>
      <c r="F436" s="13">
        <v>0.61499999999999999</v>
      </c>
      <c r="G436" s="13">
        <v>5.0000000000000001E-3</v>
      </c>
      <c r="H436" s="13">
        <v>0.40600000000000003</v>
      </c>
    </row>
    <row r="437" spans="5:8">
      <c r="E437" s="13">
        <v>318</v>
      </c>
      <c r="F437" s="13">
        <v>0.61299999999999999</v>
      </c>
      <c r="G437" s="13">
        <v>5.0000000000000001E-3</v>
      </c>
      <c r="H437" s="13">
        <v>0.41299999999999998</v>
      </c>
    </row>
    <row r="438" spans="5:8">
      <c r="E438" s="13">
        <v>317</v>
      </c>
      <c r="F438" s="13">
        <v>0.60899999999999999</v>
      </c>
      <c r="G438" s="13">
        <v>4.0000000000000001E-3</v>
      </c>
      <c r="H438" s="13">
        <v>0.42</v>
      </c>
    </row>
    <row r="439" spans="5:8">
      <c r="E439" s="13">
        <v>316</v>
      </c>
      <c r="F439" s="13">
        <v>0.60599999999999998</v>
      </c>
      <c r="G439" s="13">
        <v>5.0000000000000001E-3</v>
      </c>
      <c r="H439" s="13">
        <v>0.42699999999999999</v>
      </c>
    </row>
    <row r="440" spans="5:8">
      <c r="E440" s="13">
        <v>315</v>
      </c>
      <c r="F440" s="13">
        <v>0.60199999999999998</v>
      </c>
      <c r="G440" s="13">
        <v>5.0000000000000001E-3</v>
      </c>
      <c r="H440" s="13">
        <v>0.435</v>
      </c>
    </row>
    <row r="441" spans="5:8">
      <c r="E441" s="13">
        <v>314</v>
      </c>
      <c r="F441" s="13">
        <v>0.6</v>
      </c>
      <c r="G441" s="13">
        <v>5.0000000000000001E-3</v>
      </c>
      <c r="H441" s="13">
        <v>0.439</v>
      </c>
    </row>
    <row r="442" spans="5:8">
      <c r="E442" s="13">
        <v>313</v>
      </c>
      <c r="F442" s="13">
        <v>0.59799999999999998</v>
      </c>
      <c r="G442" s="13">
        <v>4.0000000000000001E-3</v>
      </c>
      <c r="H442" s="13">
        <v>0.44600000000000001</v>
      </c>
    </row>
    <row r="443" spans="5:8">
      <c r="E443" s="13">
        <v>312</v>
      </c>
      <c r="F443" s="13">
        <v>0.59799999999999998</v>
      </c>
      <c r="G443" s="13">
        <v>5.0000000000000001E-3</v>
      </c>
      <c r="H443" s="13">
        <v>0.45</v>
      </c>
    </row>
    <row r="444" spans="5:8">
      <c r="E444" s="13">
        <v>311</v>
      </c>
      <c r="F444" s="13">
        <v>0.59699999999999998</v>
      </c>
      <c r="G444" s="13">
        <v>4.0000000000000001E-3</v>
      </c>
      <c r="H444" s="13">
        <v>0.45500000000000002</v>
      </c>
    </row>
    <row r="445" spans="5:8">
      <c r="E445" s="13">
        <v>310</v>
      </c>
      <c r="F445" s="13">
        <v>0.59699999999999998</v>
      </c>
      <c r="G445" s="13">
        <v>5.0000000000000001E-3</v>
      </c>
      <c r="H445" s="13">
        <v>0.45900000000000002</v>
      </c>
    </row>
    <row r="446" spans="5:8">
      <c r="E446" s="13">
        <v>309</v>
      </c>
      <c r="F446" s="13">
        <v>0.59699999999999998</v>
      </c>
      <c r="G446" s="13">
        <v>4.0000000000000001E-3</v>
      </c>
      <c r="H446" s="13">
        <v>0.46100000000000002</v>
      </c>
    </row>
    <row r="447" spans="5:8">
      <c r="E447" s="13">
        <v>308</v>
      </c>
      <c r="F447" s="13">
        <v>0.6</v>
      </c>
      <c r="G447" s="13">
        <v>6.0000000000000001E-3</v>
      </c>
      <c r="H447" s="13">
        <v>0.46500000000000002</v>
      </c>
    </row>
    <row r="448" spans="5:8">
      <c r="E448" s="13">
        <v>307</v>
      </c>
      <c r="F448" s="13">
        <v>0.60299999999999998</v>
      </c>
      <c r="G448" s="13">
        <v>4.0000000000000001E-3</v>
      </c>
      <c r="H448" s="13">
        <v>0.46800000000000003</v>
      </c>
    </row>
    <row r="449" spans="5:8">
      <c r="E449" s="13">
        <v>306</v>
      </c>
      <c r="F449" s="13">
        <v>0.60699999999999998</v>
      </c>
      <c r="G449" s="13">
        <v>5.0000000000000001E-3</v>
      </c>
      <c r="H449" s="13">
        <v>0.47299999999999998</v>
      </c>
    </row>
    <row r="450" spans="5:8">
      <c r="E450" s="13">
        <v>305</v>
      </c>
      <c r="F450" s="13">
        <v>0.61199999999999999</v>
      </c>
      <c r="G450" s="13">
        <v>5.0000000000000001E-3</v>
      </c>
      <c r="H450" s="13">
        <v>0.48</v>
      </c>
    </row>
    <row r="451" spans="5:8">
      <c r="E451" s="13">
        <v>304</v>
      </c>
      <c r="F451" s="13">
        <v>0.61899999999999999</v>
      </c>
      <c r="G451" s="13">
        <v>4.0000000000000001E-3</v>
      </c>
      <c r="H451" s="13">
        <v>0.48799999999999999</v>
      </c>
    </row>
    <row r="452" spans="5:8">
      <c r="E452" s="13">
        <v>303</v>
      </c>
      <c r="F452" s="13">
        <v>0.627</v>
      </c>
      <c r="G452" s="13">
        <v>5.0000000000000001E-3</v>
      </c>
      <c r="H452" s="13">
        <v>0.501</v>
      </c>
    </row>
    <row r="453" spans="5:8">
      <c r="E453" s="13">
        <v>302</v>
      </c>
      <c r="F453" s="13">
        <v>0.63600000000000001</v>
      </c>
      <c r="G453" s="13">
        <v>4.0000000000000001E-3</v>
      </c>
      <c r="H453" s="13">
        <v>0.51600000000000001</v>
      </c>
    </row>
    <row r="454" spans="5:8">
      <c r="E454" s="13">
        <v>301</v>
      </c>
      <c r="F454" s="13">
        <v>0.64700000000000002</v>
      </c>
      <c r="G454" s="13">
        <v>5.0000000000000001E-3</v>
      </c>
      <c r="H454" s="13">
        <v>0.53800000000000003</v>
      </c>
    </row>
    <row r="455" spans="5:8">
      <c r="E455" s="13">
        <v>300</v>
      </c>
      <c r="F455" s="13">
        <v>0.66</v>
      </c>
      <c r="G455" s="13">
        <v>5.0000000000000001E-3</v>
      </c>
      <c r="H455" s="13">
        <v>0.56399999999999995</v>
      </c>
    </row>
    <row r="456" spans="5:8">
      <c r="E456" s="13">
        <v>299</v>
      </c>
      <c r="F456" s="13">
        <v>0.67400000000000004</v>
      </c>
      <c r="G456" s="13">
        <v>5.0000000000000001E-3</v>
      </c>
      <c r="H456" s="13">
        <v>0.59199999999999997</v>
      </c>
    </row>
    <row r="457" spans="5:8">
      <c r="E457" s="13">
        <v>298</v>
      </c>
      <c r="F457" s="13">
        <v>0.68899999999999995</v>
      </c>
      <c r="G457" s="13">
        <v>5.0000000000000001E-3</v>
      </c>
      <c r="H457" s="13">
        <v>0.625</v>
      </c>
    </row>
    <row r="458" spans="5:8">
      <c r="E458" s="13">
        <v>297</v>
      </c>
      <c r="F458" s="13">
        <v>0.70699999999999996</v>
      </c>
      <c r="G458" s="13">
        <v>6.0000000000000001E-3</v>
      </c>
      <c r="H458" s="13">
        <v>0.65700000000000003</v>
      </c>
    </row>
    <row r="459" spans="5:8">
      <c r="E459" s="13">
        <v>296</v>
      </c>
      <c r="F459" s="13">
        <v>0.72499999999999998</v>
      </c>
      <c r="G459" s="13">
        <v>4.0000000000000001E-3</v>
      </c>
      <c r="H459" s="13">
        <v>0.69</v>
      </c>
    </row>
    <row r="460" spans="5:8">
      <c r="E460" s="13">
        <v>295</v>
      </c>
      <c r="F460" s="13">
        <v>0.745</v>
      </c>
      <c r="G460" s="13">
        <v>6.0000000000000001E-3</v>
      </c>
      <c r="H460" s="13">
        <v>0.72099999999999997</v>
      </c>
    </row>
    <row r="461" spans="5:8">
      <c r="E461" s="13">
        <v>294</v>
      </c>
      <c r="F461" s="13">
        <v>0.76400000000000001</v>
      </c>
      <c r="G461" s="13">
        <v>4.0000000000000001E-3</v>
      </c>
      <c r="H461" s="13">
        <v>0.752</v>
      </c>
    </row>
    <row r="462" spans="5:8">
      <c r="E462" s="13">
        <v>293</v>
      </c>
      <c r="F462" s="13">
        <v>0.78800000000000003</v>
      </c>
      <c r="G462" s="13">
        <v>7.0000000000000001E-3</v>
      </c>
      <c r="H462" s="13">
        <v>0.78400000000000003</v>
      </c>
    </row>
    <row r="463" spans="5:8">
      <c r="E463" s="13">
        <v>292</v>
      </c>
      <c r="F463" s="13">
        <v>0.80800000000000005</v>
      </c>
      <c r="G463" s="13">
        <v>4.0000000000000001E-3</v>
      </c>
      <c r="H463" s="13">
        <v>0.81599999999999995</v>
      </c>
    </row>
    <row r="464" spans="5:8">
      <c r="E464" s="13">
        <v>291</v>
      </c>
      <c r="F464" s="13">
        <v>0.83099999999999996</v>
      </c>
      <c r="G464" s="13">
        <v>8.0000000000000002E-3</v>
      </c>
      <c r="H464" s="13">
        <v>0.85299999999999998</v>
      </c>
    </row>
    <row r="465" spans="5:8">
      <c r="E465" s="13">
        <v>290</v>
      </c>
      <c r="F465" s="13">
        <v>0.85099999999999998</v>
      </c>
      <c r="G465" s="13">
        <v>4.0000000000000001E-3</v>
      </c>
      <c r="H465" s="13">
        <v>0.88900000000000001</v>
      </c>
    </row>
    <row r="466" spans="5:8">
      <c r="E466" s="13">
        <v>289</v>
      </c>
      <c r="F466" s="13">
        <v>0.872</v>
      </c>
      <c r="G466" s="13">
        <v>6.0000000000000001E-3</v>
      </c>
      <c r="H466" s="13">
        <v>0.92800000000000005</v>
      </c>
    </row>
    <row r="467" spans="5:8">
      <c r="E467" s="13">
        <v>288</v>
      </c>
      <c r="F467" s="13">
        <v>0.89100000000000001</v>
      </c>
      <c r="G467" s="13">
        <v>4.0000000000000001E-3</v>
      </c>
      <c r="H467" s="13">
        <v>0.96799999999999997</v>
      </c>
    </row>
    <row r="468" spans="5:8">
      <c r="E468" s="13">
        <v>287</v>
      </c>
      <c r="F468" s="13">
        <v>0.91200000000000003</v>
      </c>
      <c r="G468" s="13">
        <v>8.0000000000000002E-3</v>
      </c>
      <c r="H468" s="13">
        <v>1.008</v>
      </c>
    </row>
    <row r="469" spans="5:8">
      <c r="E469" s="13">
        <v>286</v>
      </c>
      <c r="F469" s="13">
        <v>0.92700000000000005</v>
      </c>
      <c r="G469" s="13">
        <v>4.0000000000000001E-3</v>
      </c>
      <c r="H469" s="13">
        <v>1.046</v>
      </c>
    </row>
    <row r="470" spans="5:8">
      <c r="E470" s="13">
        <v>285</v>
      </c>
      <c r="F470" s="13">
        <v>0.94399999999999995</v>
      </c>
      <c r="G470" s="13">
        <v>8.9999999999999993E-3</v>
      </c>
      <c r="H470" s="13">
        <v>1.087</v>
      </c>
    </row>
    <row r="471" spans="5:8">
      <c r="E471" s="13">
        <v>284</v>
      </c>
      <c r="F471" s="13">
        <v>0.95299999999999996</v>
      </c>
      <c r="G471" s="13">
        <v>6.0000000000000001E-3</v>
      </c>
      <c r="H471" s="13">
        <v>1.123</v>
      </c>
    </row>
    <row r="472" spans="5:8">
      <c r="E472" s="13">
        <v>283</v>
      </c>
      <c r="F472" s="13">
        <v>0.96399999999999997</v>
      </c>
      <c r="G472" s="13">
        <v>8.0000000000000002E-3</v>
      </c>
      <c r="H472" s="13">
        <v>1.161</v>
      </c>
    </row>
    <row r="473" spans="5:8">
      <c r="E473" s="13">
        <v>282</v>
      </c>
      <c r="F473" s="13">
        <v>0.96899999999999997</v>
      </c>
      <c r="G473" s="13">
        <v>6.0000000000000001E-3</v>
      </c>
      <c r="H473" s="13">
        <v>1.1970000000000001</v>
      </c>
    </row>
    <row r="474" spans="5:8">
      <c r="E474" s="13">
        <v>281</v>
      </c>
      <c r="F474" s="13">
        <v>0.97799999999999998</v>
      </c>
      <c r="G474" s="13">
        <v>8.9999999999999993E-3</v>
      </c>
      <c r="H474" s="13">
        <v>1.23</v>
      </c>
    </row>
    <row r="475" spans="5:8">
      <c r="E475" s="13">
        <v>280</v>
      </c>
      <c r="F475" s="13">
        <v>0.98099999999999998</v>
      </c>
      <c r="G475" s="13">
        <v>6.0000000000000001E-3</v>
      </c>
      <c r="H475" s="13">
        <v>1.254</v>
      </c>
    </row>
    <row r="476" spans="5:8">
      <c r="E476" s="13">
        <v>279</v>
      </c>
      <c r="F476" s="13">
        <v>0.98799999999999999</v>
      </c>
      <c r="G476" s="13">
        <v>8.0000000000000002E-3</v>
      </c>
      <c r="H476" s="13">
        <v>1.2749999999999999</v>
      </c>
    </row>
    <row r="477" spans="5:8">
      <c r="E477" s="13">
        <v>278</v>
      </c>
      <c r="F477" s="13">
        <v>0.99199999999999999</v>
      </c>
      <c r="G477" s="13">
        <v>7.0000000000000001E-3</v>
      </c>
      <c r="H477" s="13">
        <v>1.2849999999999999</v>
      </c>
    </row>
    <row r="478" spans="5:8">
      <c r="E478" s="13">
        <v>277</v>
      </c>
      <c r="F478" s="13">
        <v>1.002</v>
      </c>
      <c r="G478" s="13">
        <v>8.9999999999999993E-3</v>
      </c>
      <c r="H478" s="13">
        <v>1.2869999999999999</v>
      </c>
    </row>
    <row r="479" spans="5:8">
      <c r="E479" s="13">
        <v>276</v>
      </c>
      <c r="F479" s="13">
        <v>1.0069999999999999</v>
      </c>
      <c r="G479" s="13">
        <v>7.0000000000000001E-3</v>
      </c>
      <c r="H479" s="13">
        <v>1.2749999999999999</v>
      </c>
    </row>
    <row r="480" spans="5:8">
      <c r="E480" s="13">
        <v>275</v>
      </c>
      <c r="F480" s="13">
        <v>1.0169999999999999</v>
      </c>
      <c r="G480" s="13">
        <v>8.0000000000000002E-3</v>
      </c>
      <c r="H480" s="13">
        <v>1.2589999999999999</v>
      </c>
    </row>
    <row r="481" spans="5:8">
      <c r="E481" s="13">
        <v>274</v>
      </c>
      <c r="F481" s="13">
        <v>1.0289999999999999</v>
      </c>
      <c r="G481" s="13">
        <v>8.0000000000000002E-3</v>
      </c>
      <c r="H481" s="13">
        <v>1.234</v>
      </c>
    </row>
    <row r="482" spans="5:8">
      <c r="E482" s="13">
        <v>273</v>
      </c>
      <c r="F482" s="13">
        <v>1.046</v>
      </c>
      <c r="G482" s="13">
        <v>7.0000000000000001E-3</v>
      </c>
      <c r="H482" s="13">
        <v>1.214</v>
      </c>
    </row>
    <row r="483" spans="5:8">
      <c r="E483" s="13">
        <v>272</v>
      </c>
      <c r="F483" s="13">
        <v>1.0649999999999999</v>
      </c>
      <c r="G483" s="13">
        <v>8.0000000000000002E-3</v>
      </c>
      <c r="H483" s="13">
        <v>1.19</v>
      </c>
    </row>
    <row r="484" spans="5:8">
      <c r="E484" s="13">
        <v>271</v>
      </c>
      <c r="F484" s="13">
        <v>1.095</v>
      </c>
      <c r="G484" s="13">
        <v>7.0000000000000001E-3</v>
      </c>
      <c r="H484" s="13">
        <v>1.173</v>
      </c>
    </row>
    <row r="485" spans="5:8">
      <c r="E485" s="13">
        <v>270</v>
      </c>
      <c r="F485" s="13">
        <v>1.1339999999999999</v>
      </c>
      <c r="G485" s="13">
        <v>8.0000000000000002E-3</v>
      </c>
      <c r="H485" s="13">
        <v>1.1519999999999999</v>
      </c>
    </row>
    <row r="486" spans="5:8">
      <c r="E486" s="13">
        <v>269</v>
      </c>
      <c r="F486" s="13">
        <v>1.1779999999999999</v>
      </c>
      <c r="G486" s="13">
        <v>7.0000000000000001E-3</v>
      </c>
      <c r="H486" s="13">
        <v>1.137</v>
      </c>
    </row>
    <row r="487" spans="5:8">
      <c r="E487" s="13">
        <v>268</v>
      </c>
      <c r="F487" s="13">
        <v>1.2190000000000001</v>
      </c>
      <c r="G487" s="13">
        <v>8.0000000000000002E-3</v>
      </c>
      <c r="H487" s="13">
        <v>1.119</v>
      </c>
    </row>
    <row r="488" spans="5:8">
      <c r="E488" s="13">
        <v>267</v>
      </c>
      <c r="F488" s="13">
        <v>1.2509999999999999</v>
      </c>
      <c r="G488" s="13">
        <v>7.0000000000000001E-3</v>
      </c>
      <c r="H488" s="13">
        <v>1.107</v>
      </c>
    </row>
    <row r="489" spans="5:8">
      <c r="E489" s="13">
        <v>266</v>
      </c>
      <c r="F489" s="13">
        <v>1.2689999999999999</v>
      </c>
      <c r="G489" s="13">
        <v>8.9999999999999993E-3</v>
      </c>
      <c r="H489" s="13">
        <v>1.095</v>
      </c>
    </row>
    <row r="490" spans="5:8">
      <c r="E490" s="13">
        <v>265</v>
      </c>
      <c r="F490" s="13">
        <v>1.288</v>
      </c>
      <c r="G490" s="13">
        <v>8.0000000000000002E-3</v>
      </c>
      <c r="H490" s="13">
        <v>1.087</v>
      </c>
    </row>
    <row r="491" spans="5:8">
      <c r="E491" s="13">
        <v>264</v>
      </c>
      <c r="F491" s="13">
        <v>1.3080000000000001</v>
      </c>
      <c r="G491" s="13">
        <v>0.01</v>
      </c>
      <c r="H491" s="13">
        <v>1.083</v>
      </c>
    </row>
    <row r="492" spans="5:8">
      <c r="E492" s="13">
        <v>263</v>
      </c>
      <c r="F492" s="13">
        <v>1.337</v>
      </c>
      <c r="G492" s="13">
        <v>7.0000000000000001E-3</v>
      </c>
      <c r="H492" s="13">
        <v>1.087</v>
      </c>
    </row>
    <row r="493" spans="5:8">
      <c r="E493" s="13">
        <v>262</v>
      </c>
      <c r="F493" s="13">
        <v>1.3680000000000001</v>
      </c>
      <c r="G493" s="13">
        <v>8.9999999999999993E-3</v>
      </c>
      <c r="H493" s="13">
        <v>1.0940000000000001</v>
      </c>
    </row>
    <row r="494" spans="5:8">
      <c r="E494" s="13">
        <v>261</v>
      </c>
      <c r="F494" s="13">
        <v>1.395</v>
      </c>
      <c r="G494" s="13">
        <v>8.0000000000000002E-3</v>
      </c>
      <c r="H494" s="13">
        <v>1.1080000000000001</v>
      </c>
    </row>
    <row r="495" spans="5:8">
      <c r="E495" s="13">
        <v>260</v>
      </c>
      <c r="F495" s="13">
        <v>1.409</v>
      </c>
      <c r="G495" s="13">
        <v>8.9999999999999993E-3</v>
      </c>
      <c r="H495" s="13">
        <v>1.129</v>
      </c>
    </row>
    <row r="496" spans="5:8">
      <c r="E496" s="13">
        <v>259</v>
      </c>
      <c r="F496" s="13">
        <v>1.415</v>
      </c>
      <c r="G496" s="13">
        <v>8.0000000000000002E-3</v>
      </c>
      <c r="H496" s="13">
        <v>1.155</v>
      </c>
    </row>
    <row r="497" spans="5:8">
      <c r="E497" s="13">
        <v>258</v>
      </c>
      <c r="F497" s="13">
        <v>1.419</v>
      </c>
      <c r="G497" s="13">
        <v>8.9999999999999993E-3</v>
      </c>
      <c r="H497" s="13">
        <v>1.1870000000000001</v>
      </c>
    </row>
    <row r="498" spans="5:8">
      <c r="E498" s="13">
        <v>257</v>
      </c>
      <c r="F498" s="13">
        <v>1.427</v>
      </c>
      <c r="G498" s="13">
        <v>8.9999999999999993E-3</v>
      </c>
      <c r="H498" s="13">
        <v>1.226</v>
      </c>
    </row>
    <row r="499" spans="5:8">
      <c r="E499" s="13">
        <v>256</v>
      </c>
      <c r="F499" s="13">
        <v>1.4390000000000001</v>
      </c>
      <c r="G499" s="13">
        <v>8.9999999999999993E-3</v>
      </c>
      <c r="H499" s="13">
        <v>1.27</v>
      </c>
    </row>
    <row r="500" spans="5:8">
      <c r="E500" s="13">
        <v>255</v>
      </c>
      <c r="F500" s="13">
        <v>1.4570000000000001</v>
      </c>
      <c r="G500" s="13">
        <v>8.9999999999999993E-3</v>
      </c>
      <c r="H500" s="13">
        <v>1.3160000000000001</v>
      </c>
    </row>
    <row r="501" spans="5:8">
      <c r="E501" s="13">
        <v>254</v>
      </c>
      <c r="F501" s="13">
        <v>1.474</v>
      </c>
      <c r="G501" s="13">
        <v>8.9999999999999993E-3</v>
      </c>
      <c r="H501" s="13">
        <v>1.3680000000000001</v>
      </c>
    </row>
    <row r="502" spans="5:8">
      <c r="E502" s="13">
        <v>253</v>
      </c>
      <c r="F502" s="13">
        <v>1.4930000000000001</v>
      </c>
      <c r="G502" s="13">
        <v>0.01</v>
      </c>
      <c r="H502" s="13">
        <v>1.4239999999999999</v>
      </c>
    </row>
    <row r="503" spans="5:8">
      <c r="E503" s="13">
        <v>252</v>
      </c>
      <c r="F503" s="13">
        <v>1.516</v>
      </c>
      <c r="G503" s="13">
        <v>0.01</v>
      </c>
      <c r="H503" s="13">
        <v>1.4850000000000001</v>
      </c>
    </row>
    <row r="504" spans="5:8">
      <c r="E504" s="13">
        <v>251</v>
      </c>
      <c r="F504" s="13">
        <v>1.5429999999999999</v>
      </c>
      <c r="G504" s="13">
        <v>0.01</v>
      </c>
      <c r="H504" s="13">
        <v>1.5529999999999999</v>
      </c>
    </row>
    <row r="505" spans="5:8">
      <c r="E505" s="13">
        <v>250</v>
      </c>
      <c r="F505" s="13">
        <v>1.583</v>
      </c>
      <c r="G505" s="13">
        <v>1.0999999999999999E-2</v>
      </c>
      <c r="H505" s="13">
        <v>1.6339999999999999</v>
      </c>
    </row>
    <row r="506" spans="5:8">
      <c r="E506" s="13">
        <v>249</v>
      </c>
      <c r="F506" s="13">
        <v>1.63</v>
      </c>
      <c r="G506" s="13">
        <v>1.2999999999999999E-2</v>
      </c>
      <c r="H506" s="13">
        <v>1.7230000000000001</v>
      </c>
    </row>
    <row r="507" spans="5:8">
      <c r="E507" s="13">
        <v>248</v>
      </c>
      <c r="F507" s="13">
        <v>1.69</v>
      </c>
      <c r="G507" s="13">
        <v>1.2E-2</v>
      </c>
      <c r="H507" s="13">
        <v>1.8260000000000001</v>
      </c>
    </row>
    <row r="508" spans="5:8">
      <c r="E508" s="13">
        <v>247</v>
      </c>
      <c r="F508" s="13">
        <v>1.7549999999999999</v>
      </c>
      <c r="G508" s="13">
        <v>1.4999999999999999E-2</v>
      </c>
      <c r="H508" s="13">
        <v>1.944</v>
      </c>
    </row>
    <row r="509" spans="5:8">
      <c r="E509" s="13">
        <v>246</v>
      </c>
      <c r="F509" s="13">
        <v>1.83</v>
      </c>
      <c r="G509" s="13">
        <v>1.4E-2</v>
      </c>
      <c r="H509" s="13">
        <v>2.0750000000000002</v>
      </c>
    </row>
    <row r="510" spans="5:8">
      <c r="E510" s="13">
        <v>245</v>
      </c>
      <c r="F510" s="13">
        <v>1.917</v>
      </c>
      <c r="G510" s="13">
        <v>1.7000000000000001E-2</v>
      </c>
      <c r="H510" s="13">
        <v>2.2170000000000001</v>
      </c>
    </row>
    <row r="511" spans="5:8">
      <c r="E511" s="13">
        <v>244</v>
      </c>
      <c r="F511" s="13">
        <v>2.0089999999999999</v>
      </c>
      <c r="G511" s="13">
        <v>1.7999999999999999E-2</v>
      </c>
      <c r="H511" s="13">
        <v>2.3780000000000001</v>
      </c>
    </row>
    <row r="512" spans="5:8">
      <c r="E512" s="13">
        <v>243</v>
      </c>
      <c r="F512" s="13">
        <v>2.1150000000000002</v>
      </c>
      <c r="G512" s="13">
        <v>2.1000000000000001E-2</v>
      </c>
      <c r="H512" s="13">
        <v>2.5579999999999998</v>
      </c>
    </row>
    <row r="513" spans="5:8">
      <c r="E513" s="13">
        <v>242</v>
      </c>
      <c r="F513" s="13">
        <v>2.2330000000000001</v>
      </c>
      <c r="G513" s="13">
        <v>2.1999999999999999E-2</v>
      </c>
      <c r="H513" s="13">
        <v>2.8490000000000002</v>
      </c>
    </row>
    <row r="514" spans="5:8">
      <c r="E514" s="13">
        <v>241</v>
      </c>
      <c r="F514" s="13">
        <v>2.3639999999999999</v>
      </c>
      <c r="G514" s="13">
        <v>2.8000000000000001E-2</v>
      </c>
      <c r="H514" s="13">
        <v>3.32</v>
      </c>
    </row>
    <row r="515" spans="5:8">
      <c r="E515" s="13">
        <v>240</v>
      </c>
      <c r="F515" s="13">
        <v>2.5190000000000001</v>
      </c>
      <c r="G515" s="13">
        <v>3.2000000000000001E-2</v>
      </c>
      <c r="H515" s="13">
        <v>3.802</v>
      </c>
    </row>
    <row r="516" spans="5:8">
      <c r="E516" s="13">
        <v>239</v>
      </c>
      <c r="F516" s="13">
        <v>2.7559999999999998</v>
      </c>
      <c r="G516" s="13">
        <v>4.1000000000000002E-2</v>
      </c>
      <c r="H516" s="13">
        <v>4.2169999999999996</v>
      </c>
    </row>
    <row r="517" spans="5:8">
      <c r="E517" s="13">
        <v>238</v>
      </c>
      <c r="F517" s="13">
        <v>3.33</v>
      </c>
      <c r="G517" s="13">
        <v>5.0999999999999997E-2</v>
      </c>
      <c r="H517" s="13">
        <v>5.1470000000000002</v>
      </c>
    </row>
    <row r="518" spans="5:8">
      <c r="E518" s="13">
        <v>237</v>
      </c>
      <c r="F518" s="13">
        <v>4.1189999999999998</v>
      </c>
      <c r="G518" s="13">
        <v>6.7000000000000004E-2</v>
      </c>
      <c r="H518" s="13">
        <v>5.3630000000000004</v>
      </c>
    </row>
    <row r="519" spans="5:8">
      <c r="E519" s="13">
        <v>236</v>
      </c>
      <c r="F519" s="13">
        <v>5.1609999999999996</v>
      </c>
      <c r="G519" s="13">
        <v>8.7999999999999995E-2</v>
      </c>
      <c r="H519" s="13">
        <v>9.9990000000000006</v>
      </c>
    </row>
    <row r="520" spans="5:8">
      <c r="E520" s="13">
        <v>235</v>
      </c>
      <c r="F520" s="13">
        <v>9.9990000000000006</v>
      </c>
      <c r="G520" s="13">
        <v>0.11799999999999999</v>
      </c>
      <c r="H520" s="13">
        <v>9.9990000000000006</v>
      </c>
    </row>
    <row r="521" spans="5:8">
      <c r="E521" s="13">
        <v>234</v>
      </c>
      <c r="F521" s="13">
        <v>9.9990000000000006</v>
      </c>
      <c r="G521" s="13">
        <v>0.16</v>
      </c>
      <c r="H521" s="13">
        <v>9.9990000000000006</v>
      </c>
    </row>
    <row r="522" spans="5:8">
      <c r="E522" s="13">
        <v>233</v>
      </c>
      <c r="F522" s="13">
        <v>9.9990000000000006</v>
      </c>
      <c r="G522" s="13">
        <v>0.215</v>
      </c>
      <c r="H522" s="13">
        <v>9.9990000000000006</v>
      </c>
    </row>
    <row r="523" spans="5:8">
      <c r="E523" s="13">
        <v>232</v>
      </c>
      <c r="F523" s="13">
        <v>9.9990000000000006</v>
      </c>
      <c r="G523" s="13">
        <v>0.28899999999999998</v>
      </c>
      <c r="H523" s="13">
        <v>9.9990000000000006</v>
      </c>
    </row>
    <row r="524" spans="5:8">
      <c r="E524" s="13">
        <v>231</v>
      </c>
      <c r="F524" s="13">
        <v>9.9990000000000006</v>
      </c>
      <c r="G524" s="13">
        <v>0.38900000000000001</v>
      </c>
      <c r="H524" s="13">
        <v>9.9990000000000006</v>
      </c>
    </row>
    <row r="525" spans="5:8">
      <c r="E525" s="13">
        <v>230</v>
      </c>
      <c r="F525" s="13">
        <v>9.9990000000000006</v>
      </c>
      <c r="G525" s="13">
        <v>0.52400000000000002</v>
      </c>
      <c r="H525" s="13">
        <v>9.9990000000000006</v>
      </c>
    </row>
    <row r="526" spans="5:8">
      <c r="E526" s="13">
        <v>229</v>
      </c>
      <c r="F526" s="13">
        <v>9.9990000000000006</v>
      </c>
      <c r="G526" s="13">
        <v>0.69499999999999995</v>
      </c>
      <c r="H526" s="13">
        <v>9.9990000000000006</v>
      </c>
    </row>
    <row r="527" spans="5:8">
      <c r="E527" s="13">
        <v>228</v>
      </c>
      <c r="F527" s="13">
        <v>9.9990000000000006</v>
      </c>
      <c r="G527" s="13">
        <v>0.92300000000000004</v>
      </c>
      <c r="H527" s="13">
        <v>9.9990000000000006</v>
      </c>
    </row>
    <row r="528" spans="5:8">
      <c r="E528" s="13">
        <v>227</v>
      </c>
      <c r="F528" s="13">
        <v>9.9990000000000006</v>
      </c>
      <c r="G528" s="13">
        <v>1.204</v>
      </c>
      <c r="H528" s="13">
        <v>9.9990000000000006</v>
      </c>
    </row>
    <row r="529" spans="5:8">
      <c r="E529" s="13">
        <v>226</v>
      </c>
      <c r="F529" s="13">
        <v>9.9990000000000006</v>
      </c>
      <c r="G529" s="13">
        <v>1.546</v>
      </c>
      <c r="H529" s="13">
        <v>9.9990000000000006</v>
      </c>
    </row>
    <row r="530" spans="5:8">
      <c r="E530" s="13">
        <v>225</v>
      </c>
      <c r="F530" s="13">
        <v>9.9990000000000006</v>
      </c>
      <c r="G530" s="13">
        <v>1.9119999999999999</v>
      </c>
      <c r="H530" s="13">
        <v>5.8570000000000002</v>
      </c>
    </row>
    <row r="531" spans="5:8">
      <c r="E531" s="13">
        <v>224</v>
      </c>
      <c r="F531" s="13">
        <v>9.9990000000000006</v>
      </c>
      <c r="G531" s="13">
        <v>2.2200000000000002</v>
      </c>
      <c r="H531" s="13">
        <v>6.0540000000000003</v>
      </c>
    </row>
    <row r="532" spans="5:8">
      <c r="E532" s="13">
        <v>223</v>
      </c>
      <c r="F532" s="13">
        <v>9.9990000000000006</v>
      </c>
      <c r="G532" s="13">
        <v>2.3420000000000001</v>
      </c>
      <c r="H532" s="13">
        <v>6.2629999999999999</v>
      </c>
    </row>
    <row r="533" spans="5:8">
      <c r="E533" s="13">
        <v>222</v>
      </c>
      <c r="F533" s="13">
        <v>9.9990000000000006</v>
      </c>
      <c r="G533" s="13">
        <v>2.33</v>
      </c>
      <c r="H533" s="13">
        <v>5.9969999999999999</v>
      </c>
    </row>
    <row r="534" spans="5:8">
      <c r="E534" s="13">
        <v>221</v>
      </c>
      <c r="F534" s="13">
        <v>9.9990000000000006</v>
      </c>
      <c r="G534" s="13">
        <v>2.2509999999999999</v>
      </c>
      <c r="H534" s="13">
        <v>4.8739999999999997</v>
      </c>
    </row>
    <row r="535" spans="5:8">
      <c r="E535" s="13">
        <v>220</v>
      </c>
      <c r="F535" s="13">
        <v>9.9990000000000006</v>
      </c>
      <c r="G535" s="13">
        <v>2.1360000000000001</v>
      </c>
      <c r="H535" s="13">
        <v>3.7959999999999998</v>
      </c>
    </row>
    <row r="536" spans="5:8">
      <c r="E536" s="13">
        <v>219</v>
      </c>
      <c r="F536" s="13">
        <v>9.9990000000000006</v>
      </c>
      <c r="G536" s="13">
        <v>2.0179999999999998</v>
      </c>
      <c r="H536" s="13">
        <v>3.113</v>
      </c>
    </row>
    <row r="537" spans="5:8">
      <c r="E537" s="13">
        <v>218</v>
      </c>
      <c r="F537" s="13">
        <v>9.9990000000000006</v>
      </c>
      <c r="G537" s="13">
        <v>1.8680000000000001</v>
      </c>
      <c r="H537" s="13">
        <v>2.823</v>
      </c>
    </row>
    <row r="538" spans="5:8">
      <c r="E538" s="13">
        <v>217</v>
      </c>
      <c r="F538" s="13">
        <v>3.9510000000000001</v>
      </c>
      <c r="G538" s="13">
        <v>1.7030000000000001</v>
      </c>
      <c r="H538" s="13">
        <v>2.476</v>
      </c>
    </row>
    <row r="539" spans="5:8">
      <c r="E539" s="13">
        <v>216</v>
      </c>
      <c r="F539" s="13">
        <v>3.06</v>
      </c>
      <c r="G539" s="13">
        <v>1.5269999999999999</v>
      </c>
      <c r="H539" s="13">
        <v>2.3420000000000001</v>
      </c>
    </row>
    <row r="540" spans="5:8">
      <c r="E540" s="13">
        <v>215</v>
      </c>
      <c r="F540" s="13">
        <v>2.5430000000000001</v>
      </c>
      <c r="G540" s="13">
        <v>1.361</v>
      </c>
      <c r="H540" s="13">
        <v>2.1240000000000001</v>
      </c>
    </row>
    <row r="541" spans="5:8">
      <c r="E541" s="13">
        <v>214</v>
      </c>
      <c r="F541" s="13">
        <v>2.3010000000000002</v>
      </c>
      <c r="G541" s="13">
        <v>1.204</v>
      </c>
      <c r="H541" s="13">
        <v>1.95</v>
      </c>
    </row>
    <row r="542" spans="5:8">
      <c r="E542" s="13">
        <v>213</v>
      </c>
      <c r="F542" s="13">
        <v>2.0979999999999999</v>
      </c>
      <c r="G542" s="13">
        <v>1.0509999999999999</v>
      </c>
      <c r="H542" s="13">
        <v>1.7609999999999999</v>
      </c>
    </row>
    <row r="543" spans="5:8">
      <c r="E543" s="13">
        <v>212</v>
      </c>
      <c r="F543" s="13">
        <v>1.9159999999999999</v>
      </c>
      <c r="G543" s="13">
        <v>0.92100000000000004</v>
      </c>
      <c r="H543" s="13">
        <v>1.6539999999999999</v>
      </c>
    </row>
    <row r="544" spans="5:8">
      <c r="E544" s="13">
        <v>211</v>
      </c>
      <c r="F544" s="13">
        <v>1.829</v>
      </c>
      <c r="G544" s="13">
        <v>0.80800000000000005</v>
      </c>
      <c r="H544" s="13">
        <v>1.542</v>
      </c>
    </row>
    <row r="545" spans="5:8">
      <c r="E545" s="13">
        <v>210</v>
      </c>
      <c r="F545" s="13">
        <v>1.706</v>
      </c>
      <c r="G545" s="13">
        <v>0.70099999999999996</v>
      </c>
      <c r="H545" s="13">
        <v>1.4390000000000001</v>
      </c>
    </row>
    <row r="546" spans="5:8">
      <c r="E546" s="13">
        <v>209</v>
      </c>
      <c r="F546" s="13">
        <v>1.6379999999999999</v>
      </c>
      <c r="G546" s="13">
        <v>0.63100000000000001</v>
      </c>
      <c r="H546" s="13">
        <v>1.3839999999999999</v>
      </c>
    </row>
    <row r="547" spans="5:8">
      <c r="E547" s="13">
        <v>208</v>
      </c>
      <c r="F547" s="13">
        <v>1.601</v>
      </c>
      <c r="G547" s="13">
        <v>0.59599999999999997</v>
      </c>
      <c r="H547" s="13">
        <v>1.3819999999999999</v>
      </c>
    </row>
    <row r="548" spans="5:8">
      <c r="E548" s="13">
        <v>207</v>
      </c>
      <c r="F548" s="13">
        <v>1.5629999999999999</v>
      </c>
      <c r="G548" s="13">
        <v>0.55600000000000005</v>
      </c>
      <c r="H548" s="13">
        <v>1.333</v>
      </c>
    </row>
    <row r="549" spans="5:8">
      <c r="E549" s="13">
        <v>206</v>
      </c>
      <c r="F549" s="13">
        <v>1.472</v>
      </c>
      <c r="G549" s="13">
        <v>0.54800000000000004</v>
      </c>
      <c r="H549" s="13">
        <v>1.2949999999999999</v>
      </c>
    </row>
    <row r="550" spans="5:8">
      <c r="E550" s="13">
        <v>205</v>
      </c>
      <c r="F550" s="13">
        <v>1.492</v>
      </c>
      <c r="G550" s="13">
        <v>0.55700000000000005</v>
      </c>
      <c r="H550" s="13">
        <v>1.298</v>
      </c>
    </row>
    <row r="551" spans="5:8">
      <c r="E551" s="13">
        <v>204</v>
      </c>
      <c r="F551" s="13">
        <v>1.4930000000000001</v>
      </c>
      <c r="G551" s="13">
        <v>0.56100000000000005</v>
      </c>
      <c r="H551" s="13">
        <v>1.325</v>
      </c>
    </row>
    <row r="552" spans="5:8">
      <c r="E552" s="13">
        <v>203</v>
      </c>
      <c r="F552" s="13">
        <v>1.462</v>
      </c>
      <c r="G552" s="13">
        <v>0.56399999999999995</v>
      </c>
      <c r="H552" s="13">
        <v>1.329</v>
      </c>
    </row>
    <row r="553" spans="5:8">
      <c r="E553" s="13">
        <v>202</v>
      </c>
      <c r="F553" s="13">
        <v>1.4390000000000001</v>
      </c>
      <c r="G553" s="13">
        <v>0.56200000000000006</v>
      </c>
      <c r="H553" s="13">
        <v>1.306</v>
      </c>
    </row>
    <row r="554" spans="5:8">
      <c r="E554" s="13">
        <v>201</v>
      </c>
      <c r="F554" s="13">
        <v>1.39</v>
      </c>
      <c r="G554" s="13">
        <v>0.54600000000000004</v>
      </c>
      <c r="H554" s="13">
        <v>1.3129999999999999</v>
      </c>
    </row>
    <row r="555" spans="5:8">
      <c r="E555" s="13">
        <v>200</v>
      </c>
      <c r="F555" s="13">
        <v>1.359</v>
      </c>
      <c r="G555" s="13">
        <v>0.49199999999999999</v>
      </c>
      <c r="H555" s="13">
        <v>1.232</v>
      </c>
    </row>
  </sheetData>
  <phoneticPr fontId="19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E4:G235"/>
  <sheetViews>
    <sheetView workbookViewId="0">
      <selection activeCell="K16" sqref="K16"/>
    </sheetView>
  </sheetViews>
  <sheetFormatPr defaultColWidth="9" defaultRowHeight="12.75"/>
  <cols>
    <col min="1" max="4" width="9" style="13"/>
    <col min="5" max="5" width="16.625" style="13" customWidth="1"/>
    <col min="6" max="6" width="12" style="13" customWidth="1"/>
    <col min="7" max="7" width="13.5" style="13" customWidth="1"/>
    <col min="8" max="16384" width="9" style="13"/>
  </cols>
  <sheetData>
    <row r="4" spans="5:7">
      <c r="E4" s="13" t="s">
        <v>161</v>
      </c>
      <c r="F4" s="13" t="s">
        <v>209</v>
      </c>
      <c r="G4" s="13" t="s">
        <v>211</v>
      </c>
    </row>
    <row r="5" spans="5:7">
      <c r="E5" s="13">
        <v>470</v>
      </c>
      <c r="F5" s="13">
        <v>27170</v>
      </c>
      <c r="G5" s="13">
        <v>67020</v>
      </c>
    </row>
    <row r="6" spans="5:7">
      <c r="E6" s="13">
        <v>471</v>
      </c>
      <c r="F6" s="13">
        <v>32900</v>
      </c>
      <c r="G6" s="13">
        <v>82000</v>
      </c>
    </row>
    <row r="7" spans="5:7">
      <c r="E7" s="13">
        <v>472</v>
      </c>
      <c r="F7" s="13">
        <v>38720</v>
      </c>
      <c r="G7" s="13">
        <v>97660</v>
      </c>
    </row>
    <row r="8" spans="5:7">
      <c r="E8" s="13">
        <v>473</v>
      </c>
      <c r="F8" s="13">
        <v>46180</v>
      </c>
      <c r="G8" s="13">
        <v>116960</v>
      </c>
    </row>
    <row r="9" spans="5:7">
      <c r="E9" s="13">
        <v>474</v>
      </c>
      <c r="F9" s="13">
        <v>55510</v>
      </c>
      <c r="G9" s="13">
        <v>136760</v>
      </c>
    </row>
    <row r="10" spans="5:7">
      <c r="E10" s="13">
        <v>475</v>
      </c>
      <c r="F10" s="13">
        <v>66240</v>
      </c>
      <c r="G10" s="13">
        <v>162290</v>
      </c>
    </row>
    <row r="11" spans="5:7">
      <c r="E11" s="13">
        <v>476</v>
      </c>
      <c r="F11" s="13">
        <v>79730</v>
      </c>
      <c r="G11" s="13">
        <v>188250</v>
      </c>
    </row>
    <row r="12" spans="5:7">
      <c r="E12" s="13">
        <v>477</v>
      </c>
      <c r="F12" s="13">
        <v>93110</v>
      </c>
      <c r="G12" s="13">
        <v>220510</v>
      </c>
    </row>
    <row r="13" spans="5:7">
      <c r="E13" s="13">
        <v>478</v>
      </c>
      <c r="F13" s="13">
        <v>111010</v>
      </c>
      <c r="G13" s="13">
        <v>253560</v>
      </c>
    </row>
    <row r="14" spans="5:7">
      <c r="E14" s="13">
        <v>479</v>
      </c>
      <c r="F14" s="13">
        <v>129720</v>
      </c>
      <c r="G14" s="13">
        <v>289590</v>
      </c>
    </row>
    <row r="15" spans="5:7">
      <c r="E15" s="13">
        <v>480</v>
      </c>
      <c r="F15" s="13">
        <v>151640</v>
      </c>
      <c r="G15" s="13">
        <v>330030</v>
      </c>
    </row>
    <row r="16" spans="5:7">
      <c r="E16" s="13">
        <v>481</v>
      </c>
      <c r="F16" s="13">
        <v>178250</v>
      </c>
      <c r="G16" s="13">
        <v>378640</v>
      </c>
    </row>
    <row r="17" spans="5:7">
      <c r="E17" s="13">
        <v>482</v>
      </c>
      <c r="F17" s="13">
        <v>212240</v>
      </c>
      <c r="G17" s="13">
        <v>426500</v>
      </c>
    </row>
    <row r="18" spans="5:7">
      <c r="E18" s="13">
        <v>483</v>
      </c>
      <c r="F18" s="13">
        <v>244080</v>
      </c>
      <c r="G18" s="13">
        <v>474830</v>
      </c>
    </row>
    <row r="19" spans="5:7">
      <c r="E19" s="13">
        <v>484</v>
      </c>
      <c r="F19" s="13">
        <v>285200</v>
      </c>
      <c r="G19" s="13">
        <v>527240</v>
      </c>
    </row>
    <row r="20" spans="5:7">
      <c r="E20" s="13">
        <v>485</v>
      </c>
      <c r="F20" s="13">
        <v>324730</v>
      </c>
      <c r="G20" s="13">
        <v>577450</v>
      </c>
    </row>
    <row r="21" spans="5:7">
      <c r="E21" s="13">
        <v>486</v>
      </c>
      <c r="F21" s="13">
        <v>374320</v>
      </c>
      <c r="G21" s="13">
        <v>636720</v>
      </c>
    </row>
    <row r="22" spans="5:7">
      <c r="E22" s="13">
        <v>487</v>
      </c>
      <c r="F22" s="13">
        <v>431560</v>
      </c>
      <c r="G22" s="13">
        <v>696400</v>
      </c>
    </row>
    <row r="23" spans="5:7">
      <c r="E23" s="13">
        <v>488</v>
      </c>
      <c r="F23" s="13">
        <v>484820</v>
      </c>
      <c r="G23" s="13">
        <v>757640</v>
      </c>
    </row>
    <row r="24" spans="5:7">
      <c r="E24" s="13">
        <v>489</v>
      </c>
      <c r="F24" s="13">
        <v>553920</v>
      </c>
      <c r="G24" s="13">
        <v>813570</v>
      </c>
    </row>
    <row r="25" spans="5:7">
      <c r="E25" s="13">
        <v>490</v>
      </c>
      <c r="F25" s="13">
        <v>622530</v>
      </c>
      <c r="G25" s="13">
        <v>877160</v>
      </c>
    </row>
    <row r="26" spans="5:7">
      <c r="E26" s="13">
        <v>491</v>
      </c>
      <c r="F26" s="13">
        <v>693860</v>
      </c>
      <c r="G26" s="13">
        <v>935120</v>
      </c>
    </row>
    <row r="27" spans="5:7">
      <c r="E27" s="13">
        <v>492</v>
      </c>
      <c r="F27" s="13">
        <v>768360</v>
      </c>
      <c r="G27" s="13">
        <v>997880</v>
      </c>
    </row>
    <row r="28" spans="5:7">
      <c r="E28" s="13">
        <v>493</v>
      </c>
      <c r="F28" s="13">
        <v>853170</v>
      </c>
      <c r="G28" s="20">
        <v>1055990</v>
      </c>
    </row>
    <row r="29" spans="5:7">
      <c r="E29" s="13">
        <v>494</v>
      </c>
      <c r="F29" s="13">
        <v>933380</v>
      </c>
      <c r="G29" s="20">
        <v>1117500</v>
      </c>
    </row>
    <row r="30" spans="5:7">
      <c r="E30" s="13">
        <v>495</v>
      </c>
      <c r="F30" s="20">
        <v>1015230</v>
      </c>
      <c r="G30" s="20">
        <v>1165790</v>
      </c>
    </row>
    <row r="31" spans="5:7">
      <c r="E31" s="13">
        <v>496</v>
      </c>
      <c r="F31" s="20">
        <v>1089660</v>
      </c>
      <c r="G31" s="20">
        <v>1227290</v>
      </c>
    </row>
    <row r="32" spans="5:7">
      <c r="E32" s="13">
        <v>497</v>
      </c>
      <c r="F32" s="20">
        <v>1177330</v>
      </c>
      <c r="G32" s="20">
        <v>1275930</v>
      </c>
    </row>
    <row r="33" spans="5:7">
      <c r="E33" s="13">
        <v>498</v>
      </c>
      <c r="F33" s="20">
        <v>1251650</v>
      </c>
      <c r="G33" s="20">
        <v>1326560</v>
      </c>
    </row>
    <row r="34" spans="5:7">
      <c r="E34" s="13">
        <v>499</v>
      </c>
      <c r="F34" s="20">
        <v>1325020</v>
      </c>
      <c r="G34" s="20">
        <v>1368810</v>
      </c>
    </row>
    <row r="35" spans="5:7">
      <c r="E35" s="13">
        <v>500</v>
      </c>
      <c r="F35" s="20">
        <v>1393340</v>
      </c>
      <c r="G35" s="20">
        <v>1412740</v>
      </c>
    </row>
    <row r="36" spans="5:7">
      <c r="E36" s="13">
        <v>501</v>
      </c>
      <c r="F36" s="20">
        <v>1455020</v>
      </c>
      <c r="G36" s="20">
        <v>1439810</v>
      </c>
    </row>
    <row r="37" spans="5:7">
      <c r="E37" s="13">
        <v>502</v>
      </c>
      <c r="F37" s="20">
        <v>1507980</v>
      </c>
      <c r="G37" s="20">
        <v>1468660</v>
      </c>
    </row>
    <row r="38" spans="5:7">
      <c r="E38" s="13">
        <v>503</v>
      </c>
      <c r="F38" s="20">
        <v>1541660</v>
      </c>
      <c r="G38" s="20">
        <v>1495100</v>
      </c>
    </row>
    <row r="39" spans="5:7">
      <c r="E39" s="13">
        <v>504</v>
      </c>
      <c r="F39" s="20">
        <v>1583910</v>
      </c>
      <c r="G39" s="20">
        <v>1520490</v>
      </c>
    </row>
    <row r="40" spans="5:7">
      <c r="E40" s="13">
        <v>505</v>
      </c>
      <c r="F40" s="20">
        <v>1615350</v>
      </c>
      <c r="G40" s="20">
        <v>1536610</v>
      </c>
    </row>
    <row r="41" spans="5:7">
      <c r="E41" s="13">
        <v>506</v>
      </c>
      <c r="F41" s="20">
        <v>1630470</v>
      </c>
      <c r="G41" s="20">
        <v>1545760</v>
      </c>
    </row>
    <row r="42" spans="5:7">
      <c r="E42" s="13">
        <v>507</v>
      </c>
      <c r="F42" s="20">
        <v>1637880</v>
      </c>
      <c r="G42" s="20">
        <v>1546570</v>
      </c>
    </row>
    <row r="43" spans="5:7">
      <c r="E43" s="13">
        <v>508</v>
      </c>
      <c r="F43" s="20">
        <v>1632880</v>
      </c>
      <c r="G43" s="20">
        <v>1556830</v>
      </c>
    </row>
    <row r="44" spans="5:7">
      <c r="E44" s="13">
        <v>509</v>
      </c>
      <c r="F44" s="20">
        <v>1630050</v>
      </c>
      <c r="G44" s="20">
        <v>1542510</v>
      </c>
    </row>
    <row r="45" spans="5:7">
      <c r="E45" s="13">
        <v>510</v>
      </c>
      <c r="F45" s="20">
        <v>1608260</v>
      </c>
      <c r="G45" s="20">
        <v>1534770</v>
      </c>
    </row>
    <row r="46" spans="5:7">
      <c r="E46" s="13">
        <v>511</v>
      </c>
      <c r="F46" s="20">
        <v>1593470</v>
      </c>
      <c r="G46" s="20">
        <v>1519200</v>
      </c>
    </row>
    <row r="47" spans="5:7">
      <c r="E47" s="13">
        <v>512</v>
      </c>
      <c r="F47" s="20">
        <v>1563600</v>
      </c>
      <c r="G47" s="20">
        <v>1504900</v>
      </c>
    </row>
    <row r="48" spans="5:7">
      <c r="E48" s="13">
        <v>513</v>
      </c>
      <c r="F48" s="20">
        <v>1536700</v>
      </c>
      <c r="G48" s="20">
        <v>1486050</v>
      </c>
    </row>
    <row r="49" spans="5:7">
      <c r="E49" s="13">
        <v>514</v>
      </c>
      <c r="F49" s="20">
        <v>1499680</v>
      </c>
      <c r="G49" s="20">
        <v>1475150</v>
      </c>
    </row>
    <row r="50" spans="5:7">
      <c r="E50" s="13">
        <v>515</v>
      </c>
      <c r="F50" s="20">
        <v>1463710</v>
      </c>
      <c r="G50" s="20">
        <v>1435390</v>
      </c>
    </row>
    <row r="51" spans="5:7">
      <c r="E51" s="13">
        <v>516</v>
      </c>
      <c r="F51" s="20">
        <v>1421310</v>
      </c>
      <c r="G51" s="20">
        <v>1414780</v>
      </c>
    </row>
    <row r="52" spans="5:7">
      <c r="E52" s="13">
        <v>517</v>
      </c>
      <c r="F52" s="20">
        <v>1379810</v>
      </c>
      <c r="G52" s="20">
        <v>1390300</v>
      </c>
    </row>
    <row r="53" spans="5:7">
      <c r="E53" s="13">
        <v>518</v>
      </c>
      <c r="F53" s="20">
        <v>1338870</v>
      </c>
      <c r="G53" s="20">
        <v>1366640</v>
      </c>
    </row>
    <row r="54" spans="5:7">
      <c r="E54" s="13">
        <v>519</v>
      </c>
      <c r="F54" s="20">
        <v>1286250</v>
      </c>
      <c r="G54" s="20">
        <v>1340560</v>
      </c>
    </row>
    <row r="55" spans="5:7">
      <c r="E55" s="13">
        <v>520</v>
      </c>
      <c r="F55" s="20">
        <v>1241070</v>
      </c>
      <c r="G55" s="20">
        <v>1311580</v>
      </c>
    </row>
    <row r="56" spans="5:7">
      <c r="E56" s="13">
        <v>521</v>
      </c>
      <c r="F56" s="20">
        <v>1203510</v>
      </c>
      <c r="G56" s="20">
        <v>1278070</v>
      </c>
    </row>
    <row r="57" spans="5:7">
      <c r="E57" s="13">
        <v>522</v>
      </c>
      <c r="F57" s="20">
        <v>1150710</v>
      </c>
      <c r="G57" s="20">
        <v>1257440</v>
      </c>
    </row>
    <row r="58" spans="5:7">
      <c r="E58" s="13">
        <v>523</v>
      </c>
      <c r="F58" s="20">
        <v>1121710</v>
      </c>
      <c r="G58" s="20">
        <v>1231410</v>
      </c>
    </row>
    <row r="59" spans="5:7">
      <c r="E59" s="13">
        <v>524</v>
      </c>
      <c r="F59" s="20">
        <v>1075850</v>
      </c>
      <c r="G59" s="20">
        <v>1197100</v>
      </c>
    </row>
    <row r="60" spans="5:7">
      <c r="E60" s="13">
        <v>525</v>
      </c>
      <c r="F60" s="20">
        <v>1046280</v>
      </c>
      <c r="G60" s="20">
        <v>1178330</v>
      </c>
    </row>
    <row r="61" spans="5:7">
      <c r="E61" s="13">
        <v>526</v>
      </c>
      <c r="F61" s="13">
        <v>999070</v>
      </c>
      <c r="G61" s="20">
        <v>1157660</v>
      </c>
    </row>
    <row r="62" spans="5:7">
      <c r="E62" s="13">
        <v>527</v>
      </c>
      <c r="F62" s="13">
        <v>959210</v>
      </c>
      <c r="G62" s="20">
        <v>1130790</v>
      </c>
    </row>
    <row r="63" spans="5:7">
      <c r="E63" s="13">
        <v>528</v>
      </c>
      <c r="F63" s="13">
        <v>930240</v>
      </c>
      <c r="G63" s="20">
        <v>1104790</v>
      </c>
    </row>
    <row r="64" spans="5:7">
      <c r="E64" s="13">
        <v>529</v>
      </c>
      <c r="F64" s="13">
        <v>900470</v>
      </c>
      <c r="G64" s="20">
        <v>1088400</v>
      </c>
    </row>
    <row r="65" spans="5:7">
      <c r="E65" s="13">
        <v>530</v>
      </c>
      <c r="F65" s="13">
        <v>865750</v>
      </c>
      <c r="G65" s="20">
        <v>1058520</v>
      </c>
    </row>
    <row r="66" spans="5:7">
      <c r="E66" s="13">
        <v>531</v>
      </c>
      <c r="F66" s="13">
        <v>837130</v>
      </c>
      <c r="G66" s="20">
        <v>1038300</v>
      </c>
    </row>
    <row r="67" spans="5:7">
      <c r="E67" s="13">
        <v>532</v>
      </c>
      <c r="F67" s="13">
        <v>810930</v>
      </c>
      <c r="G67" s="20">
        <v>1015930</v>
      </c>
    </row>
    <row r="68" spans="5:7">
      <c r="E68" s="13">
        <v>533</v>
      </c>
      <c r="F68" s="13">
        <v>779740</v>
      </c>
      <c r="G68" s="13">
        <v>995190</v>
      </c>
    </row>
    <row r="69" spans="5:7">
      <c r="E69" s="13">
        <v>534</v>
      </c>
      <c r="F69" s="13">
        <v>754350</v>
      </c>
      <c r="G69" s="13">
        <v>970160</v>
      </c>
    </row>
    <row r="70" spans="5:7">
      <c r="E70" s="13">
        <v>535</v>
      </c>
      <c r="F70" s="13">
        <v>736590</v>
      </c>
      <c r="G70" s="13">
        <v>949780</v>
      </c>
    </row>
    <row r="71" spans="5:7">
      <c r="E71" s="13">
        <v>536</v>
      </c>
      <c r="F71" s="13">
        <v>707950</v>
      </c>
      <c r="G71" s="13">
        <v>922570</v>
      </c>
    </row>
    <row r="72" spans="5:7">
      <c r="E72" s="13">
        <v>537</v>
      </c>
      <c r="F72" s="13">
        <v>686670</v>
      </c>
      <c r="G72" s="13">
        <v>908750</v>
      </c>
    </row>
    <row r="73" spans="5:7">
      <c r="E73" s="13">
        <v>538</v>
      </c>
      <c r="F73" s="13">
        <v>662060</v>
      </c>
      <c r="G73" s="13">
        <v>883120</v>
      </c>
    </row>
    <row r="74" spans="5:7">
      <c r="E74" s="13">
        <v>539</v>
      </c>
      <c r="F74" s="13">
        <v>641800</v>
      </c>
      <c r="G74" s="13">
        <v>865720</v>
      </c>
    </row>
    <row r="75" spans="5:7">
      <c r="E75" s="13">
        <v>540</v>
      </c>
      <c r="F75" s="13">
        <v>621540</v>
      </c>
      <c r="G75" s="13">
        <v>840610</v>
      </c>
    </row>
    <row r="76" spans="5:7">
      <c r="E76" s="13">
        <v>541</v>
      </c>
      <c r="F76" s="13">
        <v>593130</v>
      </c>
      <c r="G76" s="13">
        <v>820460</v>
      </c>
    </row>
    <row r="77" spans="5:7">
      <c r="E77" s="13">
        <v>542</v>
      </c>
      <c r="F77" s="13">
        <v>579770</v>
      </c>
      <c r="G77" s="13">
        <v>800350</v>
      </c>
    </row>
    <row r="78" spans="5:7">
      <c r="E78" s="13">
        <v>543</v>
      </c>
      <c r="F78" s="13">
        <v>566040</v>
      </c>
      <c r="G78" s="13">
        <v>783380</v>
      </c>
    </row>
    <row r="79" spans="5:7">
      <c r="E79" s="13">
        <v>544</v>
      </c>
      <c r="F79" s="13">
        <v>543530</v>
      </c>
      <c r="G79" s="13">
        <v>762610</v>
      </c>
    </row>
    <row r="80" spans="5:7">
      <c r="E80" s="13">
        <v>545</v>
      </c>
      <c r="F80" s="13">
        <v>529390</v>
      </c>
      <c r="G80" s="13">
        <v>739760</v>
      </c>
    </row>
    <row r="81" spans="5:7">
      <c r="E81" s="13">
        <v>546</v>
      </c>
      <c r="F81" s="13">
        <v>512580</v>
      </c>
      <c r="G81" s="13">
        <v>721610</v>
      </c>
    </row>
    <row r="82" spans="5:7">
      <c r="E82" s="13">
        <v>547</v>
      </c>
      <c r="F82" s="13">
        <v>495850</v>
      </c>
      <c r="G82" s="13">
        <v>702640</v>
      </c>
    </row>
    <row r="83" spans="5:7">
      <c r="E83" s="13">
        <v>548</v>
      </c>
      <c r="F83" s="13">
        <v>481120</v>
      </c>
      <c r="G83" s="13">
        <v>682680</v>
      </c>
    </row>
    <row r="84" spans="5:7">
      <c r="E84" s="13">
        <v>549</v>
      </c>
      <c r="F84" s="13">
        <v>461740</v>
      </c>
      <c r="G84" s="13">
        <v>666510</v>
      </c>
    </row>
    <row r="85" spans="5:7">
      <c r="E85" s="13">
        <v>550</v>
      </c>
      <c r="F85" s="13">
        <v>446070</v>
      </c>
      <c r="G85" s="13">
        <v>638730</v>
      </c>
    </row>
    <row r="86" spans="5:7">
      <c r="E86" s="13">
        <v>551</v>
      </c>
      <c r="F86" s="13">
        <v>431890</v>
      </c>
      <c r="G86" s="13">
        <v>628120</v>
      </c>
    </row>
    <row r="87" spans="5:7">
      <c r="E87" s="13">
        <v>552</v>
      </c>
      <c r="F87" s="13">
        <v>419200</v>
      </c>
      <c r="G87" s="13">
        <v>608730</v>
      </c>
    </row>
    <row r="88" spans="5:7">
      <c r="E88" s="13">
        <v>553</v>
      </c>
      <c r="F88" s="13">
        <v>401600</v>
      </c>
      <c r="G88" s="13">
        <v>591170</v>
      </c>
    </row>
    <row r="89" spans="5:7">
      <c r="E89" s="13">
        <v>554</v>
      </c>
      <c r="F89" s="13">
        <v>386890</v>
      </c>
      <c r="G89" s="13">
        <v>572960</v>
      </c>
    </row>
    <row r="90" spans="5:7">
      <c r="E90" s="13">
        <v>555</v>
      </c>
      <c r="F90" s="13">
        <v>372920</v>
      </c>
      <c r="G90" s="13">
        <v>553930</v>
      </c>
    </row>
    <row r="91" spans="5:7">
      <c r="E91" s="13">
        <v>556</v>
      </c>
      <c r="F91" s="13">
        <v>360420</v>
      </c>
      <c r="G91" s="13">
        <v>536580</v>
      </c>
    </row>
    <row r="92" spans="5:7">
      <c r="E92" s="13">
        <v>557</v>
      </c>
      <c r="F92" s="13">
        <v>343390</v>
      </c>
      <c r="G92" s="13">
        <v>516880</v>
      </c>
    </row>
    <row r="93" spans="5:7">
      <c r="E93" s="13">
        <v>558</v>
      </c>
      <c r="F93" s="13">
        <v>327240</v>
      </c>
      <c r="G93" s="13">
        <v>501550</v>
      </c>
    </row>
    <row r="94" spans="5:7">
      <c r="E94" s="13">
        <v>559</v>
      </c>
      <c r="F94" s="13">
        <v>314360</v>
      </c>
      <c r="G94" s="13">
        <v>484710</v>
      </c>
    </row>
    <row r="95" spans="5:7">
      <c r="E95" s="13">
        <v>560</v>
      </c>
      <c r="F95" s="13">
        <v>307520</v>
      </c>
      <c r="G95" s="13">
        <v>469750</v>
      </c>
    </row>
    <row r="96" spans="5:7">
      <c r="E96" s="13">
        <v>561</v>
      </c>
      <c r="F96" s="13">
        <v>290400</v>
      </c>
      <c r="G96" s="13">
        <v>450010</v>
      </c>
    </row>
    <row r="97" spans="5:7">
      <c r="E97" s="13">
        <v>562</v>
      </c>
      <c r="F97" s="13">
        <v>279900</v>
      </c>
      <c r="G97" s="13">
        <v>438410</v>
      </c>
    </row>
    <row r="98" spans="5:7">
      <c r="E98" s="13">
        <v>563</v>
      </c>
      <c r="F98" s="13">
        <v>268510</v>
      </c>
      <c r="G98" s="13">
        <v>418680</v>
      </c>
    </row>
    <row r="99" spans="5:7">
      <c r="E99" s="13">
        <v>564</v>
      </c>
      <c r="F99" s="13">
        <v>257630</v>
      </c>
      <c r="G99" s="13">
        <v>403050</v>
      </c>
    </row>
    <row r="100" spans="5:7">
      <c r="E100" s="13">
        <v>565</v>
      </c>
      <c r="F100" s="13">
        <v>242860</v>
      </c>
      <c r="G100" s="13">
        <v>391590</v>
      </c>
    </row>
    <row r="101" spans="5:7">
      <c r="E101" s="13">
        <v>566</v>
      </c>
      <c r="F101" s="13">
        <v>234240</v>
      </c>
      <c r="G101" s="13">
        <v>380060</v>
      </c>
    </row>
    <row r="102" spans="5:7">
      <c r="E102" s="13">
        <v>567</v>
      </c>
      <c r="F102" s="13">
        <v>224450</v>
      </c>
      <c r="G102" s="13">
        <v>360360</v>
      </c>
    </row>
    <row r="103" spans="5:7">
      <c r="E103" s="13">
        <v>568</v>
      </c>
      <c r="F103" s="13">
        <v>211550</v>
      </c>
      <c r="G103" s="13">
        <v>351110</v>
      </c>
    </row>
    <row r="104" spans="5:7">
      <c r="E104" s="13">
        <v>569</v>
      </c>
      <c r="F104" s="13">
        <v>205520</v>
      </c>
      <c r="G104" s="13">
        <v>338770</v>
      </c>
    </row>
    <row r="105" spans="5:7">
      <c r="E105" s="13">
        <v>570</v>
      </c>
      <c r="F105" s="13">
        <v>194880</v>
      </c>
      <c r="G105" s="13">
        <v>331160</v>
      </c>
    </row>
    <row r="106" spans="5:7">
      <c r="E106" s="13">
        <v>571</v>
      </c>
      <c r="F106" s="13">
        <v>186060</v>
      </c>
      <c r="G106" s="13">
        <v>316120</v>
      </c>
    </row>
    <row r="107" spans="5:7">
      <c r="E107" s="13">
        <v>572</v>
      </c>
      <c r="F107" s="13">
        <v>180220</v>
      </c>
      <c r="G107" s="13">
        <v>307700</v>
      </c>
    </row>
    <row r="108" spans="5:7">
      <c r="E108" s="13">
        <v>573</v>
      </c>
      <c r="F108" s="13">
        <v>167150</v>
      </c>
      <c r="G108" s="13">
        <v>296360</v>
      </c>
    </row>
    <row r="109" spans="5:7">
      <c r="E109" s="13">
        <v>574</v>
      </c>
      <c r="F109" s="13">
        <v>164560</v>
      </c>
      <c r="G109" s="13">
        <v>286850</v>
      </c>
    </row>
    <row r="110" spans="5:7">
      <c r="E110" s="13">
        <v>575</v>
      </c>
      <c r="F110" s="13">
        <v>154870</v>
      </c>
      <c r="G110" s="13">
        <v>279550</v>
      </c>
    </row>
    <row r="111" spans="5:7">
      <c r="E111" s="13">
        <v>576</v>
      </c>
      <c r="F111" s="13">
        <v>149160</v>
      </c>
      <c r="G111" s="13">
        <v>267070</v>
      </c>
    </row>
    <row r="112" spans="5:7">
      <c r="E112" s="13">
        <v>577</v>
      </c>
      <c r="F112" s="13">
        <v>144420</v>
      </c>
      <c r="G112" s="13">
        <v>253400</v>
      </c>
    </row>
    <row r="113" spans="5:7">
      <c r="E113" s="13">
        <v>578</v>
      </c>
      <c r="F113" s="13">
        <v>136080</v>
      </c>
      <c r="G113" s="13">
        <v>247700</v>
      </c>
    </row>
    <row r="114" spans="5:7">
      <c r="E114" s="13">
        <v>579</v>
      </c>
      <c r="F114" s="13">
        <v>129750</v>
      </c>
      <c r="G114" s="13">
        <v>239320</v>
      </c>
    </row>
    <row r="115" spans="5:7">
      <c r="E115" s="13">
        <v>580</v>
      </c>
      <c r="F115" s="13">
        <v>125650</v>
      </c>
      <c r="G115" s="13">
        <v>231780</v>
      </c>
    </row>
    <row r="116" spans="5:7">
      <c r="E116" s="13">
        <v>581</v>
      </c>
      <c r="F116" s="13">
        <v>121720</v>
      </c>
      <c r="G116" s="13">
        <v>222600</v>
      </c>
    </row>
    <row r="117" spans="5:7">
      <c r="E117" s="13">
        <v>582</v>
      </c>
      <c r="F117" s="13">
        <v>115700</v>
      </c>
      <c r="G117" s="13">
        <v>216410</v>
      </c>
    </row>
    <row r="118" spans="5:7">
      <c r="E118" s="13">
        <v>583</v>
      </c>
      <c r="F118" s="13">
        <v>110880</v>
      </c>
      <c r="G118" s="13">
        <v>210450</v>
      </c>
    </row>
    <row r="119" spans="5:7">
      <c r="E119" s="13">
        <v>584</v>
      </c>
      <c r="F119" s="13">
        <v>109890</v>
      </c>
      <c r="G119" s="13">
        <v>202100</v>
      </c>
    </row>
    <row r="120" spans="5:7">
      <c r="E120" s="13">
        <v>585</v>
      </c>
      <c r="F120" s="13">
        <v>103260</v>
      </c>
      <c r="G120" s="13">
        <v>197840</v>
      </c>
    </row>
    <row r="121" spans="5:7">
      <c r="E121" s="13">
        <v>586</v>
      </c>
      <c r="F121" s="13">
        <v>100510</v>
      </c>
      <c r="G121" s="13">
        <v>186720</v>
      </c>
    </row>
    <row r="122" spans="5:7">
      <c r="E122" s="13">
        <v>587</v>
      </c>
      <c r="F122" s="13">
        <v>97670</v>
      </c>
      <c r="G122" s="13">
        <v>182970</v>
      </c>
    </row>
    <row r="123" spans="5:7">
      <c r="E123" s="13">
        <v>588</v>
      </c>
      <c r="F123" s="13">
        <v>92370</v>
      </c>
      <c r="G123" s="13">
        <v>178090</v>
      </c>
    </row>
    <row r="124" spans="5:7">
      <c r="E124" s="13">
        <v>589</v>
      </c>
      <c r="F124" s="13">
        <v>90710</v>
      </c>
      <c r="G124" s="13">
        <v>171560</v>
      </c>
    </row>
    <row r="125" spans="5:7">
      <c r="E125" s="13">
        <v>590</v>
      </c>
      <c r="F125" s="13">
        <v>86820</v>
      </c>
      <c r="G125" s="13">
        <v>162860</v>
      </c>
    </row>
    <row r="126" spans="5:7">
      <c r="E126" s="13">
        <v>591</v>
      </c>
      <c r="F126" s="13">
        <v>81590</v>
      </c>
      <c r="G126" s="13">
        <v>159210</v>
      </c>
    </row>
    <row r="127" spans="5:7">
      <c r="E127" s="13">
        <v>592</v>
      </c>
      <c r="F127" s="13">
        <v>80130</v>
      </c>
      <c r="G127" s="13">
        <v>155350</v>
      </c>
    </row>
    <row r="128" spans="5:7">
      <c r="E128" s="13">
        <v>593</v>
      </c>
      <c r="F128" s="13">
        <v>78090</v>
      </c>
      <c r="G128" s="13">
        <v>149750</v>
      </c>
    </row>
    <row r="129" spans="5:7">
      <c r="E129" s="13">
        <v>594</v>
      </c>
      <c r="F129" s="13">
        <v>72330</v>
      </c>
      <c r="G129" s="13">
        <v>145080</v>
      </c>
    </row>
    <row r="130" spans="5:7">
      <c r="E130" s="13">
        <v>595</v>
      </c>
      <c r="F130" s="13">
        <v>70020</v>
      </c>
      <c r="G130" s="13">
        <v>140280</v>
      </c>
    </row>
    <row r="131" spans="5:7">
      <c r="E131" s="13">
        <v>596</v>
      </c>
      <c r="F131" s="13">
        <v>68840</v>
      </c>
      <c r="G131" s="13">
        <v>137610</v>
      </c>
    </row>
    <row r="132" spans="5:7">
      <c r="E132" s="13">
        <v>597</v>
      </c>
      <c r="F132" s="13">
        <v>66650</v>
      </c>
      <c r="G132" s="13">
        <v>132180</v>
      </c>
    </row>
    <row r="133" spans="5:7">
      <c r="E133" s="13">
        <v>598</v>
      </c>
      <c r="F133" s="13">
        <v>63950</v>
      </c>
      <c r="G133" s="13">
        <v>126040</v>
      </c>
    </row>
    <row r="134" spans="5:7">
      <c r="E134" s="13">
        <v>599</v>
      </c>
      <c r="F134" s="13">
        <v>62470</v>
      </c>
      <c r="G134" s="13">
        <v>121380</v>
      </c>
    </row>
    <row r="135" spans="5:7">
      <c r="E135" s="13">
        <v>600</v>
      </c>
      <c r="F135" s="13">
        <v>60180</v>
      </c>
      <c r="G135" s="13">
        <v>119390</v>
      </c>
    </row>
    <row r="136" spans="5:7">
      <c r="E136" s="13">
        <v>601</v>
      </c>
      <c r="F136" s="13">
        <v>57420</v>
      </c>
      <c r="G136" s="13">
        <v>113840</v>
      </c>
    </row>
    <row r="137" spans="5:7">
      <c r="E137" s="13">
        <v>602</v>
      </c>
      <c r="F137" s="13">
        <v>54550</v>
      </c>
      <c r="G137" s="13">
        <v>109520</v>
      </c>
    </row>
    <row r="138" spans="5:7">
      <c r="E138" s="13">
        <v>603</v>
      </c>
      <c r="F138" s="13">
        <v>52910</v>
      </c>
      <c r="G138" s="13">
        <v>107130</v>
      </c>
    </row>
    <row r="139" spans="5:7">
      <c r="E139" s="13">
        <v>604</v>
      </c>
      <c r="F139" s="13">
        <v>50800</v>
      </c>
      <c r="G139" s="13">
        <v>101520</v>
      </c>
    </row>
    <row r="140" spans="5:7">
      <c r="E140" s="13">
        <v>605</v>
      </c>
      <c r="F140" s="13">
        <v>49620</v>
      </c>
      <c r="G140" s="13">
        <v>98500</v>
      </c>
    </row>
    <row r="141" spans="5:7">
      <c r="E141" s="13">
        <v>606</v>
      </c>
      <c r="F141" s="13">
        <v>47210</v>
      </c>
      <c r="G141" s="13">
        <v>96400</v>
      </c>
    </row>
    <row r="142" spans="5:7">
      <c r="E142" s="13">
        <v>607</v>
      </c>
      <c r="F142" s="13">
        <v>45250</v>
      </c>
      <c r="G142" s="13">
        <v>93970</v>
      </c>
    </row>
    <row r="143" spans="5:7">
      <c r="E143" s="13">
        <v>608</v>
      </c>
      <c r="F143" s="13">
        <v>44040</v>
      </c>
      <c r="G143" s="13">
        <v>88200</v>
      </c>
    </row>
    <row r="144" spans="5:7">
      <c r="E144" s="13">
        <v>609</v>
      </c>
      <c r="F144" s="13">
        <v>40730</v>
      </c>
      <c r="G144" s="13">
        <v>85720</v>
      </c>
    </row>
    <row r="145" spans="5:7">
      <c r="E145" s="13">
        <v>610</v>
      </c>
      <c r="F145" s="13">
        <v>38420</v>
      </c>
      <c r="G145" s="13">
        <v>82350</v>
      </c>
    </row>
    <row r="146" spans="5:7">
      <c r="E146" s="13">
        <v>611</v>
      </c>
      <c r="F146" s="13">
        <v>37270</v>
      </c>
      <c r="G146" s="13">
        <v>80470</v>
      </c>
    </row>
    <row r="147" spans="5:7">
      <c r="E147" s="13">
        <v>612</v>
      </c>
      <c r="F147" s="13">
        <v>37170</v>
      </c>
      <c r="G147" s="13">
        <v>77560</v>
      </c>
    </row>
    <row r="148" spans="5:7">
      <c r="E148" s="13">
        <v>613</v>
      </c>
      <c r="F148" s="13">
        <v>34360</v>
      </c>
      <c r="G148" s="13">
        <v>73310</v>
      </c>
    </row>
    <row r="149" spans="5:7">
      <c r="E149" s="13">
        <v>614</v>
      </c>
      <c r="F149" s="13">
        <v>32440</v>
      </c>
      <c r="G149" s="13">
        <v>71320</v>
      </c>
    </row>
    <row r="150" spans="5:7">
      <c r="E150" s="13">
        <v>615</v>
      </c>
      <c r="F150" s="13">
        <v>32920</v>
      </c>
      <c r="G150" s="13">
        <v>69020</v>
      </c>
    </row>
    <row r="151" spans="5:7">
      <c r="E151" s="13">
        <v>616</v>
      </c>
      <c r="F151" s="13">
        <v>30900</v>
      </c>
      <c r="G151" s="13">
        <v>64880</v>
      </c>
    </row>
    <row r="152" spans="5:7">
      <c r="E152" s="13">
        <v>617</v>
      </c>
      <c r="F152" s="13">
        <v>29790</v>
      </c>
      <c r="G152" s="13">
        <v>64290</v>
      </c>
    </row>
    <row r="153" spans="5:7">
      <c r="E153" s="13">
        <v>618</v>
      </c>
      <c r="F153" s="13">
        <v>28390</v>
      </c>
      <c r="G153" s="13">
        <v>61300</v>
      </c>
    </row>
    <row r="154" spans="5:7">
      <c r="E154" s="13">
        <v>619</v>
      </c>
      <c r="F154" s="13">
        <v>27540</v>
      </c>
      <c r="G154" s="13">
        <v>57120</v>
      </c>
    </row>
    <row r="155" spans="5:7">
      <c r="E155" s="13">
        <v>620</v>
      </c>
      <c r="F155" s="13">
        <v>25940</v>
      </c>
      <c r="G155" s="13">
        <v>55300</v>
      </c>
    </row>
    <row r="156" spans="5:7">
      <c r="E156" s="13">
        <v>621</v>
      </c>
      <c r="F156" s="13">
        <v>24670</v>
      </c>
      <c r="G156" s="13">
        <v>53500</v>
      </c>
    </row>
    <row r="157" spans="5:7">
      <c r="E157" s="13">
        <v>622</v>
      </c>
      <c r="F157" s="13">
        <v>24150</v>
      </c>
      <c r="G157" s="13">
        <v>52890</v>
      </c>
    </row>
    <row r="158" spans="5:7">
      <c r="E158" s="13">
        <v>623</v>
      </c>
      <c r="F158" s="13">
        <v>23030</v>
      </c>
      <c r="G158" s="13">
        <v>49810</v>
      </c>
    </row>
    <row r="159" spans="5:7">
      <c r="E159" s="13">
        <v>624</v>
      </c>
      <c r="F159" s="13">
        <v>22380</v>
      </c>
      <c r="G159" s="13">
        <v>48430</v>
      </c>
    </row>
    <row r="160" spans="5:7">
      <c r="E160" s="13">
        <v>625</v>
      </c>
      <c r="F160" s="13">
        <v>21170</v>
      </c>
      <c r="G160" s="13">
        <v>45280</v>
      </c>
    </row>
    <row r="161" spans="5:7">
      <c r="E161" s="13">
        <v>626</v>
      </c>
      <c r="F161" s="13">
        <v>19840</v>
      </c>
      <c r="G161" s="13">
        <v>44390</v>
      </c>
    </row>
    <row r="162" spans="5:7">
      <c r="E162" s="13">
        <v>627</v>
      </c>
      <c r="F162" s="13">
        <v>18150</v>
      </c>
      <c r="G162" s="13">
        <v>42960</v>
      </c>
    </row>
    <row r="163" spans="5:7">
      <c r="E163" s="13">
        <v>628</v>
      </c>
      <c r="F163" s="13">
        <v>18600</v>
      </c>
      <c r="G163" s="13">
        <v>41950</v>
      </c>
    </row>
    <row r="164" spans="5:7">
      <c r="E164" s="13">
        <v>629</v>
      </c>
      <c r="F164" s="13">
        <v>17900</v>
      </c>
      <c r="G164" s="13">
        <v>39910</v>
      </c>
    </row>
    <row r="165" spans="5:7">
      <c r="E165" s="13">
        <v>630</v>
      </c>
      <c r="F165" s="13">
        <v>16080</v>
      </c>
      <c r="G165" s="13">
        <v>37340</v>
      </c>
    </row>
    <row r="166" spans="5:7">
      <c r="E166" s="13">
        <v>631</v>
      </c>
      <c r="F166" s="13">
        <v>15870</v>
      </c>
      <c r="G166" s="13">
        <v>37510</v>
      </c>
    </row>
    <row r="167" spans="5:7">
      <c r="E167" s="13">
        <v>632</v>
      </c>
      <c r="F167" s="13">
        <v>15350</v>
      </c>
      <c r="G167" s="13">
        <v>35340</v>
      </c>
    </row>
    <row r="168" spans="5:7">
      <c r="E168" s="13">
        <v>633</v>
      </c>
      <c r="F168" s="13">
        <v>14500</v>
      </c>
      <c r="G168" s="13">
        <v>33540</v>
      </c>
    </row>
    <row r="169" spans="5:7">
      <c r="E169" s="13">
        <v>634</v>
      </c>
      <c r="F169" s="13">
        <v>14250</v>
      </c>
      <c r="G169" s="13">
        <v>31590</v>
      </c>
    </row>
    <row r="170" spans="5:7">
      <c r="E170" s="13">
        <v>635</v>
      </c>
      <c r="F170" s="13">
        <v>13200</v>
      </c>
      <c r="G170" s="13">
        <v>31010</v>
      </c>
    </row>
    <row r="171" spans="5:7">
      <c r="E171" s="13">
        <v>636</v>
      </c>
      <c r="F171" s="13">
        <v>13040</v>
      </c>
      <c r="G171" s="13">
        <v>30610</v>
      </c>
    </row>
    <row r="172" spans="5:7">
      <c r="E172" s="13">
        <v>637</v>
      </c>
      <c r="F172" s="13">
        <v>12490</v>
      </c>
      <c r="G172" s="13">
        <v>30100</v>
      </c>
    </row>
    <row r="173" spans="5:7">
      <c r="E173" s="13">
        <v>638</v>
      </c>
      <c r="F173" s="13">
        <v>12410</v>
      </c>
      <c r="G173" s="13">
        <v>28300</v>
      </c>
    </row>
    <row r="174" spans="5:7">
      <c r="E174" s="13">
        <v>639</v>
      </c>
      <c r="F174" s="13">
        <v>12240</v>
      </c>
      <c r="G174" s="13">
        <v>26730</v>
      </c>
    </row>
    <row r="175" spans="5:7">
      <c r="E175" s="13">
        <v>640</v>
      </c>
      <c r="F175" s="13">
        <v>11790</v>
      </c>
      <c r="G175" s="13">
        <v>26500</v>
      </c>
    </row>
    <row r="176" spans="5:7">
      <c r="E176" s="13">
        <v>641</v>
      </c>
      <c r="F176" s="13">
        <v>10800</v>
      </c>
      <c r="G176" s="13">
        <v>26240</v>
      </c>
    </row>
    <row r="177" spans="5:7">
      <c r="E177" s="13">
        <v>642</v>
      </c>
      <c r="F177" s="13">
        <v>10570</v>
      </c>
      <c r="G177" s="13">
        <v>24290</v>
      </c>
    </row>
    <row r="178" spans="5:7">
      <c r="E178" s="13">
        <v>643</v>
      </c>
      <c r="F178" s="13">
        <v>10390</v>
      </c>
      <c r="G178" s="13">
        <v>24280</v>
      </c>
    </row>
    <row r="179" spans="5:7">
      <c r="E179" s="13">
        <v>644</v>
      </c>
      <c r="F179" s="13">
        <v>11390</v>
      </c>
      <c r="G179" s="13">
        <v>23200</v>
      </c>
    </row>
    <row r="180" spans="5:7">
      <c r="E180" s="13">
        <v>645</v>
      </c>
      <c r="F180" s="13">
        <v>9280</v>
      </c>
      <c r="G180" s="13">
        <v>23070</v>
      </c>
    </row>
    <row r="181" spans="5:7">
      <c r="E181" s="13">
        <v>646</v>
      </c>
      <c r="F181" s="13">
        <v>9400</v>
      </c>
      <c r="G181" s="13">
        <v>22370</v>
      </c>
    </row>
    <row r="182" spans="5:7">
      <c r="E182" s="13">
        <v>647</v>
      </c>
      <c r="F182" s="13">
        <v>9060</v>
      </c>
      <c r="G182" s="13">
        <v>21170</v>
      </c>
    </row>
    <row r="183" spans="5:7">
      <c r="E183" s="13">
        <v>648</v>
      </c>
      <c r="F183" s="13">
        <v>8820</v>
      </c>
      <c r="G183" s="13">
        <v>21070</v>
      </c>
    </row>
    <row r="184" spans="5:7">
      <c r="E184" s="13">
        <v>649</v>
      </c>
      <c r="F184" s="13">
        <v>8270</v>
      </c>
      <c r="G184" s="13">
        <v>19770</v>
      </c>
    </row>
    <row r="185" spans="5:7">
      <c r="E185" s="13">
        <v>650</v>
      </c>
      <c r="F185" s="13">
        <v>8670</v>
      </c>
      <c r="G185" s="13">
        <v>20010</v>
      </c>
    </row>
    <row r="186" spans="5:7">
      <c r="E186" s="13">
        <v>651</v>
      </c>
      <c r="F186" s="13">
        <v>7880</v>
      </c>
      <c r="G186" s="13">
        <v>18700</v>
      </c>
    </row>
    <row r="187" spans="5:7">
      <c r="E187" s="13">
        <v>652</v>
      </c>
      <c r="F187" s="13">
        <v>7170</v>
      </c>
      <c r="G187" s="13">
        <v>17460</v>
      </c>
    </row>
    <row r="188" spans="5:7">
      <c r="E188" s="13">
        <v>653</v>
      </c>
      <c r="F188" s="13">
        <v>7560</v>
      </c>
      <c r="G188" s="13">
        <v>17820</v>
      </c>
    </row>
    <row r="189" spans="5:7">
      <c r="E189" s="13">
        <v>654</v>
      </c>
      <c r="F189" s="13">
        <v>6940</v>
      </c>
      <c r="G189" s="13">
        <v>17060</v>
      </c>
    </row>
    <row r="190" spans="5:7">
      <c r="E190" s="13">
        <v>655</v>
      </c>
      <c r="F190" s="13">
        <v>6700</v>
      </c>
      <c r="G190" s="13">
        <v>15970</v>
      </c>
    </row>
    <row r="191" spans="5:7">
      <c r="E191" s="13">
        <v>656</v>
      </c>
      <c r="F191" s="13">
        <v>7200</v>
      </c>
      <c r="G191" s="13">
        <v>16130</v>
      </c>
    </row>
    <row r="192" spans="5:7">
      <c r="E192" s="13">
        <v>657</v>
      </c>
      <c r="F192" s="13">
        <v>6510</v>
      </c>
      <c r="G192" s="13">
        <v>14450</v>
      </c>
    </row>
    <row r="193" spans="5:7">
      <c r="E193" s="13">
        <v>658</v>
      </c>
      <c r="F193" s="13">
        <v>5980</v>
      </c>
      <c r="G193" s="13">
        <v>14450</v>
      </c>
    </row>
    <row r="194" spans="5:7">
      <c r="E194" s="13">
        <v>659</v>
      </c>
      <c r="F194" s="13">
        <v>5830</v>
      </c>
      <c r="G194" s="13">
        <v>13500</v>
      </c>
    </row>
    <row r="195" spans="5:7">
      <c r="E195" s="13">
        <v>660</v>
      </c>
      <c r="F195" s="13">
        <v>5790</v>
      </c>
      <c r="G195" s="13">
        <v>13560</v>
      </c>
    </row>
    <row r="196" spans="5:7">
      <c r="E196" s="13">
        <v>661</v>
      </c>
      <c r="F196" s="13">
        <v>5430</v>
      </c>
      <c r="G196" s="13">
        <v>12360</v>
      </c>
    </row>
    <row r="197" spans="5:7">
      <c r="E197" s="13">
        <v>662</v>
      </c>
      <c r="F197" s="13">
        <v>5520</v>
      </c>
      <c r="G197" s="13">
        <v>11810</v>
      </c>
    </row>
    <row r="198" spans="5:7">
      <c r="E198" s="13">
        <v>663</v>
      </c>
      <c r="F198" s="13">
        <v>5370</v>
      </c>
      <c r="G198" s="13">
        <v>11740</v>
      </c>
    </row>
    <row r="199" spans="5:7">
      <c r="E199" s="13">
        <v>664</v>
      </c>
      <c r="F199" s="13">
        <v>4780</v>
      </c>
      <c r="G199" s="13">
        <v>11250</v>
      </c>
    </row>
    <row r="200" spans="5:7">
      <c r="E200" s="13">
        <v>665</v>
      </c>
      <c r="F200" s="13">
        <v>5110</v>
      </c>
      <c r="G200" s="13">
        <v>11230</v>
      </c>
    </row>
    <row r="201" spans="5:7">
      <c r="E201" s="13">
        <v>666</v>
      </c>
      <c r="F201" s="13">
        <v>4940</v>
      </c>
      <c r="G201" s="13">
        <v>10030</v>
      </c>
    </row>
    <row r="202" spans="5:7">
      <c r="E202" s="13">
        <v>667</v>
      </c>
      <c r="F202" s="13">
        <v>4770</v>
      </c>
      <c r="G202" s="13">
        <v>10280</v>
      </c>
    </row>
    <row r="203" spans="5:7">
      <c r="E203" s="13">
        <v>668</v>
      </c>
      <c r="F203" s="13">
        <v>4630</v>
      </c>
      <c r="G203" s="13">
        <v>9850</v>
      </c>
    </row>
    <row r="204" spans="5:7">
      <c r="E204" s="13">
        <v>669</v>
      </c>
      <c r="F204" s="13">
        <v>4780</v>
      </c>
      <c r="G204" s="13">
        <v>9410</v>
      </c>
    </row>
    <row r="205" spans="5:7">
      <c r="E205" s="13">
        <v>670</v>
      </c>
      <c r="F205" s="13">
        <v>4410</v>
      </c>
      <c r="G205" s="13">
        <v>9170</v>
      </c>
    </row>
    <row r="206" spans="5:7">
      <c r="E206" s="13">
        <v>671</v>
      </c>
      <c r="F206" s="13">
        <v>4170</v>
      </c>
      <c r="G206" s="13">
        <v>8650</v>
      </c>
    </row>
    <row r="207" spans="5:7">
      <c r="E207" s="13">
        <v>672</v>
      </c>
      <c r="F207" s="13">
        <v>4220</v>
      </c>
      <c r="G207" s="13">
        <v>8190</v>
      </c>
    </row>
    <row r="208" spans="5:7">
      <c r="E208" s="13">
        <v>673</v>
      </c>
      <c r="F208" s="13">
        <v>3930</v>
      </c>
      <c r="G208" s="13">
        <v>8450</v>
      </c>
    </row>
    <row r="209" spans="5:7">
      <c r="E209" s="13">
        <v>674</v>
      </c>
      <c r="F209" s="13">
        <v>3780</v>
      </c>
      <c r="G209" s="13">
        <v>7340</v>
      </c>
    </row>
    <row r="210" spans="5:7">
      <c r="E210" s="13">
        <v>675</v>
      </c>
      <c r="F210" s="13">
        <v>3910</v>
      </c>
      <c r="G210" s="13">
        <v>7330</v>
      </c>
    </row>
    <row r="211" spans="5:7">
      <c r="E211" s="13">
        <v>676</v>
      </c>
      <c r="F211" s="13">
        <v>3250</v>
      </c>
      <c r="G211" s="13">
        <v>7280</v>
      </c>
    </row>
    <row r="212" spans="5:7">
      <c r="E212" s="13">
        <v>677</v>
      </c>
      <c r="F212" s="13">
        <v>3470</v>
      </c>
      <c r="G212" s="13">
        <v>7110</v>
      </c>
    </row>
    <row r="213" spans="5:7">
      <c r="E213" s="13">
        <v>678</v>
      </c>
      <c r="F213" s="13">
        <v>3200</v>
      </c>
      <c r="G213" s="13">
        <v>6950</v>
      </c>
    </row>
    <row r="214" spans="5:7">
      <c r="E214" s="13">
        <v>679</v>
      </c>
      <c r="F214" s="13">
        <v>3150</v>
      </c>
      <c r="G214" s="13">
        <v>5990</v>
      </c>
    </row>
    <row r="215" spans="5:7">
      <c r="E215" s="13">
        <v>680</v>
      </c>
      <c r="F215" s="13">
        <v>2930</v>
      </c>
      <c r="G215" s="13">
        <v>5570</v>
      </c>
    </row>
    <row r="216" spans="5:7">
      <c r="E216" s="13">
        <v>681</v>
      </c>
      <c r="F216" s="13">
        <v>2590</v>
      </c>
      <c r="G216" s="13">
        <v>5790</v>
      </c>
    </row>
    <row r="217" spans="5:7">
      <c r="E217" s="13">
        <v>682</v>
      </c>
      <c r="F217" s="13">
        <v>2910</v>
      </c>
      <c r="G217" s="13">
        <v>5450</v>
      </c>
    </row>
    <row r="218" spans="5:7">
      <c r="E218" s="13">
        <v>683</v>
      </c>
      <c r="F218" s="13">
        <v>2530</v>
      </c>
      <c r="G218" s="13">
        <v>5530</v>
      </c>
    </row>
    <row r="219" spans="5:7">
      <c r="E219" s="13">
        <v>684</v>
      </c>
      <c r="F219" s="13">
        <v>2770</v>
      </c>
      <c r="G219" s="13">
        <v>4780</v>
      </c>
    </row>
    <row r="220" spans="5:7">
      <c r="E220" s="13">
        <v>685</v>
      </c>
      <c r="F220" s="13">
        <v>2360</v>
      </c>
      <c r="G220" s="13">
        <v>4910</v>
      </c>
    </row>
    <row r="221" spans="5:7">
      <c r="E221" s="13">
        <v>686</v>
      </c>
      <c r="F221" s="13">
        <v>2180</v>
      </c>
      <c r="G221" s="13">
        <v>4990</v>
      </c>
    </row>
    <row r="222" spans="5:7">
      <c r="E222" s="13">
        <v>687</v>
      </c>
      <c r="F222" s="13">
        <v>2390</v>
      </c>
      <c r="G222" s="13">
        <v>4290</v>
      </c>
    </row>
    <row r="223" spans="5:7">
      <c r="E223" s="13">
        <v>688</v>
      </c>
      <c r="F223" s="13">
        <v>2300</v>
      </c>
      <c r="G223" s="13">
        <v>4290</v>
      </c>
    </row>
    <row r="224" spans="5:7">
      <c r="E224" s="13">
        <v>689</v>
      </c>
      <c r="F224" s="13">
        <v>2190</v>
      </c>
      <c r="G224" s="13">
        <v>4270</v>
      </c>
    </row>
    <row r="225" spans="5:7">
      <c r="E225" s="13">
        <v>690</v>
      </c>
      <c r="F225" s="13">
        <v>2070</v>
      </c>
      <c r="G225" s="13">
        <v>3850</v>
      </c>
    </row>
    <row r="226" spans="5:7">
      <c r="E226" s="13">
        <v>691</v>
      </c>
      <c r="F226" s="13">
        <v>2130</v>
      </c>
      <c r="G226" s="13">
        <v>4100</v>
      </c>
    </row>
    <row r="227" spans="5:7">
      <c r="E227" s="13">
        <v>692</v>
      </c>
      <c r="F227" s="13">
        <v>1930</v>
      </c>
      <c r="G227" s="13">
        <v>3970</v>
      </c>
    </row>
    <row r="228" spans="5:7">
      <c r="E228" s="13">
        <v>693</v>
      </c>
      <c r="F228" s="13">
        <v>2050</v>
      </c>
      <c r="G228" s="13">
        <v>3730</v>
      </c>
    </row>
    <row r="229" spans="5:7">
      <c r="E229" s="13">
        <v>694</v>
      </c>
      <c r="F229" s="13">
        <v>1900</v>
      </c>
      <c r="G229" s="13">
        <v>3390</v>
      </c>
    </row>
    <row r="230" spans="5:7">
      <c r="E230" s="13">
        <v>695</v>
      </c>
      <c r="F230" s="13">
        <v>1810</v>
      </c>
      <c r="G230" s="13">
        <v>3700</v>
      </c>
    </row>
    <row r="231" spans="5:7">
      <c r="E231" s="13">
        <v>696</v>
      </c>
      <c r="F231" s="13">
        <v>1870</v>
      </c>
      <c r="G231" s="13">
        <v>3280</v>
      </c>
    </row>
    <row r="232" spans="5:7">
      <c r="E232" s="13">
        <v>697</v>
      </c>
      <c r="F232" s="13">
        <v>1510</v>
      </c>
      <c r="G232" s="13">
        <v>2980</v>
      </c>
    </row>
    <row r="233" spans="5:7">
      <c r="E233" s="13">
        <v>698</v>
      </c>
      <c r="F233" s="13">
        <v>1470</v>
      </c>
      <c r="G233" s="13">
        <v>2700</v>
      </c>
    </row>
    <row r="234" spans="5:7">
      <c r="E234" s="13">
        <v>699</v>
      </c>
      <c r="F234" s="13">
        <v>1640</v>
      </c>
      <c r="G234" s="13">
        <v>2760</v>
      </c>
    </row>
    <row r="235" spans="5:7">
      <c r="E235" s="13">
        <v>700</v>
      </c>
      <c r="F235" s="13">
        <v>1810</v>
      </c>
      <c r="G235" s="13">
        <v>2470</v>
      </c>
    </row>
  </sheetData>
  <phoneticPr fontId="19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D3:G154"/>
  <sheetViews>
    <sheetView workbookViewId="0">
      <selection activeCell="J16" sqref="J16"/>
    </sheetView>
  </sheetViews>
  <sheetFormatPr defaultColWidth="9" defaultRowHeight="12.75"/>
  <cols>
    <col min="1" max="3" width="9" style="13"/>
    <col min="4" max="4" width="17.75" style="13" customWidth="1"/>
    <col min="5" max="5" width="16" style="13" customWidth="1"/>
    <col min="6" max="6" width="16.375" style="13" customWidth="1"/>
    <col min="7" max="7" width="15.5" style="13" customWidth="1"/>
    <col min="8" max="16384" width="9" style="13"/>
  </cols>
  <sheetData>
    <row r="3" spans="4:7">
      <c r="D3" s="13" t="s">
        <v>161</v>
      </c>
      <c r="E3" s="13" t="s">
        <v>162</v>
      </c>
      <c r="F3" s="13" t="s">
        <v>209</v>
      </c>
      <c r="G3" s="13" t="s">
        <v>164</v>
      </c>
    </row>
    <row r="4" spans="4:7">
      <c r="D4" s="13">
        <v>650</v>
      </c>
      <c r="E4" s="13">
        <v>30520</v>
      </c>
      <c r="F4" s="13">
        <v>60340</v>
      </c>
      <c r="G4" s="13">
        <v>4430</v>
      </c>
    </row>
    <row r="5" spans="4:7">
      <c r="D5" s="13">
        <v>651</v>
      </c>
      <c r="E5" s="13">
        <v>34660</v>
      </c>
      <c r="F5" s="13">
        <v>66920</v>
      </c>
      <c r="G5" s="13">
        <v>3760</v>
      </c>
    </row>
    <row r="6" spans="4:7">
      <c r="D6" s="13">
        <v>652</v>
      </c>
      <c r="E6" s="13">
        <v>39740</v>
      </c>
      <c r="F6" s="13">
        <v>68480</v>
      </c>
      <c r="G6" s="13">
        <v>3580</v>
      </c>
    </row>
    <row r="7" spans="4:7">
      <c r="D7" s="13">
        <v>653</v>
      </c>
      <c r="E7" s="13">
        <v>45490</v>
      </c>
      <c r="F7" s="13">
        <v>74230</v>
      </c>
      <c r="G7" s="13">
        <v>3710</v>
      </c>
    </row>
    <row r="8" spans="4:7">
      <c r="D8" s="13">
        <v>654</v>
      </c>
      <c r="E8" s="13">
        <v>53390</v>
      </c>
      <c r="F8" s="13">
        <v>82090</v>
      </c>
      <c r="G8" s="13">
        <v>3210</v>
      </c>
    </row>
    <row r="9" spans="4:7">
      <c r="D9" s="13">
        <v>655</v>
      </c>
      <c r="E9" s="13">
        <v>65870</v>
      </c>
      <c r="F9" s="13">
        <v>89170</v>
      </c>
      <c r="G9" s="13">
        <v>3100</v>
      </c>
    </row>
    <row r="10" spans="4:7">
      <c r="D10" s="13">
        <v>656</v>
      </c>
      <c r="E10" s="13">
        <v>78240</v>
      </c>
      <c r="F10" s="13">
        <v>99760</v>
      </c>
      <c r="G10" s="13">
        <v>3440</v>
      </c>
    </row>
    <row r="11" spans="4:7">
      <c r="D11" s="13">
        <v>657</v>
      </c>
      <c r="E11" s="13">
        <v>93960</v>
      </c>
      <c r="F11" s="13">
        <v>115940</v>
      </c>
      <c r="G11" s="13">
        <v>3080</v>
      </c>
    </row>
    <row r="12" spans="4:7">
      <c r="D12" s="13">
        <v>658</v>
      </c>
      <c r="E12" s="13">
        <v>114090</v>
      </c>
      <c r="F12" s="13">
        <v>135620</v>
      </c>
      <c r="G12" s="13">
        <v>2790</v>
      </c>
    </row>
    <row r="13" spans="4:7">
      <c r="D13" s="13">
        <v>659</v>
      </c>
      <c r="E13" s="13">
        <v>141490</v>
      </c>
      <c r="F13" s="13">
        <v>162330</v>
      </c>
      <c r="G13" s="13">
        <v>2710</v>
      </c>
    </row>
    <row r="14" spans="4:7">
      <c r="D14" s="13">
        <v>660</v>
      </c>
      <c r="E14" s="13">
        <v>172990</v>
      </c>
      <c r="F14" s="13">
        <v>194460</v>
      </c>
      <c r="G14" s="13">
        <v>2950</v>
      </c>
    </row>
    <row r="15" spans="4:7">
      <c r="D15" s="13">
        <v>661</v>
      </c>
      <c r="E15" s="13">
        <v>214450</v>
      </c>
      <c r="F15" s="13">
        <v>234010</v>
      </c>
      <c r="G15" s="13">
        <v>2790</v>
      </c>
    </row>
    <row r="16" spans="4:7">
      <c r="D16" s="13">
        <v>662</v>
      </c>
      <c r="E16" s="13">
        <v>260050</v>
      </c>
      <c r="F16" s="13">
        <v>281570</v>
      </c>
      <c r="G16" s="13">
        <v>2820</v>
      </c>
    </row>
    <row r="17" spans="4:7">
      <c r="D17" s="13">
        <v>663</v>
      </c>
      <c r="E17" s="13">
        <v>316080</v>
      </c>
      <c r="F17" s="13">
        <v>343630</v>
      </c>
      <c r="G17" s="13">
        <v>2860</v>
      </c>
    </row>
    <row r="18" spans="4:7">
      <c r="D18" s="13">
        <v>664</v>
      </c>
      <c r="E18" s="13">
        <v>378640</v>
      </c>
      <c r="F18" s="13">
        <v>419370</v>
      </c>
      <c r="G18" s="13">
        <v>3250</v>
      </c>
    </row>
    <row r="19" spans="4:7">
      <c r="D19" s="13">
        <v>665</v>
      </c>
      <c r="E19" s="13">
        <v>452310</v>
      </c>
      <c r="F19" s="13">
        <v>498990</v>
      </c>
      <c r="G19" s="13">
        <v>3310</v>
      </c>
    </row>
    <row r="20" spans="4:7">
      <c r="D20" s="13">
        <v>666</v>
      </c>
      <c r="E20" s="13">
        <v>525860</v>
      </c>
      <c r="F20" s="13">
        <v>587730</v>
      </c>
      <c r="G20" s="13">
        <v>2930</v>
      </c>
    </row>
    <row r="21" spans="4:7">
      <c r="D21" s="13">
        <v>667</v>
      </c>
      <c r="E21" s="13">
        <v>615930</v>
      </c>
      <c r="F21" s="13">
        <v>692460</v>
      </c>
      <c r="G21" s="13">
        <v>3250</v>
      </c>
    </row>
    <row r="22" spans="4:7">
      <c r="D22" s="13">
        <v>668</v>
      </c>
      <c r="E22" s="13">
        <v>702230</v>
      </c>
      <c r="F22" s="13">
        <v>797900</v>
      </c>
      <c r="G22" s="13">
        <v>3320</v>
      </c>
    </row>
    <row r="23" spans="4:7">
      <c r="D23" s="13">
        <v>669</v>
      </c>
      <c r="E23" s="13">
        <v>794350</v>
      </c>
      <c r="F23" s="13">
        <v>903450</v>
      </c>
      <c r="G23" s="13">
        <v>3750</v>
      </c>
    </row>
    <row r="24" spans="4:7">
      <c r="D24" s="13">
        <v>670</v>
      </c>
      <c r="E24" s="13">
        <v>878550</v>
      </c>
      <c r="F24" s="20">
        <v>1016350</v>
      </c>
      <c r="G24" s="13">
        <v>3590</v>
      </c>
    </row>
    <row r="25" spans="4:7">
      <c r="D25" s="13">
        <v>671</v>
      </c>
      <c r="E25" s="13">
        <v>950060</v>
      </c>
      <c r="F25" s="20">
        <v>1125900</v>
      </c>
      <c r="G25" s="13">
        <v>3870</v>
      </c>
    </row>
    <row r="26" spans="4:7">
      <c r="D26" s="13">
        <v>672</v>
      </c>
      <c r="E26" s="20">
        <v>1035860</v>
      </c>
      <c r="F26" s="20">
        <v>1224390</v>
      </c>
      <c r="G26" s="13">
        <v>4420</v>
      </c>
    </row>
    <row r="27" spans="4:7">
      <c r="D27" s="13">
        <v>673</v>
      </c>
      <c r="E27" s="20">
        <v>1100260</v>
      </c>
      <c r="F27" s="20">
        <v>1313240</v>
      </c>
      <c r="G27" s="13">
        <v>3900</v>
      </c>
    </row>
    <row r="28" spans="4:7">
      <c r="D28" s="13">
        <v>674</v>
      </c>
      <c r="E28" s="20">
        <v>1155850</v>
      </c>
      <c r="F28" s="20">
        <v>1386430</v>
      </c>
      <c r="G28" s="13">
        <v>4160</v>
      </c>
    </row>
    <row r="29" spans="4:7">
      <c r="D29" s="13">
        <v>675</v>
      </c>
      <c r="E29" s="20">
        <v>1196240</v>
      </c>
      <c r="F29" s="20">
        <v>1449870</v>
      </c>
      <c r="G29" s="13">
        <v>4460</v>
      </c>
    </row>
    <row r="30" spans="4:7">
      <c r="D30" s="13">
        <v>676</v>
      </c>
      <c r="E30" s="20">
        <v>1222740</v>
      </c>
      <c r="F30" s="20">
        <v>1487920</v>
      </c>
      <c r="G30" s="13">
        <v>3940</v>
      </c>
    </row>
    <row r="31" spans="4:7">
      <c r="D31" s="13">
        <v>677</v>
      </c>
      <c r="E31" s="20">
        <v>1235140</v>
      </c>
      <c r="F31" s="20">
        <v>1512860</v>
      </c>
      <c r="G31" s="13">
        <v>4340</v>
      </c>
    </row>
    <row r="32" spans="4:7">
      <c r="D32" s="13">
        <v>678</v>
      </c>
      <c r="E32" s="20">
        <v>1218200</v>
      </c>
      <c r="F32" s="20">
        <v>1514010</v>
      </c>
      <c r="G32" s="13">
        <v>4020</v>
      </c>
    </row>
    <row r="33" spans="4:7">
      <c r="D33" s="13">
        <v>679</v>
      </c>
      <c r="E33" s="20">
        <v>1199290</v>
      </c>
      <c r="F33" s="20">
        <v>1487630</v>
      </c>
      <c r="G33" s="13">
        <v>3830</v>
      </c>
    </row>
    <row r="34" spans="4:7">
      <c r="D34" s="13">
        <v>680</v>
      </c>
      <c r="E34" s="20">
        <v>1152770</v>
      </c>
      <c r="F34" s="20">
        <v>1446670</v>
      </c>
      <c r="G34" s="13">
        <v>4120</v>
      </c>
    </row>
    <row r="35" spans="4:7">
      <c r="D35" s="13">
        <v>681</v>
      </c>
      <c r="E35" s="20">
        <v>1118710</v>
      </c>
      <c r="F35" s="20">
        <v>1391680</v>
      </c>
      <c r="G35" s="13">
        <v>3400</v>
      </c>
    </row>
    <row r="36" spans="4:7">
      <c r="D36" s="13">
        <v>682</v>
      </c>
      <c r="E36" s="20">
        <v>1062980</v>
      </c>
      <c r="F36" s="20">
        <v>1328160</v>
      </c>
      <c r="G36" s="13">
        <v>3360</v>
      </c>
    </row>
    <row r="37" spans="4:7">
      <c r="D37" s="13">
        <v>683</v>
      </c>
      <c r="E37" s="20">
        <v>1002120</v>
      </c>
      <c r="F37" s="20">
        <v>1242330</v>
      </c>
      <c r="G37" s="13">
        <v>3340</v>
      </c>
    </row>
    <row r="38" spans="4:7">
      <c r="D38" s="13">
        <v>684</v>
      </c>
      <c r="E38" s="13">
        <v>938320</v>
      </c>
      <c r="F38" s="20">
        <v>1161350</v>
      </c>
      <c r="G38" s="13">
        <v>3200</v>
      </c>
    </row>
    <row r="39" spans="4:7">
      <c r="D39" s="13">
        <v>685</v>
      </c>
      <c r="E39" s="13">
        <v>872430</v>
      </c>
      <c r="F39" s="20">
        <v>1076070</v>
      </c>
      <c r="G39" s="13">
        <v>3090</v>
      </c>
    </row>
    <row r="40" spans="4:7">
      <c r="D40" s="13">
        <v>686</v>
      </c>
      <c r="E40" s="13">
        <v>800770</v>
      </c>
      <c r="F40" s="13">
        <v>986140</v>
      </c>
      <c r="G40" s="13">
        <v>2900</v>
      </c>
    </row>
    <row r="41" spans="4:7">
      <c r="D41" s="13">
        <v>687</v>
      </c>
      <c r="E41" s="13">
        <v>728650</v>
      </c>
      <c r="F41" s="13">
        <v>898510</v>
      </c>
      <c r="G41" s="13">
        <v>2640</v>
      </c>
    </row>
    <row r="42" spans="4:7">
      <c r="D42" s="13">
        <v>688</v>
      </c>
      <c r="E42" s="13">
        <v>667360</v>
      </c>
      <c r="F42" s="13">
        <v>817960</v>
      </c>
      <c r="G42" s="13">
        <v>2860</v>
      </c>
    </row>
    <row r="43" spans="4:7">
      <c r="D43" s="13">
        <v>689</v>
      </c>
      <c r="E43" s="13">
        <v>604420</v>
      </c>
      <c r="F43" s="13">
        <v>741860</v>
      </c>
      <c r="G43" s="13">
        <v>2300</v>
      </c>
    </row>
    <row r="44" spans="4:7">
      <c r="D44" s="13">
        <v>690</v>
      </c>
      <c r="E44" s="13">
        <v>551860</v>
      </c>
      <c r="F44" s="13">
        <v>676000</v>
      </c>
      <c r="G44" s="13">
        <v>2240</v>
      </c>
    </row>
    <row r="45" spans="4:7">
      <c r="D45" s="13">
        <v>691</v>
      </c>
      <c r="E45" s="13">
        <v>499490</v>
      </c>
      <c r="F45" s="13">
        <v>603940</v>
      </c>
      <c r="G45" s="13">
        <v>2150</v>
      </c>
    </row>
    <row r="46" spans="4:7">
      <c r="D46" s="13">
        <v>692</v>
      </c>
      <c r="E46" s="13">
        <v>449910</v>
      </c>
      <c r="F46" s="13">
        <v>552490</v>
      </c>
      <c r="G46" s="13">
        <v>2350</v>
      </c>
    </row>
    <row r="47" spans="4:7">
      <c r="D47" s="13">
        <v>693</v>
      </c>
      <c r="E47" s="13">
        <v>407130</v>
      </c>
      <c r="F47" s="13">
        <v>503170</v>
      </c>
      <c r="G47" s="13">
        <v>1870</v>
      </c>
    </row>
    <row r="48" spans="4:7">
      <c r="D48" s="13">
        <v>694</v>
      </c>
      <c r="E48" s="13">
        <v>376080</v>
      </c>
      <c r="F48" s="13">
        <v>456590</v>
      </c>
      <c r="G48" s="13">
        <v>1780</v>
      </c>
    </row>
    <row r="49" spans="4:7">
      <c r="D49" s="13">
        <v>695</v>
      </c>
      <c r="E49" s="13">
        <v>337340</v>
      </c>
      <c r="F49" s="13">
        <v>413650</v>
      </c>
      <c r="G49" s="13">
        <v>1790</v>
      </c>
    </row>
    <row r="50" spans="4:7">
      <c r="D50" s="13">
        <v>696</v>
      </c>
      <c r="E50" s="13">
        <v>312830</v>
      </c>
      <c r="F50" s="13">
        <v>383670</v>
      </c>
      <c r="G50" s="13">
        <v>1740</v>
      </c>
    </row>
    <row r="51" spans="4:7">
      <c r="D51" s="13">
        <v>697</v>
      </c>
      <c r="E51" s="13">
        <v>280100</v>
      </c>
      <c r="F51" s="13">
        <v>346530</v>
      </c>
      <c r="G51" s="13">
        <v>1500</v>
      </c>
    </row>
    <row r="52" spans="4:7">
      <c r="D52" s="13">
        <v>698</v>
      </c>
      <c r="E52" s="13">
        <v>258530</v>
      </c>
      <c r="F52" s="13">
        <v>317390</v>
      </c>
      <c r="G52" s="13">
        <v>1620</v>
      </c>
    </row>
    <row r="53" spans="4:7">
      <c r="D53" s="13">
        <v>699</v>
      </c>
      <c r="E53" s="13">
        <v>242850</v>
      </c>
      <c r="F53" s="13">
        <v>297830</v>
      </c>
      <c r="G53" s="13">
        <v>1370</v>
      </c>
    </row>
    <row r="54" spans="4:7">
      <c r="D54" s="13">
        <v>700</v>
      </c>
      <c r="E54" s="13">
        <v>226310</v>
      </c>
      <c r="F54" s="13">
        <v>277390</v>
      </c>
      <c r="G54" s="13">
        <v>1590</v>
      </c>
    </row>
    <row r="55" spans="4:7">
      <c r="D55" s="13">
        <v>701</v>
      </c>
      <c r="E55" s="13">
        <v>207550</v>
      </c>
      <c r="F55" s="13">
        <v>261480</v>
      </c>
      <c r="G55" s="13">
        <v>1480</v>
      </c>
    </row>
    <row r="56" spans="4:7">
      <c r="D56" s="13">
        <v>702</v>
      </c>
      <c r="E56" s="13">
        <v>195490</v>
      </c>
      <c r="F56" s="13">
        <v>245610</v>
      </c>
      <c r="G56" s="13">
        <v>1440</v>
      </c>
    </row>
    <row r="57" spans="4:7">
      <c r="D57" s="13">
        <v>703</v>
      </c>
      <c r="E57" s="13">
        <v>185420</v>
      </c>
      <c r="F57" s="13">
        <v>234770</v>
      </c>
      <c r="G57" s="13">
        <v>1440</v>
      </c>
    </row>
    <row r="58" spans="4:7">
      <c r="D58" s="13">
        <v>704</v>
      </c>
      <c r="E58" s="13">
        <v>174360</v>
      </c>
      <c r="F58" s="13">
        <v>219890</v>
      </c>
      <c r="G58" s="13">
        <v>1580</v>
      </c>
    </row>
    <row r="59" spans="4:7">
      <c r="D59" s="13">
        <v>705</v>
      </c>
      <c r="E59" s="13">
        <v>165450</v>
      </c>
      <c r="F59" s="13">
        <v>209910</v>
      </c>
      <c r="G59" s="13">
        <v>1350</v>
      </c>
    </row>
    <row r="60" spans="4:7">
      <c r="D60" s="13">
        <v>706</v>
      </c>
      <c r="E60" s="13">
        <v>158840</v>
      </c>
      <c r="F60" s="13">
        <v>199120</v>
      </c>
      <c r="G60" s="13">
        <v>1450</v>
      </c>
    </row>
    <row r="61" spans="4:7">
      <c r="D61" s="13">
        <v>707</v>
      </c>
      <c r="E61" s="13">
        <v>152530</v>
      </c>
      <c r="F61" s="13">
        <v>194590</v>
      </c>
      <c r="G61" s="13">
        <v>1290</v>
      </c>
    </row>
    <row r="62" spans="4:7">
      <c r="D62" s="13">
        <v>708</v>
      </c>
      <c r="E62" s="13">
        <v>145490</v>
      </c>
      <c r="F62" s="13">
        <v>184410</v>
      </c>
      <c r="G62" s="13">
        <v>1210</v>
      </c>
    </row>
    <row r="63" spans="4:7">
      <c r="D63" s="13">
        <v>709</v>
      </c>
      <c r="E63" s="13">
        <v>138850</v>
      </c>
      <c r="F63" s="13">
        <v>177460</v>
      </c>
      <c r="G63" s="13">
        <v>1310</v>
      </c>
    </row>
    <row r="64" spans="4:7">
      <c r="D64" s="13">
        <v>710</v>
      </c>
      <c r="E64" s="13">
        <v>131140</v>
      </c>
      <c r="F64" s="13">
        <v>172950</v>
      </c>
      <c r="G64" s="13">
        <v>1110</v>
      </c>
    </row>
    <row r="65" spans="4:7">
      <c r="D65" s="13">
        <v>711</v>
      </c>
      <c r="E65" s="13">
        <v>126290</v>
      </c>
      <c r="F65" s="13">
        <v>164440</v>
      </c>
      <c r="G65" s="13">
        <v>1120</v>
      </c>
    </row>
    <row r="66" spans="4:7">
      <c r="D66" s="13">
        <v>712</v>
      </c>
      <c r="E66" s="13">
        <v>117560</v>
      </c>
      <c r="F66" s="13">
        <v>157300</v>
      </c>
      <c r="G66" s="13">
        <v>1160</v>
      </c>
    </row>
    <row r="67" spans="4:7">
      <c r="D67" s="13">
        <v>713</v>
      </c>
      <c r="E67" s="13">
        <v>113030</v>
      </c>
      <c r="F67" s="13">
        <v>147900</v>
      </c>
      <c r="G67" s="13">
        <v>1180</v>
      </c>
    </row>
    <row r="68" spans="4:7">
      <c r="D68" s="13">
        <v>714</v>
      </c>
      <c r="E68" s="13">
        <v>109660</v>
      </c>
      <c r="F68" s="13">
        <v>141340</v>
      </c>
      <c r="G68" s="13">
        <v>1190</v>
      </c>
    </row>
    <row r="69" spans="4:7">
      <c r="D69" s="13">
        <v>715</v>
      </c>
      <c r="E69" s="13">
        <v>103400</v>
      </c>
      <c r="F69" s="13">
        <v>134270</v>
      </c>
      <c r="G69" s="13">
        <v>1210</v>
      </c>
    </row>
    <row r="70" spans="4:7">
      <c r="D70" s="13">
        <v>716</v>
      </c>
      <c r="E70" s="13">
        <v>98890</v>
      </c>
      <c r="F70" s="13">
        <v>127910</v>
      </c>
      <c r="G70" s="13">
        <v>900</v>
      </c>
    </row>
    <row r="71" spans="4:7">
      <c r="D71" s="13">
        <v>717</v>
      </c>
      <c r="E71" s="13">
        <v>91690</v>
      </c>
      <c r="F71" s="13">
        <v>118940</v>
      </c>
      <c r="G71" s="13">
        <v>1070</v>
      </c>
    </row>
    <row r="72" spans="4:7">
      <c r="D72" s="13">
        <v>718</v>
      </c>
      <c r="E72" s="13">
        <v>88490</v>
      </c>
      <c r="F72" s="13">
        <v>113590</v>
      </c>
      <c r="G72" s="13">
        <v>980</v>
      </c>
    </row>
    <row r="73" spans="4:7">
      <c r="D73" s="13">
        <v>719</v>
      </c>
      <c r="E73" s="13">
        <v>82190</v>
      </c>
      <c r="F73" s="13">
        <v>105430</v>
      </c>
      <c r="G73" s="13">
        <v>1100</v>
      </c>
    </row>
    <row r="74" spans="4:7">
      <c r="D74" s="13">
        <v>720</v>
      </c>
      <c r="E74" s="13">
        <v>79440</v>
      </c>
      <c r="F74" s="13">
        <v>102350</v>
      </c>
      <c r="G74" s="13">
        <v>990</v>
      </c>
    </row>
    <row r="75" spans="4:7">
      <c r="D75" s="13">
        <v>721</v>
      </c>
      <c r="E75" s="13">
        <v>74260</v>
      </c>
      <c r="F75" s="13">
        <v>96940</v>
      </c>
      <c r="G75" s="13">
        <v>970</v>
      </c>
    </row>
    <row r="76" spans="4:7">
      <c r="D76" s="13">
        <v>722</v>
      </c>
      <c r="E76" s="13">
        <v>69840</v>
      </c>
      <c r="F76" s="13">
        <v>93110</v>
      </c>
      <c r="G76" s="13">
        <v>950</v>
      </c>
    </row>
    <row r="77" spans="4:7">
      <c r="D77" s="13">
        <v>723</v>
      </c>
      <c r="E77" s="13">
        <v>66600</v>
      </c>
      <c r="F77" s="13">
        <v>85870</v>
      </c>
      <c r="G77" s="13">
        <v>950</v>
      </c>
    </row>
    <row r="78" spans="4:7">
      <c r="D78" s="13">
        <v>724</v>
      </c>
      <c r="E78" s="13">
        <v>63540</v>
      </c>
      <c r="F78" s="13">
        <v>83340</v>
      </c>
      <c r="G78" s="13">
        <v>830</v>
      </c>
    </row>
    <row r="79" spans="4:7">
      <c r="D79" s="13">
        <v>725</v>
      </c>
      <c r="E79" s="13">
        <v>62310</v>
      </c>
      <c r="F79" s="13">
        <v>78880</v>
      </c>
      <c r="G79" s="13">
        <v>810</v>
      </c>
    </row>
    <row r="80" spans="4:7">
      <c r="D80" s="13">
        <v>726</v>
      </c>
      <c r="E80" s="13">
        <v>58260</v>
      </c>
      <c r="F80" s="13">
        <v>75480</v>
      </c>
      <c r="G80" s="13">
        <v>890</v>
      </c>
    </row>
    <row r="81" spans="4:7">
      <c r="D81" s="13">
        <v>727</v>
      </c>
      <c r="E81" s="13">
        <v>56970</v>
      </c>
      <c r="F81" s="13">
        <v>72550</v>
      </c>
      <c r="G81" s="13">
        <v>840</v>
      </c>
    </row>
    <row r="82" spans="4:7">
      <c r="D82" s="13">
        <v>728</v>
      </c>
      <c r="E82" s="13">
        <v>54730</v>
      </c>
      <c r="F82" s="13">
        <v>70050</v>
      </c>
      <c r="G82" s="13">
        <v>730</v>
      </c>
    </row>
    <row r="83" spans="4:7">
      <c r="D83" s="13">
        <v>729</v>
      </c>
      <c r="E83" s="13">
        <v>52280</v>
      </c>
      <c r="F83" s="13">
        <v>68330</v>
      </c>
      <c r="G83" s="13">
        <v>890</v>
      </c>
    </row>
    <row r="84" spans="4:7">
      <c r="D84" s="13">
        <v>730</v>
      </c>
      <c r="E84" s="13">
        <v>51890</v>
      </c>
      <c r="F84" s="13">
        <v>68690</v>
      </c>
      <c r="G84" s="13">
        <v>780</v>
      </c>
    </row>
    <row r="85" spans="4:7">
      <c r="D85" s="13">
        <v>731</v>
      </c>
      <c r="E85" s="13">
        <v>51790</v>
      </c>
      <c r="F85" s="13">
        <v>65740</v>
      </c>
      <c r="G85" s="13">
        <v>890</v>
      </c>
    </row>
    <row r="86" spans="4:7">
      <c r="D86" s="13">
        <v>732</v>
      </c>
      <c r="E86" s="13">
        <v>50580</v>
      </c>
      <c r="F86" s="13">
        <v>65190</v>
      </c>
      <c r="G86" s="13">
        <v>810</v>
      </c>
    </row>
    <row r="87" spans="4:7">
      <c r="D87" s="13">
        <v>733</v>
      </c>
      <c r="E87" s="13">
        <v>49690</v>
      </c>
      <c r="F87" s="13">
        <v>62930</v>
      </c>
      <c r="G87" s="13">
        <v>790</v>
      </c>
    </row>
    <row r="88" spans="4:7">
      <c r="D88" s="13">
        <v>734</v>
      </c>
      <c r="E88" s="13">
        <v>48670</v>
      </c>
      <c r="F88" s="13">
        <v>61980</v>
      </c>
      <c r="G88" s="13">
        <v>850</v>
      </c>
    </row>
    <row r="89" spans="4:7">
      <c r="D89" s="13">
        <v>735</v>
      </c>
      <c r="E89" s="13">
        <v>47670</v>
      </c>
      <c r="F89" s="13">
        <v>64640</v>
      </c>
      <c r="G89" s="13">
        <v>650</v>
      </c>
    </row>
    <row r="90" spans="4:7">
      <c r="D90" s="13">
        <v>736</v>
      </c>
      <c r="E90" s="13">
        <v>46000</v>
      </c>
      <c r="F90" s="13">
        <v>61940</v>
      </c>
      <c r="G90" s="13">
        <v>820</v>
      </c>
    </row>
    <row r="91" spans="4:7">
      <c r="D91" s="13">
        <v>737</v>
      </c>
      <c r="E91" s="13">
        <v>48540</v>
      </c>
      <c r="F91" s="13">
        <v>61550</v>
      </c>
      <c r="G91" s="13">
        <v>720</v>
      </c>
    </row>
    <row r="92" spans="4:7">
      <c r="D92" s="13">
        <v>738</v>
      </c>
      <c r="E92" s="13">
        <v>47200</v>
      </c>
      <c r="F92" s="13">
        <v>61880</v>
      </c>
      <c r="G92" s="13">
        <v>800</v>
      </c>
    </row>
    <row r="93" spans="4:7">
      <c r="D93" s="13">
        <v>739</v>
      </c>
      <c r="E93" s="13">
        <v>46530</v>
      </c>
      <c r="F93" s="13">
        <v>60620</v>
      </c>
      <c r="G93" s="13">
        <v>850</v>
      </c>
    </row>
    <row r="94" spans="4:7">
      <c r="D94" s="13">
        <v>740</v>
      </c>
      <c r="E94" s="13">
        <v>47300</v>
      </c>
      <c r="F94" s="13">
        <v>61590</v>
      </c>
      <c r="G94" s="13">
        <v>830</v>
      </c>
    </row>
    <row r="95" spans="4:7">
      <c r="D95" s="13">
        <v>741</v>
      </c>
      <c r="E95" s="13">
        <v>46710</v>
      </c>
      <c r="F95" s="13">
        <v>60600</v>
      </c>
      <c r="G95" s="13">
        <v>950</v>
      </c>
    </row>
    <row r="96" spans="4:7">
      <c r="D96" s="13">
        <v>742</v>
      </c>
      <c r="E96" s="13">
        <v>46580</v>
      </c>
      <c r="F96" s="13">
        <v>61200</v>
      </c>
      <c r="G96" s="13">
        <v>800</v>
      </c>
    </row>
    <row r="97" spans="4:7">
      <c r="D97" s="13">
        <v>743</v>
      </c>
      <c r="E97" s="13">
        <v>46980</v>
      </c>
      <c r="F97" s="13">
        <v>61030</v>
      </c>
      <c r="G97" s="13">
        <v>820</v>
      </c>
    </row>
    <row r="98" spans="4:7">
      <c r="D98" s="13">
        <v>744</v>
      </c>
      <c r="E98" s="13">
        <v>45850</v>
      </c>
      <c r="F98" s="13">
        <v>60520</v>
      </c>
      <c r="G98" s="13">
        <v>770</v>
      </c>
    </row>
    <row r="99" spans="4:7">
      <c r="D99" s="13">
        <v>745</v>
      </c>
      <c r="E99" s="13">
        <v>46110</v>
      </c>
      <c r="F99" s="13">
        <v>60640</v>
      </c>
      <c r="G99" s="13">
        <v>810</v>
      </c>
    </row>
    <row r="100" spans="4:7">
      <c r="D100" s="13">
        <v>746</v>
      </c>
      <c r="E100" s="13">
        <v>45600</v>
      </c>
      <c r="F100" s="13">
        <v>58250</v>
      </c>
      <c r="G100" s="13">
        <v>810</v>
      </c>
    </row>
    <row r="101" spans="4:7">
      <c r="D101" s="13">
        <v>747</v>
      </c>
      <c r="E101" s="13">
        <v>44940</v>
      </c>
      <c r="F101" s="13">
        <v>58530</v>
      </c>
      <c r="G101" s="13">
        <v>650</v>
      </c>
    </row>
    <row r="102" spans="4:7">
      <c r="D102" s="13">
        <v>748</v>
      </c>
      <c r="E102" s="13">
        <v>44390</v>
      </c>
      <c r="F102" s="13">
        <v>57400</v>
      </c>
      <c r="G102" s="13">
        <v>780</v>
      </c>
    </row>
    <row r="103" spans="4:7">
      <c r="D103" s="13">
        <v>749</v>
      </c>
      <c r="E103" s="13">
        <v>43180</v>
      </c>
      <c r="F103" s="13">
        <v>57320</v>
      </c>
      <c r="G103" s="13">
        <v>710</v>
      </c>
    </row>
    <row r="104" spans="4:7">
      <c r="D104" s="13">
        <v>750</v>
      </c>
      <c r="E104" s="13">
        <v>41110</v>
      </c>
      <c r="F104" s="13">
        <v>56710</v>
      </c>
      <c r="G104" s="13">
        <v>640</v>
      </c>
    </row>
    <row r="105" spans="4:7">
      <c r="D105" s="13">
        <v>751</v>
      </c>
      <c r="E105" s="13">
        <v>40640</v>
      </c>
      <c r="F105" s="13">
        <v>53780</v>
      </c>
      <c r="G105" s="13">
        <v>630</v>
      </c>
    </row>
    <row r="106" spans="4:7">
      <c r="D106" s="13">
        <v>752</v>
      </c>
      <c r="E106" s="13">
        <v>39780</v>
      </c>
      <c r="F106" s="13">
        <v>52260</v>
      </c>
      <c r="G106" s="13">
        <v>790</v>
      </c>
    </row>
    <row r="107" spans="4:7">
      <c r="D107" s="13">
        <v>753</v>
      </c>
      <c r="E107" s="13">
        <v>37830</v>
      </c>
      <c r="F107" s="13">
        <v>50080</v>
      </c>
      <c r="G107" s="13">
        <v>650</v>
      </c>
    </row>
    <row r="108" spans="4:7">
      <c r="D108" s="13">
        <v>754</v>
      </c>
      <c r="E108" s="13">
        <v>37090</v>
      </c>
      <c r="F108" s="13">
        <v>47350</v>
      </c>
      <c r="G108" s="13">
        <v>720</v>
      </c>
    </row>
    <row r="109" spans="4:7">
      <c r="D109" s="13">
        <v>755</v>
      </c>
      <c r="E109" s="13">
        <v>34170</v>
      </c>
      <c r="F109" s="13">
        <v>45270</v>
      </c>
      <c r="G109" s="13">
        <v>680</v>
      </c>
    </row>
    <row r="110" spans="4:7">
      <c r="D110" s="13">
        <v>756</v>
      </c>
      <c r="E110" s="13">
        <v>33700</v>
      </c>
      <c r="F110" s="13">
        <v>43970</v>
      </c>
      <c r="G110" s="13">
        <v>590</v>
      </c>
    </row>
    <row r="111" spans="4:7">
      <c r="D111" s="13">
        <v>757</v>
      </c>
      <c r="E111" s="13">
        <v>31510</v>
      </c>
      <c r="F111" s="13">
        <v>41800</v>
      </c>
      <c r="G111" s="13">
        <v>660</v>
      </c>
    </row>
    <row r="112" spans="4:7">
      <c r="D112" s="13">
        <v>758</v>
      </c>
      <c r="E112" s="13">
        <v>29860</v>
      </c>
      <c r="F112" s="13">
        <v>39650</v>
      </c>
      <c r="G112" s="13">
        <v>670</v>
      </c>
    </row>
    <row r="113" spans="4:7">
      <c r="D113" s="13">
        <v>759</v>
      </c>
      <c r="E113" s="13">
        <v>28450</v>
      </c>
      <c r="F113" s="13">
        <v>36100</v>
      </c>
      <c r="G113" s="13">
        <v>540</v>
      </c>
    </row>
    <row r="114" spans="4:7">
      <c r="D114" s="13">
        <v>760</v>
      </c>
      <c r="E114" s="13">
        <v>25890</v>
      </c>
      <c r="F114" s="13">
        <v>34870</v>
      </c>
      <c r="G114" s="13">
        <v>510</v>
      </c>
    </row>
    <row r="115" spans="4:7">
      <c r="D115" s="13">
        <v>761</v>
      </c>
      <c r="E115" s="13">
        <v>24850</v>
      </c>
      <c r="F115" s="13">
        <v>31490</v>
      </c>
      <c r="G115" s="13">
        <v>770</v>
      </c>
    </row>
    <row r="116" spans="4:7">
      <c r="D116" s="13">
        <v>762</v>
      </c>
      <c r="E116" s="13">
        <v>22190</v>
      </c>
      <c r="F116" s="13">
        <v>30430</v>
      </c>
      <c r="G116" s="13">
        <v>730</v>
      </c>
    </row>
    <row r="117" spans="4:7">
      <c r="D117" s="13">
        <v>763</v>
      </c>
      <c r="E117" s="13">
        <v>21530</v>
      </c>
      <c r="F117" s="13">
        <v>27930</v>
      </c>
      <c r="G117" s="13">
        <v>760</v>
      </c>
    </row>
    <row r="118" spans="4:7">
      <c r="D118" s="13">
        <v>764</v>
      </c>
      <c r="E118" s="13">
        <v>19990</v>
      </c>
      <c r="F118" s="13">
        <v>26150</v>
      </c>
      <c r="G118" s="13">
        <v>630</v>
      </c>
    </row>
    <row r="119" spans="4:7">
      <c r="D119" s="13">
        <v>765</v>
      </c>
      <c r="E119" s="13">
        <v>18460</v>
      </c>
      <c r="F119" s="13">
        <v>22900</v>
      </c>
      <c r="G119" s="13">
        <v>670</v>
      </c>
    </row>
    <row r="120" spans="4:7">
      <c r="D120" s="13">
        <v>766</v>
      </c>
      <c r="E120" s="13">
        <v>16990</v>
      </c>
      <c r="F120" s="13">
        <v>22740</v>
      </c>
      <c r="G120" s="13">
        <v>660</v>
      </c>
    </row>
    <row r="121" spans="4:7">
      <c r="D121" s="13">
        <v>767</v>
      </c>
      <c r="E121" s="13">
        <v>16250</v>
      </c>
      <c r="F121" s="13">
        <v>20500</v>
      </c>
      <c r="G121" s="13">
        <v>660</v>
      </c>
    </row>
    <row r="122" spans="4:7">
      <c r="D122" s="13">
        <v>768</v>
      </c>
      <c r="E122" s="13">
        <v>14130</v>
      </c>
      <c r="F122" s="13">
        <v>19020</v>
      </c>
      <c r="G122" s="13">
        <v>630</v>
      </c>
    </row>
    <row r="123" spans="4:7">
      <c r="D123" s="13">
        <v>769</v>
      </c>
      <c r="E123" s="13">
        <v>13580</v>
      </c>
      <c r="F123" s="13">
        <v>17840</v>
      </c>
      <c r="G123" s="13">
        <v>770</v>
      </c>
    </row>
    <row r="124" spans="4:7">
      <c r="D124" s="13">
        <v>770</v>
      </c>
      <c r="E124" s="13">
        <v>11890</v>
      </c>
      <c r="F124" s="13">
        <v>17820</v>
      </c>
      <c r="G124" s="13">
        <v>640</v>
      </c>
    </row>
    <row r="125" spans="4:7">
      <c r="D125" s="13">
        <v>771</v>
      </c>
      <c r="E125" s="13">
        <v>11870</v>
      </c>
      <c r="F125" s="13">
        <v>15370</v>
      </c>
      <c r="G125" s="13">
        <v>480</v>
      </c>
    </row>
    <row r="126" spans="4:7">
      <c r="D126" s="13">
        <v>772</v>
      </c>
      <c r="E126" s="13">
        <v>10590</v>
      </c>
      <c r="F126" s="13">
        <v>14700</v>
      </c>
      <c r="G126" s="13">
        <v>770</v>
      </c>
    </row>
    <row r="127" spans="4:7">
      <c r="D127" s="13">
        <v>773</v>
      </c>
      <c r="E127" s="13">
        <v>10280</v>
      </c>
      <c r="F127" s="13">
        <v>13810</v>
      </c>
      <c r="G127" s="13">
        <v>590</v>
      </c>
    </row>
    <row r="128" spans="4:7">
      <c r="D128" s="13">
        <v>774</v>
      </c>
      <c r="E128" s="13">
        <v>9500</v>
      </c>
      <c r="F128" s="13">
        <v>12860</v>
      </c>
      <c r="G128" s="13">
        <v>590</v>
      </c>
    </row>
    <row r="129" spans="4:7">
      <c r="D129" s="13">
        <v>775</v>
      </c>
      <c r="E129" s="13">
        <v>8660</v>
      </c>
      <c r="F129" s="13">
        <v>13210</v>
      </c>
      <c r="G129" s="13">
        <v>680</v>
      </c>
    </row>
    <row r="130" spans="4:7">
      <c r="D130" s="13">
        <v>776</v>
      </c>
      <c r="E130" s="13">
        <v>8290</v>
      </c>
      <c r="F130" s="13">
        <v>11180</v>
      </c>
      <c r="G130" s="13">
        <v>600</v>
      </c>
    </row>
    <row r="131" spans="4:7">
      <c r="D131" s="13">
        <v>777</v>
      </c>
      <c r="E131" s="13">
        <v>7510</v>
      </c>
      <c r="F131" s="13">
        <v>11180</v>
      </c>
      <c r="G131" s="13">
        <v>630</v>
      </c>
    </row>
    <row r="132" spans="4:7">
      <c r="D132" s="13">
        <v>778</v>
      </c>
      <c r="E132" s="13">
        <v>7020</v>
      </c>
      <c r="F132" s="13">
        <v>9900</v>
      </c>
      <c r="G132" s="13">
        <v>500</v>
      </c>
    </row>
    <row r="133" spans="4:7">
      <c r="D133" s="13">
        <v>779</v>
      </c>
      <c r="E133" s="13">
        <v>7310</v>
      </c>
      <c r="F133" s="13">
        <v>10110</v>
      </c>
      <c r="G133" s="13">
        <v>530</v>
      </c>
    </row>
    <row r="134" spans="4:7">
      <c r="D134" s="13">
        <v>780</v>
      </c>
      <c r="E134" s="13">
        <v>6810</v>
      </c>
      <c r="F134" s="13">
        <v>9540</v>
      </c>
      <c r="G134" s="13">
        <v>750</v>
      </c>
    </row>
    <row r="135" spans="4:7">
      <c r="D135" s="13">
        <v>781</v>
      </c>
      <c r="E135" s="13">
        <v>6430</v>
      </c>
      <c r="F135" s="13">
        <v>8830</v>
      </c>
      <c r="G135" s="13">
        <v>480</v>
      </c>
    </row>
    <row r="136" spans="4:7">
      <c r="D136" s="13">
        <v>782</v>
      </c>
      <c r="E136" s="13">
        <v>5560</v>
      </c>
      <c r="F136" s="13">
        <v>9290</v>
      </c>
      <c r="G136" s="13">
        <v>680</v>
      </c>
    </row>
    <row r="137" spans="4:7">
      <c r="D137" s="13">
        <v>783</v>
      </c>
      <c r="E137" s="13">
        <v>5640</v>
      </c>
      <c r="F137" s="13">
        <v>8370</v>
      </c>
      <c r="G137" s="13">
        <v>670</v>
      </c>
    </row>
    <row r="138" spans="4:7">
      <c r="D138" s="13">
        <v>784</v>
      </c>
      <c r="E138" s="13">
        <v>5420</v>
      </c>
      <c r="F138" s="13">
        <v>7660</v>
      </c>
      <c r="G138" s="13">
        <v>600</v>
      </c>
    </row>
    <row r="139" spans="4:7">
      <c r="D139" s="13">
        <v>785</v>
      </c>
      <c r="E139" s="13">
        <v>5320</v>
      </c>
      <c r="F139" s="13">
        <v>7100</v>
      </c>
      <c r="G139" s="13">
        <v>610</v>
      </c>
    </row>
    <row r="140" spans="4:7">
      <c r="D140" s="13">
        <v>786</v>
      </c>
      <c r="E140" s="13">
        <v>5050</v>
      </c>
      <c r="F140" s="13">
        <v>7260</v>
      </c>
      <c r="G140" s="13">
        <v>560</v>
      </c>
    </row>
    <row r="141" spans="4:7">
      <c r="D141" s="13">
        <v>787</v>
      </c>
      <c r="E141" s="13">
        <v>4690</v>
      </c>
      <c r="F141" s="13">
        <v>6520</v>
      </c>
      <c r="G141" s="13">
        <v>630</v>
      </c>
    </row>
    <row r="142" spans="4:7">
      <c r="D142" s="13">
        <v>788</v>
      </c>
      <c r="E142" s="13">
        <v>4490</v>
      </c>
      <c r="F142" s="13">
        <v>6640</v>
      </c>
      <c r="G142" s="13">
        <v>530</v>
      </c>
    </row>
    <row r="143" spans="4:7">
      <c r="D143" s="13">
        <v>789</v>
      </c>
      <c r="E143" s="13">
        <v>4740</v>
      </c>
      <c r="F143" s="13">
        <v>6590</v>
      </c>
      <c r="G143" s="13">
        <v>710</v>
      </c>
    </row>
    <row r="144" spans="4:7">
      <c r="D144" s="13">
        <v>790</v>
      </c>
      <c r="E144" s="13">
        <v>4020</v>
      </c>
      <c r="F144" s="13">
        <v>6600</v>
      </c>
      <c r="G144" s="13">
        <v>750</v>
      </c>
    </row>
    <row r="145" spans="4:7">
      <c r="D145" s="13">
        <v>791</v>
      </c>
      <c r="E145" s="13">
        <v>3990</v>
      </c>
      <c r="F145" s="13">
        <v>6190</v>
      </c>
      <c r="G145" s="13">
        <v>610</v>
      </c>
    </row>
    <row r="146" spans="4:7">
      <c r="D146" s="13">
        <v>792</v>
      </c>
      <c r="E146" s="13">
        <v>3740</v>
      </c>
      <c r="F146" s="13">
        <v>5920</v>
      </c>
      <c r="G146" s="13">
        <v>740</v>
      </c>
    </row>
    <row r="147" spans="4:7">
      <c r="D147" s="13">
        <v>793</v>
      </c>
      <c r="E147" s="13">
        <v>3960</v>
      </c>
      <c r="F147" s="13">
        <v>6050</v>
      </c>
      <c r="G147" s="13">
        <v>750</v>
      </c>
    </row>
    <row r="148" spans="4:7">
      <c r="D148" s="13">
        <v>794</v>
      </c>
      <c r="E148" s="13">
        <v>3560</v>
      </c>
      <c r="F148" s="13">
        <v>5660</v>
      </c>
      <c r="G148" s="13">
        <v>520</v>
      </c>
    </row>
    <row r="149" spans="4:7">
      <c r="D149" s="13">
        <v>795</v>
      </c>
      <c r="E149" s="13">
        <v>3580</v>
      </c>
      <c r="F149" s="13">
        <v>5700</v>
      </c>
      <c r="G149" s="13">
        <v>730</v>
      </c>
    </row>
    <row r="150" spans="4:7">
      <c r="D150" s="13">
        <v>796</v>
      </c>
      <c r="E150" s="13">
        <v>3310</v>
      </c>
      <c r="F150" s="13">
        <v>5690</v>
      </c>
      <c r="G150" s="13">
        <v>640</v>
      </c>
    </row>
    <row r="151" spans="4:7">
      <c r="D151" s="13">
        <v>797</v>
      </c>
      <c r="E151" s="13">
        <v>2870</v>
      </c>
      <c r="F151" s="13">
        <v>5390</v>
      </c>
      <c r="G151" s="13">
        <v>510</v>
      </c>
    </row>
    <row r="152" spans="4:7">
      <c r="D152" s="13">
        <v>798</v>
      </c>
      <c r="E152" s="13">
        <v>3280</v>
      </c>
      <c r="F152" s="13">
        <v>4800</v>
      </c>
      <c r="G152" s="13">
        <v>620</v>
      </c>
    </row>
    <row r="153" spans="4:7">
      <c r="D153" s="13">
        <v>799</v>
      </c>
      <c r="E153" s="13">
        <v>2840</v>
      </c>
      <c r="F153" s="13">
        <v>4920</v>
      </c>
      <c r="G153" s="13">
        <v>560</v>
      </c>
    </row>
    <row r="154" spans="4:7">
      <c r="D154" s="13">
        <v>800</v>
      </c>
      <c r="E154" s="13">
        <v>2720</v>
      </c>
      <c r="F154" s="13">
        <v>5600</v>
      </c>
      <c r="G154" s="13">
        <v>670</v>
      </c>
    </row>
  </sheetData>
  <phoneticPr fontId="19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H20"/>
  <sheetViews>
    <sheetView workbookViewId="0">
      <selection activeCell="L17" sqref="L17"/>
    </sheetView>
  </sheetViews>
  <sheetFormatPr defaultColWidth="9" defaultRowHeight="12.75"/>
  <cols>
    <col min="1" max="1" width="18.25" style="13" customWidth="1"/>
    <col min="2" max="16384" width="9" style="13"/>
  </cols>
  <sheetData>
    <row r="1" spans="1:8">
      <c r="A1" s="13" t="s">
        <v>212</v>
      </c>
    </row>
    <row r="2" spans="1:8">
      <c r="A2" s="13" t="s">
        <v>213</v>
      </c>
      <c r="B2" s="19">
        <v>0.39</v>
      </c>
      <c r="C2" s="19">
        <v>0.78</v>
      </c>
      <c r="D2" s="19">
        <v>1.56</v>
      </c>
      <c r="E2" s="19">
        <v>3.12</v>
      </c>
      <c r="F2" s="19">
        <v>6.25</v>
      </c>
      <c r="G2" s="19">
        <v>12.5</v>
      </c>
      <c r="H2" s="19">
        <v>25</v>
      </c>
    </row>
    <row r="3" spans="1:8">
      <c r="A3" s="13" t="s">
        <v>90</v>
      </c>
      <c r="B3" s="13">
        <v>86.961977663445893</v>
      </c>
      <c r="C3" s="13">
        <v>66.7084954197515</v>
      </c>
      <c r="D3" s="13">
        <v>55.8664826201531</v>
      </c>
      <c r="E3" s="13">
        <v>37.721169531936198</v>
      </c>
      <c r="F3" s="13">
        <v>32.526038398795301</v>
      </c>
      <c r="G3" s="13">
        <v>33.429539465428498</v>
      </c>
      <c r="H3" s="13">
        <v>27.0297402434433</v>
      </c>
    </row>
    <row r="4" spans="1:8">
      <c r="B4" s="13">
        <v>89.823064374450993</v>
      </c>
      <c r="C4" s="13">
        <v>65.202660308696196</v>
      </c>
      <c r="D4" s="13">
        <v>58.576985820052698</v>
      </c>
      <c r="E4" s="13">
        <v>44.4221357761325</v>
      </c>
      <c r="F4" s="13">
        <v>42.916300665077202</v>
      </c>
      <c r="G4" s="13">
        <v>38.699962354122199</v>
      </c>
      <c r="H4" s="13">
        <v>40.055213954072002</v>
      </c>
    </row>
    <row r="5" spans="1:8">
      <c r="B5" s="13">
        <v>86.510227130129294</v>
      </c>
      <c r="C5" s="13">
        <v>75.592922574978004</v>
      </c>
      <c r="D5" s="13">
        <v>55.414732086836501</v>
      </c>
      <c r="E5" s="13">
        <v>46.831471953821101</v>
      </c>
      <c r="F5" s="13">
        <v>37.6458777763835</v>
      </c>
      <c r="G5" s="13">
        <v>32.902497176559201</v>
      </c>
      <c r="H5" s="13">
        <v>32.977788932111899</v>
      </c>
    </row>
    <row r="8" spans="1:8">
      <c r="A8" s="13" t="s">
        <v>214</v>
      </c>
      <c r="B8" s="13">
        <v>86.961977663445893</v>
      </c>
      <c r="C8" s="13">
        <v>66.7084954197515</v>
      </c>
      <c r="D8" s="13">
        <v>55.8664826201531</v>
      </c>
      <c r="E8" s="13">
        <v>37.721169531936198</v>
      </c>
      <c r="F8" s="13">
        <v>32.526038398795301</v>
      </c>
      <c r="G8" s="13">
        <v>33.429539465428498</v>
      </c>
      <c r="H8" s="13">
        <v>27.0297402434433</v>
      </c>
    </row>
    <row r="9" spans="1:8">
      <c r="B9" s="13">
        <v>89.823064374450993</v>
      </c>
      <c r="C9" s="13">
        <v>65.202660308696196</v>
      </c>
      <c r="D9" s="13">
        <v>58.576985820052698</v>
      </c>
      <c r="E9" s="13">
        <v>44.4221357761325</v>
      </c>
      <c r="F9" s="13">
        <v>42.916300665077202</v>
      </c>
      <c r="G9" s="13">
        <v>38.699962354122199</v>
      </c>
      <c r="H9" s="13">
        <v>40.055213954072002</v>
      </c>
    </row>
    <row r="10" spans="1:8">
      <c r="B10" s="13">
        <v>86.510227130129294</v>
      </c>
      <c r="C10" s="13">
        <v>75.592922574978004</v>
      </c>
      <c r="D10" s="13">
        <v>55.414732086836501</v>
      </c>
      <c r="E10" s="13">
        <v>46.831471953821101</v>
      </c>
      <c r="F10" s="13">
        <v>37.6458777763835</v>
      </c>
      <c r="G10" s="13">
        <v>32.902497176559201</v>
      </c>
      <c r="H10" s="13">
        <v>32.977788932111899</v>
      </c>
    </row>
    <row r="13" spans="1:8">
      <c r="A13" s="13" t="s">
        <v>1</v>
      </c>
      <c r="B13" s="13">
        <v>75.104477611940297</v>
      </c>
      <c r="C13" s="13">
        <v>69.373134328358205</v>
      </c>
      <c r="D13" s="13">
        <v>60.358208955223901</v>
      </c>
      <c r="E13" s="13">
        <v>48.597014925373102</v>
      </c>
      <c r="F13" s="13">
        <v>43.223880597014897</v>
      </c>
      <c r="G13" s="13">
        <v>42.268656716417901</v>
      </c>
      <c r="H13" s="13">
        <v>30.865671641791</v>
      </c>
    </row>
    <row r="14" spans="1:8">
      <c r="B14" s="13">
        <v>74.328358208955194</v>
      </c>
      <c r="C14" s="13">
        <v>66.388059701492494</v>
      </c>
      <c r="D14" s="13">
        <v>54.567164179104502</v>
      </c>
      <c r="E14" s="13">
        <v>48.119402985074601</v>
      </c>
      <c r="F14" s="13">
        <v>51.104477611940297</v>
      </c>
      <c r="G14" s="13">
        <v>40.537313432835802</v>
      </c>
      <c r="H14" s="13">
        <v>33.253731343283597</v>
      </c>
    </row>
    <row r="15" spans="1:8">
      <c r="B15" s="13">
        <v>75.104477611940297</v>
      </c>
      <c r="C15" s="13">
        <v>60.776119402985103</v>
      </c>
      <c r="D15" s="13">
        <v>57.373134328358198</v>
      </c>
      <c r="E15" s="13">
        <v>56.034998900799998</v>
      </c>
      <c r="F15" s="13">
        <v>45.8507462686567</v>
      </c>
      <c r="G15" s="13">
        <v>31.522388059701498</v>
      </c>
      <c r="H15" s="13">
        <v>26.9253731343284</v>
      </c>
    </row>
    <row r="18" spans="1:8">
      <c r="A18" s="13" t="s">
        <v>196</v>
      </c>
      <c r="B18" s="13">
        <v>88.3665065202471</v>
      </c>
      <c r="C18" s="13">
        <v>105.41066117593201</v>
      </c>
      <c r="D18" s="13">
        <v>104.60992907801401</v>
      </c>
      <c r="E18" s="13">
        <v>96.145046900022905</v>
      </c>
      <c r="F18" s="13">
        <v>95.458705101807396</v>
      </c>
      <c r="G18" s="13">
        <v>103.294440631434</v>
      </c>
      <c r="H18" s="13">
        <v>87.051018073667393</v>
      </c>
    </row>
    <row r="19" spans="1:8">
      <c r="B19" s="13">
        <v>102.264927934111</v>
      </c>
      <c r="C19" s="13">
        <v>99.977121940059504</v>
      </c>
      <c r="D19" s="13">
        <v>101.006634637383</v>
      </c>
      <c r="E19" s="13">
        <v>101.978952184855</v>
      </c>
      <c r="F19" s="13">
        <v>92.656142759094095</v>
      </c>
      <c r="G19" s="13">
        <v>101.178220086937</v>
      </c>
      <c r="H19" s="13">
        <v>85.449553877831207</v>
      </c>
    </row>
    <row r="20" spans="1:8">
      <c r="B20" s="13">
        <v>104.15236787920399</v>
      </c>
      <c r="C20" s="13">
        <v>102.379318233814</v>
      </c>
      <c r="D20" s="13">
        <v>103.92358727979899</v>
      </c>
      <c r="E20" s="13">
        <v>98.604438343628502</v>
      </c>
      <c r="F20" s="13">
        <v>88.309311370395804</v>
      </c>
      <c r="G20" s="13">
        <v>94.429192404484098</v>
      </c>
      <c r="H20" s="13">
        <v>87.908945321436704</v>
      </c>
    </row>
  </sheetData>
  <phoneticPr fontId="19" type="noConversion"/>
  <hyperlinks>
    <hyperlink ref="A18" r:id="rId1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H21"/>
  <sheetViews>
    <sheetView workbookViewId="0">
      <selection activeCell="M18" sqref="M18"/>
    </sheetView>
  </sheetViews>
  <sheetFormatPr defaultColWidth="9" defaultRowHeight="12.75"/>
  <cols>
    <col min="1" max="1" width="18" style="13" customWidth="1"/>
    <col min="2" max="16384" width="9" style="13"/>
  </cols>
  <sheetData>
    <row r="1" spans="1:8">
      <c r="A1" s="13" t="s">
        <v>215</v>
      </c>
    </row>
    <row r="3" spans="1:8">
      <c r="A3" s="13" t="s">
        <v>213</v>
      </c>
      <c r="B3" s="19">
        <v>0.39</v>
      </c>
      <c r="C3" s="19">
        <v>0.78</v>
      </c>
      <c r="D3" s="19">
        <v>1.56</v>
      </c>
      <c r="E3" s="19">
        <v>3.12</v>
      </c>
      <c r="F3" s="19">
        <v>6.25</v>
      </c>
      <c r="G3" s="19">
        <v>12.5</v>
      </c>
      <c r="H3" s="19">
        <v>25</v>
      </c>
    </row>
    <row r="4" spans="1:8">
      <c r="A4" s="13" t="s">
        <v>216</v>
      </c>
      <c r="B4" s="13">
        <v>83.741708406660393</v>
      </c>
      <c r="C4" s="13">
        <v>68.146744280492797</v>
      </c>
      <c r="D4" s="13">
        <v>56.531744957357503</v>
      </c>
      <c r="E4" s="13">
        <v>32.164613510220697</v>
      </c>
      <c r="F4" s="13">
        <v>27.291187220793301</v>
      </c>
      <c r="G4" s="13">
        <v>32.327061053201597</v>
      </c>
      <c r="H4" s="13">
        <v>25.666711790984198</v>
      </c>
    </row>
    <row r="5" spans="1:8">
      <c r="B5" s="13">
        <v>87.234330580749997</v>
      </c>
      <c r="C5" s="13">
        <v>68.390415594964097</v>
      </c>
      <c r="D5" s="13">
        <v>45.5665358061459</v>
      </c>
      <c r="E5" s="13">
        <v>56.206849871395697</v>
      </c>
      <c r="F5" s="13">
        <v>45.241640720184101</v>
      </c>
      <c r="G5" s="13">
        <v>41.749018546094497</v>
      </c>
      <c r="H5" s="13">
        <v>36.225802084743499</v>
      </c>
    </row>
    <row r="6" spans="1:8">
      <c r="B6" s="13">
        <v>85.853526465412202</v>
      </c>
      <c r="C6" s="13">
        <v>64.979017192365006</v>
      </c>
      <c r="D6" s="13">
        <v>56.937863814809802</v>
      </c>
      <c r="E6" s="13">
        <v>39.149857858399898</v>
      </c>
      <c r="F6" s="13">
        <v>30.621361851902002</v>
      </c>
      <c r="G6" s="13">
        <v>30.621361851902002</v>
      </c>
      <c r="H6" s="13">
        <v>30.458914308921099</v>
      </c>
    </row>
    <row r="9" spans="1:8">
      <c r="A9" s="13" t="s">
        <v>217</v>
      </c>
      <c r="B9" s="13">
        <v>71.587277431136798</v>
      </c>
      <c r="C9" s="13">
        <v>68.239232993456099</v>
      </c>
      <c r="D9" s="13">
        <v>61.177902906711303</v>
      </c>
      <c r="E9" s="13">
        <v>49.8554253538274</v>
      </c>
      <c r="F9" s="13">
        <v>49.003195860599597</v>
      </c>
      <c r="G9" s="13">
        <v>45.107289605843903</v>
      </c>
      <c r="H9" s="13">
        <v>29.5236645868209</v>
      </c>
    </row>
    <row r="10" spans="1:8">
      <c r="B10" s="13">
        <v>74.630954192664703</v>
      </c>
      <c r="C10" s="13">
        <v>69.274083092375605</v>
      </c>
      <c r="D10" s="13">
        <v>57.951605539491702</v>
      </c>
      <c r="E10" s="13">
        <v>50.098919494749701</v>
      </c>
      <c r="F10" s="13">
        <v>51.316390199360796</v>
      </c>
      <c r="G10" s="13">
        <v>41.211383351088102</v>
      </c>
      <c r="H10" s="13">
        <v>30.558514685740398</v>
      </c>
    </row>
    <row r="11" spans="1:8">
      <c r="B11" s="13">
        <v>72.500380459595206</v>
      </c>
      <c r="C11" s="13">
        <v>56.795008370111098</v>
      </c>
      <c r="D11" s="13">
        <v>53.812205143813699</v>
      </c>
      <c r="E11" s="13">
        <v>55.334043524577702</v>
      </c>
      <c r="F11" s="13">
        <v>48.2118399026023</v>
      </c>
      <c r="G11" s="13">
        <v>32.080353066504301</v>
      </c>
      <c r="H11" s="13">
        <v>30.3150205448181</v>
      </c>
    </row>
    <row r="14" spans="1:8">
      <c r="A14" s="13" t="s">
        <v>218</v>
      </c>
      <c r="B14" s="13">
        <v>69.907235621521295</v>
      </c>
      <c r="C14" s="13">
        <v>48.089053803339503</v>
      </c>
      <c r="D14" s="13">
        <v>35.8441558441558</v>
      </c>
      <c r="E14" s="13">
        <v>26.716141001855298</v>
      </c>
      <c r="F14" s="13">
        <v>20.983302411873801</v>
      </c>
      <c r="G14" s="13">
        <v>20.5380333951762</v>
      </c>
      <c r="H14" s="13">
        <v>6.7903525046382196</v>
      </c>
    </row>
    <row r="15" spans="1:8">
      <c r="B15" s="13">
        <v>52.152133580704998</v>
      </c>
      <c r="C15" s="13">
        <v>55.658627087198496</v>
      </c>
      <c r="D15" s="13">
        <v>39.907235621521302</v>
      </c>
      <c r="E15" s="13">
        <v>28.942486085343202</v>
      </c>
      <c r="F15" s="13">
        <v>21.4842300556586</v>
      </c>
      <c r="G15" s="13">
        <v>19.703153988868301</v>
      </c>
      <c r="H15" s="13">
        <v>6.2894248608534298</v>
      </c>
    </row>
    <row r="16" spans="1:8">
      <c r="B16" s="13">
        <v>61.725417439703101</v>
      </c>
      <c r="C16" s="13">
        <v>49.313543599257898</v>
      </c>
      <c r="D16" s="13">
        <v>35.788497217068603</v>
      </c>
      <c r="E16" s="13">
        <v>29.888682745825601</v>
      </c>
      <c r="F16" s="13">
        <v>20.5936920222635</v>
      </c>
      <c r="G16" s="13">
        <v>17.254174397031498</v>
      </c>
      <c r="H16" s="13">
        <v>5.9554730983302404</v>
      </c>
    </row>
    <row r="19" spans="1:8">
      <c r="A19" s="13" t="s">
        <v>167</v>
      </c>
      <c r="B19" s="13">
        <v>65.473870682019495</v>
      </c>
      <c r="C19" s="13">
        <v>30.752878653675801</v>
      </c>
      <c r="D19" s="13">
        <v>26.3596102745793</v>
      </c>
      <c r="E19" s="13">
        <v>22.108060230292299</v>
      </c>
      <c r="F19" s="13">
        <v>6.8024800708591702</v>
      </c>
      <c r="G19" s="13">
        <v>8.5031000885739605</v>
      </c>
      <c r="H19" s="13">
        <v>6.5899025686448196</v>
      </c>
    </row>
    <row r="20" spans="1:8">
      <c r="B20" s="13">
        <v>55.411868910540299</v>
      </c>
      <c r="C20" s="13">
        <v>32.170062001771498</v>
      </c>
      <c r="D20" s="13">
        <v>25.509300265721901</v>
      </c>
      <c r="E20" s="13">
        <v>22.533215234720998</v>
      </c>
      <c r="F20" s="13">
        <v>10.203720106288699</v>
      </c>
      <c r="G20" s="13">
        <v>8.8573959255978707</v>
      </c>
      <c r="H20" s="13">
        <v>7.72364924712135</v>
      </c>
    </row>
    <row r="21" spans="1:8">
      <c r="B21" s="13">
        <v>62.356067316209</v>
      </c>
      <c r="C21" s="13">
        <v>30.2568644818423</v>
      </c>
      <c r="D21" s="13">
        <v>22.4623560673162</v>
      </c>
      <c r="E21" s="13">
        <v>21.541186891054</v>
      </c>
      <c r="F21" s="13">
        <v>8.7156775907883102</v>
      </c>
      <c r="G21" s="13">
        <v>9.2116917626217898</v>
      </c>
      <c r="H21" s="13">
        <v>6.7316209034543801</v>
      </c>
    </row>
  </sheetData>
  <phoneticPr fontId="19" type="noConversion"/>
  <hyperlinks>
    <hyperlink ref="A14" r:id="rId1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D4:Q28"/>
  <sheetViews>
    <sheetView topLeftCell="A4" workbookViewId="0">
      <selection activeCell="D24" sqref="D24"/>
    </sheetView>
  </sheetViews>
  <sheetFormatPr defaultColWidth="9" defaultRowHeight="12.75"/>
  <cols>
    <col min="1" max="5" width="9" style="4"/>
    <col min="6" max="6" width="17.625" style="4" customWidth="1"/>
    <col min="7" max="16384" width="9" style="4"/>
  </cols>
  <sheetData>
    <row r="4" spans="4:17">
      <c r="D4" s="16"/>
      <c r="E4" s="16"/>
      <c r="F4" s="17"/>
      <c r="G4" s="17"/>
      <c r="H4" s="17"/>
      <c r="I4" s="17"/>
      <c r="J4" s="16"/>
      <c r="K4" s="16"/>
      <c r="P4" s="16"/>
      <c r="Q4" s="16"/>
    </row>
    <row r="5" spans="4:17">
      <c r="D5" s="16"/>
      <c r="E5" s="16"/>
      <c r="J5" s="16"/>
      <c r="K5" s="16"/>
      <c r="P5" s="16"/>
      <c r="Q5" s="16"/>
    </row>
    <row r="6" spans="4:17">
      <c r="D6" s="16"/>
      <c r="E6" s="16"/>
      <c r="J6" s="16"/>
      <c r="K6" s="16"/>
      <c r="P6" s="16"/>
      <c r="Q6" s="16"/>
    </row>
    <row r="7" spans="4:17">
      <c r="D7" s="16"/>
      <c r="E7" s="16"/>
      <c r="F7" s="16"/>
      <c r="G7" s="16"/>
      <c r="H7" s="16"/>
      <c r="I7" s="16"/>
      <c r="J7" s="16"/>
      <c r="K7" s="16"/>
      <c r="P7" s="16"/>
      <c r="Q7" s="16"/>
    </row>
    <row r="8" spans="4:17">
      <c r="D8" s="16"/>
      <c r="E8" s="16" t="s">
        <v>219</v>
      </c>
      <c r="G8" s="4" t="s">
        <v>31</v>
      </c>
      <c r="J8" s="16"/>
      <c r="K8" s="16"/>
      <c r="P8" s="16"/>
      <c r="Q8" s="16"/>
    </row>
    <row r="9" spans="4:17">
      <c r="D9" s="16"/>
      <c r="E9" s="16"/>
      <c r="F9" s="18" t="s">
        <v>33</v>
      </c>
      <c r="G9" s="18">
        <v>3.6099806994013499</v>
      </c>
      <c r="H9" s="18">
        <v>3.9861788085969398</v>
      </c>
      <c r="I9" s="18">
        <v>3.8389708528247599</v>
      </c>
      <c r="J9" s="16"/>
      <c r="K9" s="16"/>
      <c r="P9" s="16"/>
      <c r="Q9" s="16"/>
    </row>
    <row r="10" spans="4:17">
      <c r="D10" s="16"/>
      <c r="E10" s="16"/>
      <c r="F10" s="18" t="s">
        <v>220</v>
      </c>
      <c r="G10" s="18">
        <v>3.8389708528247599</v>
      </c>
      <c r="H10" s="18">
        <v>4.4278026759135098</v>
      </c>
      <c r="I10" s="18">
        <v>4.5259413130949699</v>
      </c>
      <c r="J10" s="16"/>
      <c r="K10" s="16"/>
      <c r="P10" s="16"/>
      <c r="Q10" s="16"/>
    </row>
    <row r="11" spans="4:17">
      <c r="D11" s="16"/>
      <c r="E11" s="16"/>
      <c r="F11" s="18" t="s">
        <v>221</v>
      </c>
      <c r="G11" s="18">
        <v>16.433429291111899</v>
      </c>
      <c r="H11" s="18">
        <v>16.237152016749</v>
      </c>
      <c r="I11" s="18">
        <v>16.433429291111899</v>
      </c>
      <c r="J11" s="16"/>
      <c r="K11" s="16"/>
      <c r="P11" s="16"/>
      <c r="Q11" s="16"/>
    </row>
    <row r="12" spans="4:17">
      <c r="D12" s="16"/>
      <c r="E12" s="16"/>
      <c r="F12" s="18" t="s">
        <v>222</v>
      </c>
      <c r="G12" s="18">
        <v>10.9049527298898</v>
      </c>
      <c r="H12" s="18">
        <v>11.7391311459322</v>
      </c>
      <c r="I12" s="18">
        <v>13.6201216919101</v>
      </c>
      <c r="J12" s="16"/>
      <c r="K12" s="16"/>
      <c r="P12" s="16"/>
      <c r="Q12" s="16"/>
    </row>
    <row r="13" spans="4:17">
      <c r="F13" s="18" t="s">
        <v>223</v>
      </c>
      <c r="G13" s="18">
        <v>16.8750531584285</v>
      </c>
      <c r="H13" s="18">
        <v>19.639291439039599</v>
      </c>
      <c r="I13" s="18">
        <v>19.197667571722999</v>
      </c>
    </row>
    <row r="14" spans="4:17">
      <c r="F14" s="18" t="s">
        <v>168</v>
      </c>
      <c r="G14" s="18">
        <v>26.181867251136801</v>
      </c>
      <c r="H14" s="18">
        <v>26.181867251136801</v>
      </c>
      <c r="I14" s="18">
        <v>28.177352873826401</v>
      </c>
    </row>
    <row r="19" spans="5:9">
      <c r="F19" s="16"/>
      <c r="G19" s="16"/>
      <c r="H19" s="16"/>
      <c r="I19" s="16"/>
    </row>
    <row r="20" spans="5:9">
      <c r="E20" s="4" t="s">
        <v>224</v>
      </c>
      <c r="G20" s="4" t="s">
        <v>37</v>
      </c>
    </row>
    <row r="21" spans="5:9">
      <c r="F21" s="18" t="s">
        <v>33</v>
      </c>
      <c r="G21" s="18">
        <v>55.071428571428598</v>
      </c>
      <c r="H21" s="18">
        <v>82.214285714285694</v>
      </c>
      <c r="I21" s="18">
        <v>30.071428571428601</v>
      </c>
    </row>
    <row r="22" spans="5:9">
      <c r="F22" s="18" t="s">
        <v>220</v>
      </c>
      <c r="G22" s="18">
        <v>81.5</v>
      </c>
      <c r="H22" s="18">
        <v>37.214285714285701</v>
      </c>
      <c r="I22" s="18">
        <v>56.5</v>
      </c>
    </row>
    <row r="23" spans="5:9">
      <c r="F23" s="18" t="s">
        <v>221</v>
      </c>
      <c r="G23" s="18">
        <v>148.78571428571399</v>
      </c>
      <c r="H23" s="18">
        <v>199.416666666667</v>
      </c>
      <c r="I23" s="18">
        <v>222.01666666666699</v>
      </c>
    </row>
    <row r="24" spans="5:9">
      <c r="F24" s="18" t="s">
        <v>222</v>
      </c>
      <c r="G24" s="18">
        <v>180.07142857142901</v>
      </c>
      <c r="H24" s="18">
        <v>112.928571428571</v>
      </c>
      <c r="I24" s="18">
        <v>133.583333333333</v>
      </c>
    </row>
    <row r="25" spans="5:9">
      <c r="F25" s="18" t="s">
        <v>223</v>
      </c>
      <c r="G25" s="18">
        <v>265.32142857142901</v>
      </c>
      <c r="H25" s="18">
        <v>310.07142857142901</v>
      </c>
      <c r="I25" s="18">
        <v>354.80142857142903</v>
      </c>
    </row>
    <row r="26" spans="5:9">
      <c r="F26" s="18" t="s">
        <v>168</v>
      </c>
      <c r="G26" s="18">
        <v>438.72571428571399</v>
      </c>
      <c r="H26" s="18">
        <v>425.52</v>
      </c>
      <c r="I26" s="18">
        <v>483.99785714285701</v>
      </c>
    </row>
    <row r="28" spans="5:9">
      <c r="F28" s="16"/>
      <c r="G28" s="16"/>
      <c r="H28" s="16"/>
      <c r="I28" s="16"/>
    </row>
  </sheetData>
  <phoneticPr fontId="19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C2:H20"/>
  <sheetViews>
    <sheetView workbookViewId="0">
      <selection activeCell="M18" sqref="M18"/>
    </sheetView>
  </sheetViews>
  <sheetFormatPr defaultColWidth="9" defaultRowHeight="12.75"/>
  <cols>
    <col min="1" max="2" width="9" style="13"/>
    <col min="3" max="3" width="19.5" style="13" customWidth="1"/>
    <col min="4" max="16384" width="9" style="13"/>
  </cols>
  <sheetData>
    <row r="2" spans="3:8">
      <c r="C2" s="13" t="s">
        <v>225</v>
      </c>
      <c r="D2" s="15">
        <v>30</v>
      </c>
      <c r="E2" s="15">
        <v>60</v>
      </c>
      <c r="F2" s="15">
        <v>120</v>
      </c>
      <c r="G2" s="15">
        <v>160</v>
      </c>
      <c r="H2" s="15">
        <v>200</v>
      </c>
    </row>
    <row r="3" spans="3:8">
      <c r="C3" s="13" t="s">
        <v>16</v>
      </c>
      <c r="D3" s="13">
        <v>77.547339945897207</v>
      </c>
      <c r="E3" s="13">
        <v>107.45416290952799</v>
      </c>
      <c r="F3" s="13">
        <v>93.627892996693703</v>
      </c>
      <c r="G3" s="13">
        <v>93.778178539224498</v>
      </c>
      <c r="H3" s="13">
        <v>96.783889389840695</v>
      </c>
    </row>
    <row r="4" spans="3:8">
      <c r="D4" s="13">
        <v>86.564472497745697</v>
      </c>
      <c r="E4" s="13">
        <v>88.367899008115401</v>
      </c>
      <c r="F4" s="13">
        <v>97.385031559963906</v>
      </c>
      <c r="G4" s="13">
        <v>98.286744815148793</v>
      </c>
      <c r="H4" s="13">
        <v>101.893597835888</v>
      </c>
    </row>
    <row r="5" spans="3:8">
      <c r="D5" s="13">
        <v>132.10099188458099</v>
      </c>
      <c r="E5" s="13">
        <v>111.81244364292201</v>
      </c>
      <c r="F5" s="13">
        <v>90.021039975954295</v>
      </c>
      <c r="G5" s="13">
        <v>120.529005109708</v>
      </c>
      <c r="H5" s="13">
        <v>101.442741208296</v>
      </c>
    </row>
    <row r="7" spans="3:8">
      <c r="C7" s="13" t="s">
        <v>225</v>
      </c>
      <c r="D7" s="15">
        <v>30</v>
      </c>
      <c r="E7" s="15">
        <v>60</v>
      </c>
      <c r="F7" s="15">
        <v>120</v>
      </c>
      <c r="G7" s="15">
        <v>160</v>
      </c>
      <c r="H7" s="15">
        <v>200</v>
      </c>
    </row>
    <row r="8" spans="3:8">
      <c r="C8" s="13" t="s">
        <v>17</v>
      </c>
      <c r="D8" s="13">
        <v>90.501258869306497</v>
      </c>
      <c r="E8" s="13">
        <v>98.191805905241495</v>
      </c>
      <c r="F8" s="13">
        <v>91.462577248798397</v>
      </c>
      <c r="G8" s="13">
        <v>91.462577248798397</v>
      </c>
      <c r="H8" s="13">
        <v>87.891966124971404</v>
      </c>
    </row>
    <row r="9" spans="3:8">
      <c r="D9" s="13">
        <v>97.505149919890101</v>
      </c>
      <c r="E9" s="13">
        <v>101.487754634928</v>
      </c>
      <c r="F9" s="13">
        <v>112.199588006409</v>
      </c>
      <c r="G9" s="13">
        <v>84.184023804074201</v>
      </c>
      <c r="H9" s="13">
        <v>101.21309224078701</v>
      </c>
    </row>
    <row r="10" spans="3:8">
      <c r="D10" s="13">
        <v>117.555504692149</v>
      </c>
      <c r="E10" s="13">
        <v>82.810711833371499</v>
      </c>
      <c r="F10" s="13">
        <v>77.454795147631003</v>
      </c>
      <c r="G10" s="13">
        <v>105.470359349966</v>
      </c>
      <c r="H10" s="13">
        <v>98.191805905241495</v>
      </c>
    </row>
    <row r="12" spans="3:8">
      <c r="C12" s="13" t="s">
        <v>225</v>
      </c>
      <c r="D12" s="15">
        <v>30</v>
      </c>
      <c r="E12" s="15">
        <v>60</v>
      </c>
      <c r="F12" s="15">
        <v>120</v>
      </c>
      <c r="G12" s="15">
        <v>160</v>
      </c>
      <c r="H12" s="15">
        <v>200</v>
      </c>
    </row>
    <row r="13" spans="3:8">
      <c r="C13" s="13" t="s">
        <v>18</v>
      </c>
      <c r="D13" s="13">
        <v>104.549854791868</v>
      </c>
      <c r="E13" s="13">
        <v>122.70087124878999</v>
      </c>
      <c r="F13" s="13">
        <v>118.489835430784</v>
      </c>
      <c r="G13" s="13">
        <v>93.2236205227493</v>
      </c>
      <c r="H13" s="13">
        <v>110.648596321394</v>
      </c>
    </row>
    <row r="14" spans="3:8">
      <c r="D14" s="13">
        <v>87.270087124878998</v>
      </c>
      <c r="E14" s="13">
        <v>91.045498547918697</v>
      </c>
      <c r="F14" s="13">
        <v>93.078412391093906</v>
      </c>
      <c r="G14" s="13">
        <v>88.431752178121997</v>
      </c>
      <c r="H14" s="13">
        <v>92.642787996127794</v>
      </c>
    </row>
    <row r="15" spans="3:8">
      <c r="D15" s="13">
        <v>119.070667957406</v>
      </c>
      <c r="E15" s="13">
        <v>80.154888673765697</v>
      </c>
      <c r="F15" s="13">
        <v>92.933204259438497</v>
      </c>
      <c r="G15" s="13">
        <v>90.755082284607894</v>
      </c>
      <c r="H15" s="13">
        <v>109.777347531462</v>
      </c>
    </row>
    <row r="17" spans="3:8">
      <c r="C17" s="13" t="s">
        <v>225</v>
      </c>
      <c r="D17" s="15">
        <v>30</v>
      </c>
      <c r="E17" s="15">
        <v>60</v>
      </c>
      <c r="F17" s="15">
        <v>120</v>
      </c>
      <c r="G17" s="15">
        <v>160</v>
      </c>
      <c r="H17" s="15">
        <v>200</v>
      </c>
    </row>
    <row r="18" spans="3:8">
      <c r="C18" s="13" t="s">
        <v>19</v>
      </c>
      <c r="D18" s="13">
        <v>113.20361362057</v>
      </c>
      <c r="E18" s="13">
        <v>85.163307852675501</v>
      </c>
      <c r="F18" s="13">
        <v>107.053509381515</v>
      </c>
      <c r="G18" s="13">
        <v>92.043085476024999</v>
      </c>
      <c r="H18" s="13">
        <v>92.460041695621996</v>
      </c>
    </row>
    <row r="19" spans="3:8">
      <c r="D19" s="13">
        <v>104.760250173732</v>
      </c>
      <c r="E19" s="13">
        <v>100.486448922863</v>
      </c>
      <c r="F19" s="13">
        <v>104.760250173732</v>
      </c>
      <c r="G19" s="13">
        <v>103.196664350243</v>
      </c>
      <c r="H19" s="13">
        <v>108.20013898540699</v>
      </c>
    </row>
    <row r="20" spans="3:8">
      <c r="D20" s="13">
        <v>89.645587213342594</v>
      </c>
      <c r="E20" s="13">
        <v>92.772758860319698</v>
      </c>
      <c r="F20" s="13">
        <v>105.906879777623</v>
      </c>
      <c r="G20" s="13">
        <v>84.642112578179294</v>
      </c>
      <c r="H20" s="13">
        <v>100.277970813065</v>
      </c>
    </row>
  </sheetData>
  <phoneticPr fontId="19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B2:G28"/>
  <sheetViews>
    <sheetView topLeftCell="A4" workbookViewId="0">
      <selection activeCell="K32" sqref="K32"/>
    </sheetView>
  </sheetViews>
  <sheetFormatPr defaultColWidth="9" defaultRowHeight="12.75"/>
  <cols>
    <col min="1" max="1" width="9" style="13"/>
    <col min="2" max="2" width="20.5" style="13" customWidth="1"/>
    <col min="3" max="3" width="8.875" style="13" customWidth="1"/>
    <col min="4" max="16384" width="9" style="13"/>
  </cols>
  <sheetData>
    <row r="2" spans="2:7">
      <c r="B2" s="13" t="s">
        <v>225</v>
      </c>
      <c r="C2" s="13">
        <v>30</v>
      </c>
      <c r="D2" s="13">
        <v>60</v>
      </c>
      <c r="E2" s="13">
        <v>120</v>
      </c>
      <c r="F2" s="13">
        <v>160</v>
      </c>
      <c r="G2" s="13">
        <v>200</v>
      </c>
    </row>
    <row r="3" spans="2:7">
      <c r="B3" s="13" t="s">
        <v>16</v>
      </c>
      <c r="C3" s="14">
        <v>25.462459194776901</v>
      </c>
      <c r="D3" s="14">
        <v>29.923830250272001</v>
      </c>
      <c r="E3" s="14">
        <v>19.042437431991299</v>
      </c>
      <c r="F3" s="14">
        <v>28.9445048966268</v>
      </c>
      <c r="G3" s="14">
        <v>31.3384113166485</v>
      </c>
    </row>
    <row r="4" spans="2:7">
      <c r="C4" s="14">
        <v>28.291621327529899</v>
      </c>
      <c r="D4" s="14">
        <v>25.6800870511425</v>
      </c>
      <c r="E4" s="14">
        <v>19.912948857453799</v>
      </c>
      <c r="F4" s="14">
        <v>27.856365614798701</v>
      </c>
      <c r="G4" s="14">
        <v>28.182807399347102</v>
      </c>
    </row>
    <row r="5" spans="2:7">
      <c r="C5" s="14">
        <v>26.224156692056599</v>
      </c>
      <c r="D5" s="14">
        <v>25.571273122959699</v>
      </c>
      <c r="E5" s="14">
        <v>18.8248095756257</v>
      </c>
      <c r="F5" s="14">
        <v>24.700761697497299</v>
      </c>
      <c r="G5" s="14">
        <v>24.8095756256801</v>
      </c>
    </row>
    <row r="6" spans="2:7">
      <c r="C6" s="14">
        <v>26.224156692056599</v>
      </c>
      <c r="D6" s="14">
        <v>27.421109902067499</v>
      </c>
      <c r="E6" s="14">
        <v>19.804134929270901</v>
      </c>
      <c r="F6" s="14">
        <v>35.2557127312296</v>
      </c>
      <c r="G6" s="14">
        <v>28.6180631120783</v>
      </c>
    </row>
    <row r="7" spans="2:7">
      <c r="C7" s="14">
        <v>26.659412404787801</v>
      </c>
      <c r="D7" s="14">
        <v>26.006528835691</v>
      </c>
      <c r="E7" s="14">
        <v>19.042437431991299</v>
      </c>
      <c r="F7" s="14">
        <v>26.8770402611534</v>
      </c>
      <c r="G7" s="14">
        <v>28.182807399347102</v>
      </c>
    </row>
    <row r="8" spans="2:7">
      <c r="C8" s="14"/>
      <c r="D8" s="14"/>
      <c r="E8" s="14"/>
      <c r="F8" s="14"/>
      <c r="G8" s="14"/>
    </row>
    <row r="9" spans="2:7">
      <c r="C9" s="14"/>
      <c r="D9" s="14"/>
      <c r="E9" s="14"/>
      <c r="F9" s="14"/>
      <c r="G9" s="14"/>
    </row>
    <row r="10" spans="2:7">
      <c r="B10" s="13" t="s">
        <v>17</v>
      </c>
      <c r="C10" s="14">
        <v>21.716007800035499</v>
      </c>
      <c r="D10" s="14">
        <v>20.741003368197099</v>
      </c>
      <c r="E10" s="14">
        <v>20.918276901258601</v>
      </c>
      <c r="F10" s="14">
        <v>21.450097500443199</v>
      </c>
      <c r="G10" s="14">
        <v>21.272823967381701</v>
      </c>
    </row>
    <row r="11" spans="2:7">
      <c r="C11" s="14">
        <v>21.627371033504701</v>
      </c>
      <c r="D11" s="14">
        <v>21.1841872008509</v>
      </c>
      <c r="E11" s="14">
        <v>21.006913667789402</v>
      </c>
      <c r="F11" s="14">
        <v>22.5137386988123</v>
      </c>
      <c r="G11" s="14">
        <v>23.0455592979968</v>
      </c>
    </row>
    <row r="12" spans="2:7">
      <c r="C12" s="14">
        <v>21.716007800035499</v>
      </c>
      <c r="D12" s="14">
        <v>21.893281333097001</v>
      </c>
      <c r="E12" s="14">
        <v>21.8046445665662</v>
      </c>
      <c r="F12" s="14">
        <v>21.627371033504701</v>
      </c>
      <c r="G12" s="14">
        <v>21.538734266973901</v>
      </c>
    </row>
    <row r="13" spans="2:7">
      <c r="C13" s="14">
        <v>21.272823967381701</v>
      </c>
      <c r="D13" s="14">
        <v>21.450097500443199</v>
      </c>
      <c r="E13" s="14">
        <v>21.716007800035499</v>
      </c>
      <c r="F13" s="14">
        <v>21.272823967381701</v>
      </c>
      <c r="G13" s="14">
        <v>22.1591916326892</v>
      </c>
    </row>
    <row r="14" spans="2:7">
      <c r="C14" s="14">
        <v>21.095550434320199</v>
      </c>
      <c r="D14" s="14">
        <v>22.336465165750798</v>
      </c>
      <c r="E14" s="14">
        <v>21.538734266973901</v>
      </c>
      <c r="F14" s="14">
        <v>21.538734266973901</v>
      </c>
      <c r="G14" s="14">
        <v>22.7796489984045</v>
      </c>
    </row>
    <row r="15" spans="2:7">
      <c r="C15" s="14"/>
      <c r="D15" s="14"/>
      <c r="E15" s="14"/>
      <c r="F15" s="14"/>
      <c r="G15" s="14"/>
    </row>
    <row r="16" spans="2:7">
      <c r="C16" s="14"/>
      <c r="D16" s="14"/>
      <c r="E16" s="14"/>
      <c r="F16" s="14"/>
      <c r="G16" s="14"/>
    </row>
    <row r="17" spans="2:7">
      <c r="B17" s="13" t="s">
        <v>18</v>
      </c>
      <c r="C17" s="14">
        <v>25.8700696055684</v>
      </c>
      <c r="D17" s="14">
        <v>26.334106728538298</v>
      </c>
      <c r="E17" s="14">
        <v>26.566125290023201</v>
      </c>
      <c r="F17" s="14">
        <v>27.3781902552204</v>
      </c>
      <c r="G17" s="14">
        <v>28.886310904872399</v>
      </c>
    </row>
    <row r="18" spans="2:7">
      <c r="C18" s="14">
        <v>25.8700696055684</v>
      </c>
      <c r="D18" s="14">
        <v>25.8700696055684</v>
      </c>
      <c r="E18" s="14">
        <v>27.610208816705299</v>
      </c>
      <c r="F18" s="14">
        <v>27.726218097447799</v>
      </c>
      <c r="G18" s="14">
        <v>29.9303944315545</v>
      </c>
    </row>
    <row r="19" spans="2:7">
      <c r="C19" s="14">
        <v>26.334106728538298</v>
      </c>
      <c r="D19" s="14">
        <v>25.986078886310899</v>
      </c>
      <c r="E19" s="14">
        <v>26.334106728538298</v>
      </c>
      <c r="F19" s="14">
        <v>27.030162412993</v>
      </c>
      <c r="G19" s="14">
        <v>28.6542923433875</v>
      </c>
    </row>
    <row r="20" spans="2:7">
      <c r="C20" s="14">
        <v>25.986078886310899</v>
      </c>
      <c r="D20" s="14">
        <v>29.466357308584701</v>
      </c>
      <c r="E20" s="14">
        <v>27.3781902552204</v>
      </c>
      <c r="F20" s="14">
        <v>27.030162412993</v>
      </c>
      <c r="G20" s="14">
        <v>29.350348027842202</v>
      </c>
    </row>
    <row r="21" spans="2:7">
      <c r="C21" s="14">
        <v>26.450116009280698</v>
      </c>
      <c r="D21" s="14">
        <v>26.218097447795799</v>
      </c>
      <c r="E21" s="14">
        <v>26.218097447795799</v>
      </c>
      <c r="F21" s="14">
        <v>27.726218097447799</v>
      </c>
      <c r="G21" s="14">
        <v>27.494199535962899</v>
      </c>
    </row>
    <row r="22" spans="2:7">
      <c r="C22" s="14"/>
      <c r="D22" s="14"/>
      <c r="E22" s="14"/>
      <c r="F22" s="14"/>
      <c r="G22" s="14"/>
    </row>
    <row r="23" spans="2:7">
      <c r="C23" s="14"/>
      <c r="D23" s="14"/>
      <c r="E23" s="14"/>
      <c r="F23" s="14"/>
      <c r="G23" s="14"/>
    </row>
    <row r="24" spans="2:7">
      <c r="B24" s="13" t="s">
        <v>19</v>
      </c>
      <c r="C24" s="14">
        <v>11.839640314724599</v>
      </c>
      <c r="D24" s="14">
        <v>11.764705882352899</v>
      </c>
      <c r="E24" s="14">
        <v>12.8137879355564</v>
      </c>
      <c r="F24" s="14">
        <v>13.113525665043101</v>
      </c>
      <c r="G24" s="14">
        <v>13.038591232671401</v>
      </c>
    </row>
    <row r="25" spans="2:7">
      <c r="C25" s="14">
        <v>19.033345822405401</v>
      </c>
      <c r="D25" s="14">
        <v>19.1082802547771</v>
      </c>
      <c r="E25" s="14">
        <v>19.7826901461221</v>
      </c>
      <c r="F25" s="14">
        <v>22.7800674409891</v>
      </c>
      <c r="G25" s="14">
        <v>21.656050955413999</v>
      </c>
    </row>
    <row r="26" spans="2:7">
      <c r="C26" s="14">
        <v>19.4080179842638</v>
      </c>
      <c r="D26" s="14">
        <v>20.007493443237198</v>
      </c>
      <c r="E26" s="14">
        <v>18.883476957662001</v>
      </c>
      <c r="F26" s="14">
        <v>20.007493443237198</v>
      </c>
      <c r="G26" s="14">
        <v>20.831772199325599</v>
      </c>
    </row>
    <row r="27" spans="2:7">
      <c r="C27" s="14">
        <v>18.958411390033699</v>
      </c>
      <c r="D27" s="14">
        <v>19.7826901461221</v>
      </c>
      <c r="E27" s="14">
        <v>20.4571000374672</v>
      </c>
      <c r="F27" s="14">
        <v>20.007493443237198</v>
      </c>
      <c r="G27" s="14">
        <v>19.7826901461221</v>
      </c>
    </row>
    <row r="28" spans="2:7">
      <c r="C28" s="14">
        <v>18.658673660546999</v>
      </c>
      <c r="D28" s="14">
        <v>18.958411390033699</v>
      </c>
      <c r="E28" s="14">
        <v>18.733608092918701</v>
      </c>
      <c r="F28" s="14">
        <v>20.307231172723899</v>
      </c>
      <c r="G28" s="14">
        <v>20.157362307980499</v>
      </c>
    </row>
  </sheetData>
  <phoneticPr fontId="19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C5:E12"/>
  <sheetViews>
    <sheetView workbookViewId="0">
      <selection activeCell="F15" sqref="F15"/>
    </sheetView>
  </sheetViews>
  <sheetFormatPr defaultColWidth="9" defaultRowHeight="14.25"/>
  <cols>
    <col min="2" max="2" width="14.125" customWidth="1"/>
    <col min="3" max="3" width="14.875" style="12" customWidth="1"/>
    <col min="4" max="5" width="9" style="12"/>
  </cols>
  <sheetData>
    <row r="5" spans="3:5">
      <c r="C5" s="12" t="s">
        <v>32</v>
      </c>
      <c r="D5" s="12">
        <v>1.45</v>
      </c>
      <c r="E5" s="12">
        <v>3.72</v>
      </c>
    </row>
    <row r="6" spans="3:5">
      <c r="C6" s="12" t="s">
        <v>33</v>
      </c>
      <c r="D6" s="12">
        <v>1.83</v>
      </c>
      <c r="E6" s="12">
        <v>5.26</v>
      </c>
    </row>
    <row r="7" spans="3:5">
      <c r="C7" s="12" t="s">
        <v>226</v>
      </c>
      <c r="D7" s="12">
        <v>2.48</v>
      </c>
      <c r="E7" s="12">
        <v>5.74</v>
      </c>
    </row>
    <row r="8" spans="3:5">
      <c r="C8" s="12" t="s">
        <v>227</v>
      </c>
      <c r="D8" s="12">
        <v>2.56</v>
      </c>
      <c r="E8" s="12">
        <v>5.63</v>
      </c>
    </row>
    <row r="9" spans="3:5">
      <c r="C9" s="12" t="s">
        <v>228</v>
      </c>
      <c r="D9" s="12">
        <v>4.4000000000000004</v>
      </c>
      <c r="E9" s="12">
        <v>9.9700000000000006</v>
      </c>
    </row>
    <row r="10" spans="3:5">
      <c r="C10" s="12" t="s">
        <v>229</v>
      </c>
      <c r="D10" s="12">
        <v>14.6</v>
      </c>
      <c r="E10" s="12">
        <v>20.399999999999999</v>
      </c>
    </row>
    <row r="11" spans="3:5">
      <c r="C11" s="12" t="s">
        <v>230</v>
      </c>
      <c r="D11" s="12">
        <v>7.53</v>
      </c>
      <c r="E11" s="12">
        <v>13.2</v>
      </c>
    </row>
    <row r="12" spans="3:5">
      <c r="C12" s="12" t="s">
        <v>231</v>
      </c>
      <c r="D12" s="12">
        <v>23</v>
      </c>
      <c r="E12" s="12">
        <v>25.9</v>
      </c>
    </row>
  </sheetData>
  <phoneticPr fontId="19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2:H16"/>
  <sheetViews>
    <sheetView topLeftCell="A43" workbookViewId="0">
      <selection activeCell="L60" sqref="L60"/>
    </sheetView>
  </sheetViews>
  <sheetFormatPr defaultColWidth="9" defaultRowHeight="13.5"/>
  <cols>
    <col min="1" max="2" width="9" style="8"/>
    <col min="3" max="3" width="11.75" style="8" customWidth="1"/>
    <col min="4" max="8" width="12" style="8" customWidth="1"/>
    <col min="9" max="16384" width="9" style="8"/>
  </cols>
  <sheetData>
    <row r="2" spans="1:8">
      <c r="A2" s="9"/>
      <c r="B2" s="9"/>
      <c r="C2" s="9"/>
      <c r="D2" s="9"/>
      <c r="E2" s="9"/>
      <c r="F2" s="9"/>
      <c r="G2" s="9"/>
    </row>
    <row r="3" spans="1:8">
      <c r="A3" s="9"/>
      <c r="B3" s="10"/>
      <c r="C3" s="10"/>
      <c r="D3" s="10"/>
      <c r="E3" s="10"/>
      <c r="F3" s="10"/>
      <c r="G3" s="10"/>
      <c r="H3" s="10"/>
    </row>
    <row r="4" spans="1:8">
      <c r="A4" s="9"/>
      <c r="B4" s="10"/>
      <c r="C4" s="10"/>
      <c r="D4" s="10"/>
      <c r="E4" s="10"/>
      <c r="F4" s="10"/>
      <c r="G4" s="10"/>
      <c r="H4" s="10"/>
    </row>
    <row r="5" spans="1:8">
      <c r="A5" s="9"/>
      <c r="B5" s="10"/>
      <c r="C5" s="10"/>
      <c r="D5" s="10"/>
      <c r="E5" s="10"/>
      <c r="F5" s="10"/>
      <c r="G5" s="10"/>
      <c r="H5" s="10"/>
    </row>
    <row r="6" spans="1:8">
      <c r="A6" s="9"/>
      <c r="B6" s="9"/>
      <c r="C6" s="9"/>
      <c r="D6" s="9"/>
      <c r="E6" s="9"/>
      <c r="F6" s="11"/>
      <c r="G6" s="11"/>
    </row>
    <row r="7" spans="1:8">
      <c r="A7" s="9"/>
      <c r="B7" s="9"/>
      <c r="C7" s="9"/>
      <c r="D7" s="9"/>
      <c r="E7" s="9"/>
      <c r="F7" s="9"/>
      <c r="G7" s="9"/>
    </row>
    <row r="8" spans="1:8">
      <c r="A8" s="9"/>
      <c r="B8" s="9"/>
      <c r="C8" s="9"/>
      <c r="D8" s="9"/>
      <c r="E8" s="9"/>
      <c r="F8" s="9"/>
      <c r="G8" s="9"/>
    </row>
    <row r="9" spans="1:8">
      <c r="A9" s="9"/>
      <c r="B9" s="9"/>
      <c r="C9" s="9"/>
      <c r="D9" s="9"/>
      <c r="E9" s="9"/>
      <c r="F9" s="9"/>
      <c r="G9" s="9"/>
    </row>
    <row r="10" spans="1:8">
      <c r="A10" s="9"/>
      <c r="B10" s="9"/>
      <c r="C10" s="9"/>
      <c r="D10" s="9"/>
      <c r="E10" s="9"/>
      <c r="F10" s="9"/>
      <c r="G10" s="9"/>
    </row>
    <row r="11" spans="1:8">
      <c r="A11" s="9"/>
      <c r="B11" s="9"/>
      <c r="C11" s="9"/>
      <c r="D11" s="9"/>
      <c r="E11" s="9"/>
      <c r="F11" s="11"/>
      <c r="G11" s="11"/>
    </row>
    <row r="12" spans="1:8">
      <c r="A12" s="9"/>
      <c r="B12" s="9"/>
      <c r="C12" s="9"/>
      <c r="D12" s="9"/>
      <c r="E12" s="9"/>
      <c r="F12" s="9"/>
      <c r="G12" s="9"/>
    </row>
    <row r="13" spans="1:8">
      <c r="A13" s="9"/>
      <c r="B13" s="9"/>
      <c r="C13" s="9"/>
      <c r="D13" s="9"/>
      <c r="E13" s="9"/>
      <c r="F13" s="9"/>
      <c r="G13" s="9"/>
    </row>
    <row r="14" spans="1:8">
      <c r="A14" s="9"/>
      <c r="B14" s="9"/>
      <c r="C14" s="9"/>
      <c r="D14" s="9"/>
      <c r="E14" s="9"/>
      <c r="F14" s="9"/>
      <c r="G14" s="9"/>
    </row>
    <row r="15" spans="1:8">
      <c r="A15" s="9"/>
      <c r="B15" s="9"/>
      <c r="C15" s="9"/>
      <c r="D15" s="9"/>
      <c r="E15" s="9"/>
      <c r="F15" s="9"/>
      <c r="G15" s="9"/>
    </row>
    <row r="16" spans="1:8">
      <c r="A16" s="9"/>
    </row>
  </sheetData>
  <phoneticPr fontId="19" type="noConversion"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B4:O26"/>
  <sheetViews>
    <sheetView workbookViewId="0">
      <selection activeCell="L24" sqref="L24"/>
    </sheetView>
  </sheetViews>
  <sheetFormatPr defaultColWidth="9" defaultRowHeight="12.75"/>
  <cols>
    <col min="1" max="1" width="9" style="1"/>
    <col min="2" max="2" width="9" style="4"/>
    <col min="3" max="14" width="9" style="1"/>
    <col min="15" max="15" width="26" style="1" customWidth="1"/>
    <col min="16" max="16384" width="9" style="1"/>
  </cols>
  <sheetData>
    <row r="4" spans="2:15">
      <c r="B4" s="1"/>
      <c r="N4" s="7">
        <v>1</v>
      </c>
      <c r="O4" s="1" t="s">
        <v>89</v>
      </c>
    </row>
    <row r="5" spans="2:15">
      <c r="B5" s="1" t="s">
        <v>232</v>
      </c>
      <c r="C5" s="1" t="s">
        <v>102</v>
      </c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>
        <v>7</v>
      </c>
      <c r="K5" s="1">
        <v>8</v>
      </c>
      <c r="L5" s="1">
        <v>9</v>
      </c>
      <c r="N5" s="7">
        <v>2</v>
      </c>
      <c r="O5" s="1" t="s">
        <v>90</v>
      </c>
    </row>
    <row r="6" spans="2:15">
      <c r="B6" s="1"/>
      <c r="C6" s="1" t="s">
        <v>233</v>
      </c>
      <c r="D6" s="1">
        <v>8.2985199999999999</v>
      </c>
      <c r="E6" s="1">
        <v>23.881959999999999</v>
      </c>
      <c r="F6" s="1">
        <v>17.188330000000001</v>
      </c>
      <c r="G6" s="1">
        <v>25.0594</v>
      </c>
      <c r="H6" s="1">
        <v>27.11872</v>
      </c>
      <c r="I6" s="1">
        <v>26.81052</v>
      </c>
      <c r="J6" s="1">
        <v>27.00065</v>
      </c>
      <c r="K6" s="1">
        <v>41.021799999999999</v>
      </c>
      <c r="L6" s="1">
        <v>48.773110000000003</v>
      </c>
      <c r="N6" s="7">
        <v>3</v>
      </c>
      <c r="O6" s="1" t="s">
        <v>1</v>
      </c>
    </row>
    <row r="7" spans="2:15">
      <c r="B7" s="1"/>
      <c r="D7" s="1">
        <v>15.68</v>
      </c>
      <c r="E7" s="1">
        <v>16.25</v>
      </c>
      <c r="F7" s="1">
        <v>26.67</v>
      </c>
      <c r="G7" s="1">
        <v>22.28</v>
      </c>
      <c r="H7" s="1">
        <v>21.25</v>
      </c>
      <c r="I7" s="1">
        <v>30.32</v>
      </c>
      <c r="J7" s="1">
        <v>25.78</v>
      </c>
      <c r="K7" s="1">
        <v>44.39</v>
      </c>
      <c r="L7" s="1">
        <v>44.22</v>
      </c>
      <c r="N7" s="7">
        <v>4</v>
      </c>
      <c r="O7" s="1" t="s">
        <v>26</v>
      </c>
    </row>
    <row r="8" spans="2:15">
      <c r="B8" s="1"/>
      <c r="D8" s="1">
        <v>17.239999999999998</v>
      </c>
      <c r="E8" s="1">
        <v>21.65</v>
      </c>
      <c r="F8" s="1">
        <v>20.89</v>
      </c>
      <c r="G8" s="1">
        <v>20.079999999999998</v>
      </c>
      <c r="H8" s="1">
        <v>24.24</v>
      </c>
      <c r="I8" s="1">
        <v>25.93</v>
      </c>
      <c r="J8" s="1">
        <v>33.450000000000003</v>
      </c>
      <c r="K8" s="1">
        <v>39.06</v>
      </c>
      <c r="L8" s="1">
        <v>47.35</v>
      </c>
      <c r="N8" s="7">
        <v>5</v>
      </c>
      <c r="O8" s="1" t="s">
        <v>91</v>
      </c>
    </row>
    <row r="9" spans="2:15">
      <c r="B9" s="1"/>
      <c r="D9" s="1">
        <v>12.33</v>
      </c>
      <c r="E9" s="1">
        <v>24.33</v>
      </c>
      <c r="F9" s="1">
        <v>24.63</v>
      </c>
      <c r="G9" s="1">
        <v>25.39</v>
      </c>
      <c r="H9" s="1">
        <v>34.03</v>
      </c>
      <c r="I9" s="1">
        <v>22.05</v>
      </c>
      <c r="J9" s="1">
        <v>23.32</v>
      </c>
      <c r="K9" s="1">
        <v>42.37</v>
      </c>
      <c r="L9" s="1">
        <v>48.47</v>
      </c>
      <c r="N9" s="7">
        <v>6</v>
      </c>
      <c r="O9" s="1" t="s">
        <v>92</v>
      </c>
    </row>
    <row r="10" spans="2:15">
      <c r="B10" s="1"/>
      <c r="N10" s="7">
        <v>7</v>
      </c>
      <c r="O10" s="1" t="s">
        <v>94</v>
      </c>
    </row>
    <row r="11" spans="2:15">
      <c r="B11" s="1"/>
      <c r="N11" s="7">
        <v>8</v>
      </c>
      <c r="O11" s="1" t="s">
        <v>95</v>
      </c>
    </row>
    <row r="12" spans="2:15">
      <c r="B12" s="1"/>
      <c r="N12" s="7">
        <v>9</v>
      </c>
      <c r="O12" s="1" t="s">
        <v>105</v>
      </c>
    </row>
    <row r="13" spans="2:15">
      <c r="B13" s="1" t="s">
        <v>234</v>
      </c>
      <c r="C13" s="1" t="s">
        <v>102</v>
      </c>
      <c r="D13" s="1">
        <v>1</v>
      </c>
      <c r="E13" s="1">
        <v>2</v>
      </c>
      <c r="F13" s="1">
        <v>3</v>
      </c>
      <c r="G13" s="1">
        <v>4</v>
      </c>
      <c r="H13" s="1">
        <v>5</v>
      </c>
      <c r="I13" s="1">
        <v>6</v>
      </c>
      <c r="J13" s="1">
        <v>7</v>
      </c>
      <c r="K13" s="1">
        <v>8</v>
      </c>
      <c r="L13" s="1">
        <v>9</v>
      </c>
    </row>
    <row r="14" spans="2:15">
      <c r="B14" s="1"/>
      <c r="C14" s="1" t="s">
        <v>235</v>
      </c>
      <c r="D14" s="1">
        <v>0.11022</v>
      </c>
      <c r="E14" s="1">
        <v>0.3639</v>
      </c>
      <c r="F14" s="1">
        <v>0.25358000000000003</v>
      </c>
      <c r="G14" s="1">
        <v>0.38594000000000001</v>
      </c>
      <c r="H14" s="1">
        <v>0.43271999999999999</v>
      </c>
      <c r="I14" s="1">
        <v>0.41137000000000001</v>
      </c>
      <c r="J14" s="1">
        <v>0.43179000000000001</v>
      </c>
      <c r="K14" s="1">
        <v>0.69254000000000004</v>
      </c>
      <c r="L14" s="1">
        <v>0.89829000000000003</v>
      </c>
    </row>
    <row r="15" spans="2:15">
      <c r="B15" s="1"/>
      <c r="D15" s="1">
        <v>0.23</v>
      </c>
      <c r="E15" s="1">
        <v>0.24</v>
      </c>
      <c r="F15" s="1">
        <v>0.39</v>
      </c>
      <c r="G15" s="1">
        <v>0.36</v>
      </c>
      <c r="H15" s="1">
        <v>0.45</v>
      </c>
      <c r="I15" s="1">
        <v>0.38</v>
      </c>
      <c r="J15" s="1">
        <v>0.46</v>
      </c>
      <c r="K15" s="1">
        <v>0.75</v>
      </c>
      <c r="L15" s="1">
        <v>0.86</v>
      </c>
    </row>
    <row r="16" spans="2:15">
      <c r="B16" s="1"/>
      <c r="D16" s="1">
        <v>0.19</v>
      </c>
      <c r="E16" s="1">
        <v>0.31</v>
      </c>
      <c r="F16" s="1">
        <v>0.36</v>
      </c>
      <c r="G16" s="1">
        <v>0.28000000000000003</v>
      </c>
      <c r="H16" s="1">
        <v>0.3</v>
      </c>
      <c r="I16" s="1">
        <v>0.43</v>
      </c>
      <c r="J16" s="1">
        <v>0.47</v>
      </c>
      <c r="K16" s="1">
        <v>0.6</v>
      </c>
      <c r="L16" s="1">
        <v>0.79</v>
      </c>
    </row>
    <row r="17" spans="2:12">
      <c r="B17" s="1"/>
      <c r="D17" s="1">
        <v>0.28000000000000003</v>
      </c>
      <c r="E17" s="1">
        <v>0.33</v>
      </c>
      <c r="F17" s="1">
        <v>0.33</v>
      </c>
      <c r="G17" s="1">
        <v>0.41</v>
      </c>
      <c r="H17" s="1">
        <v>0.38</v>
      </c>
      <c r="I17" s="1">
        <v>0.37</v>
      </c>
      <c r="J17" s="1">
        <v>0.45</v>
      </c>
      <c r="K17" s="1">
        <v>0.65</v>
      </c>
      <c r="L17" s="1">
        <v>0.88</v>
      </c>
    </row>
    <row r="22" spans="2:12">
      <c r="B22" s="1"/>
    </row>
    <row r="23" spans="2:12">
      <c r="B23" s="1"/>
    </row>
    <row r="24" spans="2:12">
      <c r="B24" s="1"/>
    </row>
    <row r="25" spans="2:12">
      <c r="B25" s="1"/>
    </row>
    <row r="26" spans="2:12">
      <c r="B26" s="1"/>
    </row>
  </sheetData>
  <phoneticPr fontId="19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C4:L13"/>
  <sheetViews>
    <sheetView workbookViewId="0">
      <selection activeCell="K21" sqref="K21"/>
    </sheetView>
  </sheetViews>
  <sheetFormatPr defaultColWidth="9" defaultRowHeight="12.75"/>
  <cols>
    <col min="1" max="16384" width="9" style="1"/>
  </cols>
  <sheetData>
    <row r="4" spans="3:12">
      <c r="C4" s="6"/>
      <c r="D4" s="1" t="s">
        <v>107</v>
      </c>
      <c r="E4" s="5" t="s">
        <v>108</v>
      </c>
      <c r="F4" s="5" t="s">
        <v>109</v>
      </c>
      <c r="G4" s="5" t="s">
        <v>110</v>
      </c>
      <c r="H4" s="5" t="s">
        <v>111</v>
      </c>
      <c r="I4" s="5" t="s">
        <v>112</v>
      </c>
      <c r="J4" s="5" t="s">
        <v>113</v>
      </c>
      <c r="K4" s="5" t="s">
        <v>114</v>
      </c>
      <c r="L4" s="5" t="s">
        <v>115</v>
      </c>
    </row>
    <row r="5" spans="3:12">
      <c r="D5" s="1" t="s">
        <v>236</v>
      </c>
      <c r="E5" s="5">
        <v>31.49</v>
      </c>
      <c r="F5" s="5">
        <v>32.96</v>
      </c>
      <c r="G5" s="5">
        <v>29.96</v>
      </c>
      <c r="H5" s="5">
        <v>31.79</v>
      </c>
      <c r="I5" s="5">
        <v>40.54</v>
      </c>
      <c r="J5" s="5">
        <v>44.88</v>
      </c>
      <c r="K5" s="5">
        <v>37.56</v>
      </c>
      <c r="L5" s="5">
        <v>24.41</v>
      </c>
    </row>
    <row r="6" spans="3:12">
      <c r="E6" s="5">
        <v>47.04</v>
      </c>
      <c r="F6" s="5">
        <v>38.03</v>
      </c>
      <c r="G6" s="5">
        <v>37.729999999999997</v>
      </c>
      <c r="H6" s="5">
        <v>41.36</v>
      </c>
      <c r="I6" s="5">
        <v>29.47</v>
      </c>
      <c r="J6" s="5">
        <v>33.36</v>
      </c>
      <c r="K6" s="5">
        <v>19.940000000000001</v>
      </c>
      <c r="L6" s="5">
        <v>21.64</v>
      </c>
    </row>
    <row r="7" spans="3:12">
      <c r="E7" s="5">
        <v>34.78</v>
      </c>
      <c r="F7" s="5">
        <v>29.56</v>
      </c>
      <c r="G7" s="5">
        <v>38.83</v>
      </c>
      <c r="H7" s="5">
        <v>43.37</v>
      </c>
      <c r="I7" s="5">
        <v>22.09</v>
      </c>
      <c r="J7" s="5">
        <v>28.89</v>
      </c>
      <c r="K7" s="5">
        <v>26.28</v>
      </c>
      <c r="L7" s="5">
        <v>25.31</v>
      </c>
    </row>
    <row r="8" spans="3:12">
      <c r="E8" s="5">
        <v>47.06</v>
      </c>
      <c r="F8" s="5">
        <v>55.66</v>
      </c>
      <c r="G8" s="5">
        <v>46.89</v>
      </c>
      <c r="H8" s="5">
        <v>34.799999999999997</v>
      </c>
      <c r="I8" s="5">
        <v>39.200000000000003</v>
      </c>
      <c r="J8" s="5">
        <v>26.88</v>
      </c>
      <c r="K8" s="5">
        <v>26.05</v>
      </c>
      <c r="L8" s="5">
        <v>24.11</v>
      </c>
    </row>
    <row r="10" spans="3:12">
      <c r="G10" s="5"/>
      <c r="L10" s="5"/>
    </row>
    <row r="11" spans="3:12">
      <c r="G11" s="5"/>
      <c r="L11" s="5"/>
    </row>
    <row r="12" spans="3:12">
      <c r="G12" s="5"/>
      <c r="L12" s="5"/>
    </row>
    <row r="13" spans="3:12">
      <c r="G13" s="5"/>
      <c r="L13" s="5"/>
    </row>
  </sheetData>
  <phoneticPr fontId="19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B3:L25"/>
  <sheetViews>
    <sheetView topLeftCell="A10" workbookViewId="0">
      <selection activeCell="J27" sqref="J27"/>
    </sheetView>
  </sheetViews>
  <sheetFormatPr defaultColWidth="9" defaultRowHeight="12.75"/>
  <cols>
    <col min="1" max="11" width="9" style="1"/>
    <col min="12" max="12" width="21.25" style="1" customWidth="1"/>
    <col min="13" max="16384" width="9" style="1"/>
  </cols>
  <sheetData>
    <row r="3" spans="2:12">
      <c r="B3" s="1" t="s">
        <v>237</v>
      </c>
      <c r="C3" s="1" t="s">
        <v>238</v>
      </c>
      <c r="K3" s="2">
        <v>1</v>
      </c>
      <c r="L3" s="1" t="s">
        <v>89</v>
      </c>
    </row>
    <row r="4" spans="2:12">
      <c r="C4" s="2">
        <v>1</v>
      </c>
      <c r="D4" s="1">
        <v>31.823529411764699</v>
      </c>
      <c r="E4" s="1">
        <v>94.764705882352999</v>
      </c>
      <c r="F4" s="1">
        <v>24.897435897435901</v>
      </c>
      <c r="G4" s="1">
        <v>50.025641025641001</v>
      </c>
      <c r="H4" s="1">
        <v>15.0212765957447</v>
      </c>
      <c r="I4" s="1">
        <v>10.489361702127701</v>
      </c>
      <c r="K4" s="2">
        <v>2</v>
      </c>
      <c r="L4" s="1" t="s">
        <v>90</v>
      </c>
    </row>
    <row r="5" spans="2:12">
      <c r="C5" s="2">
        <v>2</v>
      </c>
      <c r="D5" s="1">
        <v>88.294117647058798</v>
      </c>
      <c r="E5" s="1">
        <v>47.117647058823501</v>
      </c>
      <c r="F5" s="1">
        <v>55.114431500914598</v>
      </c>
      <c r="G5" s="1">
        <v>46.692307692307701</v>
      </c>
      <c r="H5" s="1">
        <v>37.553191489361701</v>
      </c>
      <c r="I5" s="1">
        <v>13.914893617021299</v>
      </c>
      <c r="K5" s="2">
        <v>3</v>
      </c>
      <c r="L5" s="1" t="s">
        <v>1</v>
      </c>
    </row>
    <row r="6" spans="2:12">
      <c r="C6" s="2">
        <v>3</v>
      </c>
      <c r="D6" s="1">
        <v>50.647058823529399</v>
      </c>
      <c r="E6" s="1">
        <v>34.764705882352899</v>
      </c>
      <c r="F6" s="1">
        <v>15.4102564102564</v>
      </c>
      <c r="G6" s="1">
        <v>143.358974358974</v>
      </c>
      <c r="H6" s="1">
        <v>40.783191489361698</v>
      </c>
      <c r="I6" s="1">
        <v>120.368974358974</v>
      </c>
      <c r="K6" s="2">
        <v>4</v>
      </c>
      <c r="L6" s="1" t="s">
        <v>26</v>
      </c>
    </row>
    <row r="7" spans="2:12">
      <c r="C7" s="2">
        <v>4</v>
      </c>
      <c r="D7" s="1">
        <v>154.76470588235301</v>
      </c>
      <c r="E7" s="1">
        <v>8.8823529411764692</v>
      </c>
      <c r="F7" s="1">
        <v>83.358974358974393</v>
      </c>
      <c r="G7" s="1">
        <v>180.958705882353</v>
      </c>
      <c r="H7" s="1">
        <v>6.7924352941176398</v>
      </c>
      <c r="I7" s="1">
        <v>59.257684358974402</v>
      </c>
      <c r="K7" s="2">
        <v>5</v>
      </c>
      <c r="L7" s="1" t="s">
        <v>91</v>
      </c>
    </row>
    <row r="8" spans="2:12">
      <c r="C8" s="2">
        <v>5</v>
      </c>
      <c r="D8" s="1">
        <v>154.75370568245299</v>
      </c>
      <c r="E8" s="1">
        <v>130.01513430249301</v>
      </c>
      <c r="F8" s="1">
        <v>114.384615384615</v>
      </c>
      <c r="G8" s="1">
        <v>106.69230769230801</v>
      </c>
      <c r="H8" s="1">
        <v>169.212765957447</v>
      </c>
      <c r="I8" s="1">
        <v>45.021276595744702</v>
      </c>
      <c r="K8" s="2">
        <v>6</v>
      </c>
      <c r="L8" s="1" t="s">
        <v>92</v>
      </c>
    </row>
    <row r="9" spans="2:12">
      <c r="C9" s="2">
        <v>6</v>
      </c>
      <c r="D9" s="1">
        <v>54.176470588235297</v>
      </c>
      <c r="E9" s="1">
        <v>92.411764705882405</v>
      </c>
      <c r="F9" s="1">
        <v>158.47476653509199</v>
      </c>
      <c r="G9" s="1">
        <v>293.61538461538498</v>
      </c>
      <c r="H9" s="1">
        <v>326.51063829787199</v>
      </c>
      <c r="I9" s="1">
        <v>25.659574468085101</v>
      </c>
      <c r="K9" s="2">
        <v>7</v>
      </c>
      <c r="L9" s="1" t="s">
        <v>94</v>
      </c>
    </row>
    <row r="10" spans="2:12">
      <c r="C10" s="2">
        <v>7</v>
      </c>
      <c r="D10" s="1">
        <v>303.345873875</v>
      </c>
      <c r="E10" s="1">
        <v>124.17647058823501</v>
      </c>
      <c r="F10" s="1">
        <v>163.61538461538501</v>
      </c>
      <c r="G10" s="1">
        <v>325.96974528779998</v>
      </c>
      <c r="H10" s="1">
        <v>106.7489317439</v>
      </c>
      <c r="I10" s="1">
        <v>157.78392174397001</v>
      </c>
      <c r="K10" s="2">
        <v>8</v>
      </c>
      <c r="L10" s="1" t="s">
        <v>95</v>
      </c>
    </row>
    <row r="11" spans="2:12">
      <c r="C11" s="2">
        <v>8</v>
      </c>
      <c r="D11" s="1">
        <v>63.102564102564102</v>
      </c>
      <c r="E11" s="1">
        <v>266.936170212766</v>
      </c>
      <c r="F11" s="1">
        <v>529.59236224767994</v>
      </c>
      <c r="G11" s="1">
        <v>79.954705882352997</v>
      </c>
      <c r="H11" s="1">
        <v>263</v>
      </c>
      <c r="I11" s="1">
        <v>625.92307692307702</v>
      </c>
      <c r="K11" s="2"/>
    </row>
    <row r="12" spans="2:12">
      <c r="K12" s="2"/>
    </row>
    <row r="17" spans="2:9">
      <c r="B17" s="1" t="s">
        <v>239</v>
      </c>
      <c r="C17" s="1" t="s">
        <v>66</v>
      </c>
    </row>
    <row r="18" spans="2:9">
      <c r="C18" s="2">
        <v>1</v>
      </c>
      <c r="D18" s="1">
        <v>3.3222222222222202</v>
      </c>
      <c r="E18" s="1">
        <v>3.7666666666666702</v>
      </c>
      <c r="F18" s="1">
        <v>5.5367965367965404</v>
      </c>
      <c r="G18" s="1">
        <v>5.0173160173160198</v>
      </c>
      <c r="H18" s="1">
        <v>5.5903614457831301</v>
      </c>
      <c r="I18" s="1">
        <v>4.5461847389558203</v>
      </c>
    </row>
    <row r="19" spans="2:9">
      <c r="C19" s="2">
        <v>2</v>
      </c>
      <c r="D19" s="1">
        <v>3.2111111111111099</v>
      </c>
      <c r="E19" s="1">
        <v>4.2111111111111104</v>
      </c>
      <c r="F19" s="1">
        <v>7.7878787878787898</v>
      </c>
      <c r="G19" s="1">
        <v>5.14718614718615</v>
      </c>
      <c r="H19" s="1">
        <v>4.5060240963855396</v>
      </c>
      <c r="I19" s="1">
        <v>3.70281124497992</v>
      </c>
    </row>
    <row r="20" spans="2:9">
      <c r="C20" s="2">
        <v>3</v>
      </c>
      <c r="D20" s="1">
        <v>2.1948288608981401</v>
      </c>
      <c r="E20" s="1">
        <v>4.1235673263799999</v>
      </c>
      <c r="F20" s="1">
        <v>5.2337662337662296</v>
      </c>
      <c r="G20" s="1">
        <v>5.1904761904761898</v>
      </c>
      <c r="H20" s="1">
        <v>3.2926888608981399</v>
      </c>
      <c r="I20" s="1">
        <v>6.9196787148594403</v>
      </c>
    </row>
    <row r="21" spans="2:9">
      <c r="C21" s="2">
        <v>4</v>
      </c>
      <c r="D21" s="1">
        <v>5.11260387002556</v>
      </c>
      <c r="E21" s="1">
        <v>4.7666666666666702</v>
      </c>
      <c r="F21" s="1">
        <v>4.8008658008658003</v>
      </c>
      <c r="G21" s="1">
        <v>5.3770129870129901</v>
      </c>
      <c r="H21" s="1">
        <v>5.7108433734939803</v>
      </c>
      <c r="I21" s="1">
        <v>4.9076305220883496</v>
      </c>
    </row>
    <row r="22" spans="2:9">
      <c r="C22" s="2">
        <v>5</v>
      </c>
      <c r="D22" s="1">
        <v>10.9888888888889</v>
      </c>
      <c r="E22" s="1">
        <v>2.6555555555555599</v>
      </c>
      <c r="F22" s="1">
        <v>5.1904761904761898</v>
      </c>
      <c r="G22" s="1">
        <v>4.8874458874458897</v>
      </c>
      <c r="H22" s="1">
        <v>13.2610441767068</v>
      </c>
      <c r="I22" s="1">
        <v>4.1044176706827296</v>
      </c>
    </row>
    <row r="23" spans="2:9">
      <c r="C23" s="2">
        <v>6</v>
      </c>
      <c r="D23" s="1">
        <v>8.3222222222222193</v>
      </c>
      <c r="E23" s="1">
        <v>3.5444444444444398</v>
      </c>
      <c r="F23" s="1">
        <v>10.9047619047619</v>
      </c>
      <c r="G23" s="1">
        <v>7.45971570142222</v>
      </c>
      <c r="H23" s="1">
        <v>3.1069509652444398</v>
      </c>
      <c r="I23" s="1">
        <v>12.1872684255619</v>
      </c>
    </row>
    <row r="24" spans="2:9">
      <c r="C24" s="2">
        <v>7</v>
      </c>
      <c r="D24" s="1">
        <v>3.1234546464599999</v>
      </c>
      <c r="E24" s="1">
        <v>4.87777777777778</v>
      </c>
      <c r="F24" s="1">
        <v>5.6666666666666696</v>
      </c>
      <c r="G24" s="1">
        <v>20.832249999999998</v>
      </c>
      <c r="H24" s="1">
        <v>8.7058634538152599</v>
      </c>
      <c r="I24" s="1">
        <v>9.0895582329317008</v>
      </c>
    </row>
    <row r="25" spans="2:9">
      <c r="C25" s="2">
        <v>8</v>
      </c>
      <c r="D25" s="1">
        <v>36.766666666666701</v>
      </c>
      <c r="E25" s="1">
        <v>38.523455455666699</v>
      </c>
      <c r="F25" s="1">
        <v>20.2987012987013</v>
      </c>
      <c r="G25" s="1">
        <v>17.961966914321302</v>
      </c>
      <c r="H25" s="1">
        <v>35.5347917564157</v>
      </c>
      <c r="I25" s="1">
        <v>34.955823293172699</v>
      </c>
    </row>
  </sheetData>
  <phoneticPr fontId="19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D3:I24"/>
  <sheetViews>
    <sheetView workbookViewId="0">
      <selection activeCell="J11" sqref="J11"/>
    </sheetView>
  </sheetViews>
  <sheetFormatPr defaultColWidth="9" defaultRowHeight="12.75"/>
  <cols>
    <col min="1" max="3" width="9" style="4"/>
    <col min="4" max="9" width="9" style="1"/>
    <col min="10" max="16384" width="9" style="4"/>
  </cols>
  <sheetData>
    <row r="3" spans="4:9">
      <c r="E3" s="1" t="s">
        <v>107</v>
      </c>
      <c r="F3" s="5" t="s">
        <v>108</v>
      </c>
      <c r="G3" s="5" t="s">
        <v>109</v>
      </c>
      <c r="H3" s="5" t="s">
        <v>110</v>
      </c>
      <c r="I3" s="5" t="s">
        <v>111</v>
      </c>
    </row>
    <row r="4" spans="4:9">
      <c r="D4" s="1" t="s">
        <v>240</v>
      </c>
      <c r="E4" s="1" t="s">
        <v>241</v>
      </c>
      <c r="F4" s="1">
        <v>25.1</v>
      </c>
      <c r="G4" s="1">
        <v>20.6</v>
      </c>
      <c r="H4" s="1">
        <v>28.8</v>
      </c>
      <c r="I4" s="1">
        <v>30.2</v>
      </c>
    </row>
    <row r="5" spans="4:9">
      <c r="F5" s="1">
        <v>22</v>
      </c>
      <c r="G5" s="1">
        <v>25.6</v>
      </c>
      <c r="H5" s="1">
        <v>35.299999999999997</v>
      </c>
      <c r="I5" s="1">
        <v>38.799999999999997</v>
      </c>
    </row>
    <row r="6" spans="4:9">
      <c r="F6" s="1">
        <v>18.2</v>
      </c>
      <c r="G6" s="1">
        <v>25.2</v>
      </c>
      <c r="H6" s="1">
        <v>28.7</v>
      </c>
      <c r="I6" s="1">
        <v>33.6</v>
      </c>
    </row>
    <row r="7" spans="4:9">
      <c r="F7" s="1">
        <v>20.2</v>
      </c>
      <c r="G7" s="1">
        <v>28.8</v>
      </c>
      <c r="H7" s="1">
        <v>27.9</v>
      </c>
      <c r="I7" s="1">
        <v>34.700000000000003</v>
      </c>
    </row>
    <row r="11" spans="4:9">
      <c r="E11" s="1" t="s">
        <v>107</v>
      </c>
      <c r="F11" s="5" t="s">
        <v>108</v>
      </c>
      <c r="G11" s="5" t="s">
        <v>109</v>
      </c>
      <c r="H11" s="5" t="s">
        <v>110</v>
      </c>
      <c r="I11" s="5" t="s">
        <v>111</v>
      </c>
    </row>
    <row r="12" spans="4:9">
      <c r="D12" s="1" t="s">
        <v>242</v>
      </c>
      <c r="E12" s="1" t="s">
        <v>243</v>
      </c>
      <c r="F12" s="1">
        <v>28.1</v>
      </c>
      <c r="G12" s="1">
        <v>17.2</v>
      </c>
      <c r="H12" s="1">
        <v>18.8</v>
      </c>
      <c r="I12" s="1">
        <v>19.2</v>
      </c>
    </row>
    <row r="13" spans="4:9">
      <c r="F13" s="1">
        <v>26</v>
      </c>
      <c r="G13" s="1">
        <v>23.1</v>
      </c>
      <c r="H13" s="1">
        <v>18.8</v>
      </c>
      <c r="I13" s="1">
        <v>12.6</v>
      </c>
    </row>
    <row r="14" spans="4:9">
      <c r="F14" s="1">
        <v>22.2</v>
      </c>
      <c r="G14" s="1">
        <v>25.1</v>
      </c>
      <c r="H14" s="1">
        <v>19.7</v>
      </c>
      <c r="I14" s="1">
        <v>14.7</v>
      </c>
    </row>
    <row r="15" spans="4:9">
      <c r="F15" s="1">
        <v>20.9</v>
      </c>
      <c r="G15" s="1">
        <v>19.8</v>
      </c>
      <c r="H15" s="1">
        <v>17.2</v>
      </c>
      <c r="I15" s="1">
        <v>10.4</v>
      </c>
    </row>
    <row r="20" spans="4:9">
      <c r="E20" s="1" t="s">
        <v>107</v>
      </c>
      <c r="F20" s="5" t="s">
        <v>108</v>
      </c>
      <c r="G20" s="5" t="s">
        <v>109</v>
      </c>
      <c r="H20" s="5" t="s">
        <v>110</v>
      </c>
      <c r="I20" s="5" t="s">
        <v>111</v>
      </c>
    </row>
    <row r="21" spans="4:9">
      <c r="D21" s="1" t="s">
        <v>244</v>
      </c>
      <c r="E21" s="1" t="s">
        <v>245</v>
      </c>
      <c r="F21" s="1">
        <v>0.89323799999999998</v>
      </c>
      <c r="G21" s="1">
        <v>1.1976739999999999</v>
      </c>
      <c r="H21" s="1">
        <v>1.5319149999999999</v>
      </c>
      <c r="I21" s="1">
        <v>1.5729169999999999</v>
      </c>
    </row>
    <row r="22" spans="4:9">
      <c r="F22" s="1">
        <v>0.84615399999999996</v>
      </c>
      <c r="G22" s="1">
        <v>1.108225</v>
      </c>
      <c r="H22" s="1">
        <v>1.8776600000000001</v>
      </c>
      <c r="I22" s="1">
        <v>3.0793650000000001</v>
      </c>
    </row>
    <row r="23" spans="4:9">
      <c r="F23" s="1">
        <v>0.81981999999999999</v>
      </c>
      <c r="G23" s="1">
        <v>1.003984</v>
      </c>
      <c r="H23" s="1">
        <v>1.456853</v>
      </c>
      <c r="I23" s="1">
        <v>2.285714</v>
      </c>
    </row>
    <row r="24" spans="4:9">
      <c r="F24" s="1">
        <v>0.96650700000000001</v>
      </c>
      <c r="G24" s="1">
        <v>1.454545</v>
      </c>
      <c r="H24" s="1">
        <v>1.622093</v>
      </c>
      <c r="I24" s="1">
        <v>3.336538</v>
      </c>
    </row>
  </sheetData>
  <phoneticPr fontId="19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B4:O21"/>
  <sheetViews>
    <sheetView workbookViewId="0">
      <selection activeCell="E5" sqref="E5"/>
    </sheetView>
  </sheetViews>
  <sheetFormatPr defaultColWidth="9" defaultRowHeight="12.75"/>
  <cols>
    <col min="1" max="14" width="9" style="4"/>
    <col min="15" max="15" width="25.75" style="4" customWidth="1"/>
    <col min="16" max="16384" width="9" style="4"/>
  </cols>
  <sheetData>
    <row r="4" spans="2:15">
      <c r="B4" s="6"/>
      <c r="N4" s="2">
        <v>1</v>
      </c>
      <c r="O4" s="1" t="s">
        <v>89</v>
      </c>
    </row>
    <row r="5" spans="2:15">
      <c r="N5" s="2">
        <v>2</v>
      </c>
      <c r="O5" s="1" t="s">
        <v>90</v>
      </c>
    </row>
    <row r="6" spans="2:15">
      <c r="N6" s="2">
        <v>3</v>
      </c>
      <c r="O6" s="1" t="s">
        <v>1</v>
      </c>
    </row>
    <row r="7" spans="2:15">
      <c r="N7" s="2">
        <v>4</v>
      </c>
      <c r="O7" s="1" t="s">
        <v>26</v>
      </c>
    </row>
    <row r="8" spans="2:15">
      <c r="N8" s="2">
        <v>5</v>
      </c>
      <c r="O8" s="1" t="s">
        <v>91</v>
      </c>
    </row>
    <row r="9" spans="2:15">
      <c r="N9" s="2">
        <v>6</v>
      </c>
      <c r="O9" s="1" t="s">
        <v>92</v>
      </c>
    </row>
    <row r="10" spans="2:15">
      <c r="B10" s="1" t="s">
        <v>246</v>
      </c>
      <c r="C10" s="1" t="s">
        <v>107</v>
      </c>
      <c r="D10" s="5" t="s">
        <v>108</v>
      </c>
      <c r="E10" s="5" t="s">
        <v>109</v>
      </c>
      <c r="F10" s="5" t="s">
        <v>110</v>
      </c>
      <c r="G10" s="5" t="s">
        <v>111</v>
      </c>
      <c r="H10" s="5" t="s">
        <v>112</v>
      </c>
      <c r="I10" s="5" t="s">
        <v>113</v>
      </c>
      <c r="J10" s="5" t="s">
        <v>114</v>
      </c>
      <c r="K10" s="5" t="s">
        <v>115</v>
      </c>
      <c r="L10" s="5">
        <v>9</v>
      </c>
      <c r="M10" s="5">
        <v>10</v>
      </c>
      <c r="N10" s="2">
        <v>7</v>
      </c>
      <c r="O10" s="1" t="s">
        <v>94</v>
      </c>
    </row>
    <row r="11" spans="2:15">
      <c r="C11" s="4" t="s">
        <v>247</v>
      </c>
      <c r="D11" s="5">
        <v>45.31</v>
      </c>
      <c r="E11" s="5">
        <v>30.93</v>
      </c>
      <c r="F11" s="5">
        <v>51.17</v>
      </c>
      <c r="G11" s="5">
        <v>7.44</v>
      </c>
      <c r="H11" s="5">
        <v>24.72</v>
      </c>
      <c r="I11" s="5">
        <v>28.1</v>
      </c>
      <c r="J11" s="5">
        <v>17.920000000000002</v>
      </c>
      <c r="K11" s="5">
        <v>10.52</v>
      </c>
      <c r="L11" s="5">
        <v>16.670000000000002</v>
      </c>
      <c r="M11" s="5">
        <v>21.58</v>
      </c>
      <c r="N11" s="2">
        <v>8</v>
      </c>
      <c r="O11" s="1" t="s">
        <v>95</v>
      </c>
    </row>
    <row r="12" spans="2:15">
      <c r="D12" s="5">
        <v>45.3</v>
      </c>
      <c r="E12" s="5">
        <v>43.8</v>
      </c>
      <c r="F12" s="5">
        <v>20.9</v>
      </c>
      <c r="G12" s="5">
        <v>40</v>
      </c>
      <c r="H12" s="5">
        <v>25.37</v>
      </c>
      <c r="I12" s="5">
        <v>21.02</v>
      </c>
      <c r="J12" s="5">
        <v>16.670000000000002</v>
      </c>
      <c r="K12" s="5">
        <v>15.87</v>
      </c>
      <c r="L12" s="5">
        <v>24.33</v>
      </c>
      <c r="M12" s="5">
        <v>17.010000000000002</v>
      </c>
      <c r="N12" s="2">
        <v>9</v>
      </c>
      <c r="O12" s="1" t="s">
        <v>135</v>
      </c>
    </row>
    <row r="13" spans="2:15">
      <c r="D13" s="5">
        <v>22.65</v>
      </c>
      <c r="E13" s="5">
        <v>18.100000000000001</v>
      </c>
      <c r="F13" s="5">
        <v>11.98</v>
      </c>
      <c r="G13" s="5">
        <v>41.31</v>
      </c>
      <c r="H13" s="5">
        <v>19.100000000000001</v>
      </c>
      <c r="I13" s="5">
        <v>19.14</v>
      </c>
      <c r="J13" s="5">
        <v>16.25</v>
      </c>
      <c r="K13" s="5">
        <v>14.76</v>
      </c>
      <c r="L13" s="5">
        <v>28.1</v>
      </c>
      <c r="M13" s="5">
        <v>16.78</v>
      </c>
      <c r="N13" s="2">
        <v>10</v>
      </c>
      <c r="O13" s="1" t="s">
        <v>136</v>
      </c>
    </row>
    <row r="14" spans="2:15">
      <c r="D14" s="5">
        <v>15</v>
      </c>
      <c r="E14" s="5">
        <v>25.81</v>
      </c>
      <c r="F14" s="5">
        <v>10.94</v>
      </c>
      <c r="G14" s="5">
        <v>23.16</v>
      </c>
      <c r="H14" s="5">
        <v>11.06</v>
      </c>
      <c r="I14" s="5">
        <v>25.34</v>
      </c>
      <c r="J14" s="5">
        <v>17.37</v>
      </c>
      <c r="K14" s="5">
        <v>29.49</v>
      </c>
      <c r="L14" s="5">
        <v>11.98</v>
      </c>
      <c r="M14" s="5">
        <v>18.41</v>
      </c>
    </row>
    <row r="17" spans="2:13">
      <c r="B17" s="1" t="s">
        <v>248</v>
      </c>
      <c r="C17" s="1" t="s">
        <v>107</v>
      </c>
      <c r="D17" s="5" t="s">
        <v>108</v>
      </c>
      <c r="E17" s="5" t="s">
        <v>109</v>
      </c>
      <c r="F17" s="5" t="s">
        <v>110</v>
      </c>
      <c r="G17" s="5" t="s">
        <v>111</v>
      </c>
      <c r="H17" s="5" t="s">
        <v>112</v>
      </c>
      <c r="I17" s="5" t="s">
        <v>113</v>
      </c>
      <c r="J17" s="5" t="s">
        <v>114</v>
      </c>
      <c r="K17" s="5" t="s">
        <v>115</v>
      </c>
      <c r="L17" s="5">
        <v>9</v>
      </c>
      <c r="M17" s="5">
        <v>10</v>
      </c>
    </row>
    <row r="18" spans="2:13">
      <c r="C18" s="4" t="s">
        <v>249</v>
      </c>
      <c r="D18" s="5">
        <v>4.3036856999999999</v>
      </c>
      <c r="E18" s="5">
        <v>4.7526672999999997</v>
      </c>
      <c r="F18" s="5">
        <v>7.7975376000000001</v>
      </c>
      <c r="G18" s="5">
        <v>95.026882000000001</v>
      </c>
      <c r="H18" s="5">
        <v>33.859223</v>
      </c>
      <c r="I18" s="5">
        <v>8.8967972</v>
      </c>
      <c r="J18" s="5">
        <v>45.479911000000001</v>
      </c>
      <c r="K18" s="5">
        <v>227.85171</v>
      </c>
      <c r="L18" s="5">
        <v>49.910018000000001</v>
      </c>
      <c r="M18" s="5">
        <v>28.869323000000001</v>
      </c>
    </row>
    <row r="19" spans="2:13">
      <c r="D19" s="5">
        <v>3.3995584999999999</v>
      </c>
      <c r="E19" s="5">
        <v>5.7534247000000001</v>
      </c>
      <c r="F19" s="5">
        <v>8.8038278000000005</v>
      </c>
      <c r="G19" s="5">
        <v>4.0250000000000004</v>
      </c>
      <c r="H19" s="5">
        <v>8.5139928999999999</v>
      </c>
      <c r="I19" s="5">
        <v>40.104661999999998</v>
      </c>
      <c r="J19" s="5">
        <v>102.04499</v>
      </c>
      <c r="K19" s="5">
        <v>89.855072000000007</v>
      </c>
      <c r="L19" s="5">
        <v>27.702425000000002</v>
      </c>
      <c r="M19" s="5">
        <v>54.203409999999998</v>
      </c>
    </row>
    <row r="20" spans="2:13">
      <c r="D20" s="5">
        <v>12.494481</v>
      </c>
      <c r="E20" s="5">
        <v>12.651934000000001</v>
      </c>
      <c r="F20" s="5">
        <v>69.782972000000001</v>
      </c>
      <c r="G20" s="5">
        <v>4.3088839999999999</v>
      </c>
      <c r="H20" s="5">
        <v>34.136125999999997</v>
      </c>
      <c r="I20" s="5">
        <v>28.892372000000002</v>
      </c>
      <c r="J20" s="5">
        <v>64.738461999999998</v>
      </c>
      <c r="K20" s="5">
        <v>79.810298000000003</v>
      </c>
      <c r="L20" s="5">
        <v>5.6939501999999997</v>
      </c>
      <c r="M20" s="5">
        <v>100.81191</v>
      </c>
    </row>
    <row r="21" spans="2:13">
      <c r="D21" s="5">
        <v>14.266667</v>
      </c>
      <c r="E21" s="5">
        <v>7.6327005000000003</v>
      </c>
      <c r="F21" s="5">
        <v>14.168189999999999</v>
      </c>
      <c r="G21" s="5">
        <v>15.069084999999999</v>
      </c>
      <c r="H21" s="5">
        <v>79.566004000000007</v>
      </c>
      <c r="I21" s="5">
        <v>26.479873999999999</v>
      </c>
      <c r="J21" s="5">
        <v>54.979849999999999</v>
      </c>
      <c r="K21" s="5">
        <v>79.484571000000003</v>
      </c>
      <c r="L21" s="5">
        <v>96.994991999999996</v>
      </c>
      <c r="M21" s="5">
        <v>58.392178000000001</v>
      </c>
    </row>
  </sheetData>
  <phoneticPr fontId="19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B3:G24"/>
  <sheetViews>
    <sheetView workbookViewId="0">
      <selection activeCell="H9" sqref="H9"/>
    </sheetView>
  </sheetViews>
  <sheetFormatPr defaultColWidth="9" defaultRowHeight="12.75"/>
  <cols>
    <col min="1" max="2" width="9" style="4"/>
    <col min="3" max="7" width="9" style="1"/>
    <col min="8" max="16384" width="9" style="4"/>
  </cols>
  <sheetData>
    <row r="3" spans="2:7">
      <c r="C3" s="1" t="s">
        <v>107</v>
      </c>
      <c r="D3" s="5" t="s">
        <v>108</v>
      </c>
      <c r="E3" s="5" t="s">
        <v>109</v>
      </c>
      <c r="F3" s="5" t="s">
        <v>110</v>
      </c>
      <c r="G3" s="5" t="s">
        <v>111</v>
      </c>
    </row>
    <row r="4" spans="2:7">
      <c r="B4" s="4" t="s">
        <v>250</v>
      </c>
      <c r="C4" s="1" t="s">
        <v>241</v>
      </c>
      <c r="D4" s="1">
        <v>11.1</v>
      </c>
      <c r="E4" s="1">
        <v>26.3</v>
      </c>
      <c r="F4" s="1">
        <v>29.8</v>
      </c>
      <c r="G4" s="1">
        <v>38.299999999999997</v>
      </c>
    </row>
    <row r="5" spans="2:7">
      <c r="D5" s="1">
        <v>8.4499999999999993</v>
      </c>
      <c r="E5" s="1">
        <v>20.8</v>
      </c>
      <c r="F5" s="1">
        <v>24.3</v>
      </c>
      <c r="G5" s="1">
        <v>33.5</v>
      </c>
    </row>
    <row r="6" spans="2:7">
      <c r="D6" s="1">
        <v>14.3</v>
      </c>
      <c r="E6" s="1">
        <v>14.7</v>
      </c>
      <c r="F6" s="1">
        <v>27.5</v>
      </c>
      <c r="G6" s="1">
        <v>37.299999999999997</v>
      </c>
    </row>
    <row r="7" spans="2:7">
      <c r="D7" s="1">
        <v>11.2</v>
      </c>
      <c r="E7" s="1">
        <v>27</v>
      </c>
      <c r="F7" s="1">
        <v>19.2</v>
      </c>
      <c r="G7" s="1">
        <v>25.2</v>
      </c>
    </row>
    <row r="11" spans="2:7">
      <c r="C11" s="1" t="s">
        <v>107</v>
      </c>
      <c r="D11" s="5" t="s">
        <v>108</v>
      </c>
      <c r="E11" s="5" t="s">
        <v>109</v>
      </c>
      <c r="F11" s="5" t="s">
        <v>110</v>
      </c>
      <c r="G11" s="5" t="s">
        <v>111</v>
      </c>
    </row>
    <row r="12" spans="2:7">
      <c r="B12" s="4" t="s">
        <v>251</v>
      </c>
      <c r="C12" s="1" t="s">
        <v>243</v>
      </c>
      <c r="D12" s="1">
        <v>20.399999999999999</v>
      </c>
      <c r="E12" s="1">
        <v>15.9</v>
      </c>
      <c r="F12" s="1">
        <v>11.7</v>
      </c>
      <c r="G12" s="1">
        <v>8.5299999999999994</v>
      </c>
    </row>
    <row r="13" spans="2:7">
      <c r="D13" s="1">
        <v>19.7</v>
      </c>
      <c r="E13" s="1">
        <v>18.8</v>
      </c>
      <c r="F13" s="1">
        <v>15.4</v>
      </c>
      <c r="G13" s="1">
        <v>8.01</v>
      </c>
    </row>
    <row r="14" spans="2:7">
      <c r="D14" s="1">
        <v>17.600000000000001</v>
      </c>
      <c r="E14" s="1">
        <v>13.1</v>
      </c>
      <c r="F14" s="1">
        <v>8.7200000000000006</v>
      </c>
      <c r="G14" s="1">
        <v>10.7</v>
      </c>
    </row>
    <row r="15" spans="2:7">
      <c r="D15" s="1">
        <v>17.600000000000001</v>
      </c>
      <c r="E15" s="1">
        <v>14.7</v>
      </c>
      <c r="F15" s="1">
        <v>17</v>
      </c>
      <c r="G15" s="1">
        <v>13.8</v>
      </c>
    </row>
    <row r="20" spans="2:7">
      <c r="C20" s="1" t="s">
        <v>107</v>
      </c>
      <c r="D20" s="5" t="s">
        <v>108</v>
      </c>
      <c r="E20" s="5" t="s">
        <v>109</v>
      </c>
      <c r="F20" s="5" t="s">
        <v>110</v>
      </c>
      <c r="G20" s="5" t="s">
        <v>111</v>
      </c>
    </row>
    <row r="21" spans="2:7">
      <c r="B21" s="4" t="s">
        <v>252</v>
      </c>
      <c r="C21" s="1" t="s">
        <v>245</v>
      </c>
      <c r="D21" s="1">
        <v>0.54411799999999999</v>
      </c>
      <c r="E21" s="1">
        <v>1.654088</v>
      </c>
      <c r="F21" s="1">
        <v>2.5470090000000001</v>
      </c>
      <c r="G21" s="1">
        <v>4.4900349999999998</v>
      </c>
    </row>
    <row r="22" spans="2:7">
      <c r="D22" s="1">
        <v>0.42893399999999998</v>
      </c>
      <c r="E22" s="1">
        <v>1.1063829999999999</v>
      </c>
      <c r="F22" s="1">
        <v>1.577922</v>
      </c>
      <c r="G22" s="1">
        <v>4.1822720000000002</v>
      </c>
    </row>
    <row r="23" spans="2:7">
      <c r="D23" s="1">
        <v>0.8125</v>
      </c>
      <c r="E23" s="1">
        <v>1.1221369999999999</v>
      </c>
      <c r="F23" s="1">
        <v>3.15367</v>
      </c>
      <c r="G23" s="1">
        <v>3.4859810000000002</v>
      </c>
    </row>
    <row r="24" spans="2:7">
      <c r="D24" s="1">
        <v>0.63636400000000004</v>
      </c>
      <c r="E24" s="1">
        <v>1.836735</v>
      </c>
      <c r="F24" s="1">
        <v>1.1294120000000001</v>
      </c>
      <c r="G24" s="1">
        <v>1.826087</v>
      </c>
    </row>
  </sheetData>
  <phoneticPr fontId="19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2:I60"/>
  <sheetViews>
    <sheetView workbookViewId="0">
      <selection activeCell="G18" sqref="G18"/>
    </sheetView>
  </sheetViews>
  <sheetFormatPr defaultColWidth="9" defaultRowHeight="12.75"/>
  <cols>
    <col min="1" max="8" width="9" style="1"/>
    <col min="9" max="9" width="33.875" style="1" customWidth="1"/>
    <col min="10" max="16384" width="9" style="1"/>
  </cols>
  <sheetData>
    <row r="2" spans="1:9">
      <c r="B2" s="1" t="s">
        <v>156</v>
      </c>
      <c r="C2" s="1" t="s">
        <v>157</v>
      </c>
      <c r="D2" s="1" t="s">
        <v>158</v>
      </c>
      <c r="E2" s="1" t="s">
        <v>159</v>
      </c>
      <c r="H2" s="2">
        <v>1</v>
      </c>
      <c r="I2" s="1" t="s">
        <v>89</v>
      </c>
    </row>
    <row r="3" spans="1:9">
      <c r="A3" s="87">
        <v>1</v>
      </c>
      <c r="B3" s="1">
        <v>27</v>
      </c>
      <c r="C3" s="1">
        <v>100</v>
      </c>
      <c r="D3" s="1">
        <v>5.38</v>
      </c>
      <c r="E3" s="1">
        <v>9</v>
      </c>
      <c r="H3" s="2">
        <v>2</v>
      </c>
      <c r="I3" s="1" t="s">
        <v>90</v>
      </c>
    </row>
    <row r="4" spans="1:9">
      <c r="A4" s="87"/>
      <c r="B4" s="1">
        <v>47</v>
      </c>
      <c r="C4" s="1">
        <v>73</v>
      </c>
      <c r="D4" s="1">
        <v>5.88</v>
      </c>
      <c r="E4" s="1">
        <v>9</v>
      </c>
      <c r="H4" s="2">
        <v>3</v>
      </c>
      <c r="I4" s="1" t="s">
        <v>1</v>
      </c>
    </row>
    <row r="5" spans="1:9">
      <c r="A5" s="87"/>
      <c r="B5" s="1">
        <v>27</v>
      </c>
      <c r="C5" s="1">
        <v>118</v>
      </c>
      <c r="D5" s="1">
        <v>5.7</v>
      </c>
      <c r="E5" s="1">
        <v>6</v>
      </c>
      <c r="H5" s="2">
        <v>4</v>
      </c>
      <c r="I5" s="1" t="s">
        <v>26</v>
      </c>
    </row>
    <row r="6" spans="1:9">
      <c r="A6" s="87"/>
      <c r="B6" s="1">
        <v>25</v>
      </c>
      <c r="C6" s="1">
        <v>112</v>
      </c>
      <c r="D6" s="1">
        <v>5.31</v>
      </c>
      <c r="E6" s="1">
        <v>7</v>
      </c>
      <c r="H6" s="1">
        <v>5</v>
      </c>
      <c r="I6" s="1" t="s">
        <v>25</v>
      </c>
    </row>
    <row r="7" spans="1:9">
      <c r="A7" s="87"/>
      <c r="H7" s="2">
        <v>6</v>
      </c>
      <c r="I7" s="1" t="s">
        <v>160</v>
      </c>
    </row>
    <row r="8" spans="1:9">
      <c r="A8" s="87"/>
      <c r="H8" s="2">
        <v>7</v>
      </c>
      <c r="I8" s="1" t="s">
        <v>91</v>
      </c>
    </row>
    <row r="10" spans="1:9">
      <c r="H10" s="2"/>
    </row>
    <row r="11" spans="1:9">
      <c r="B11" s="1" t="s">
        <v>156</v>
      </c>
      <c r="C11" s="1" t="s">
        <v>157</v>
      </c>
      <c r="D11" s="1" t="s">
        <v>158</v>
      </c>
      <c r="E11" s="1" t="s">
        <v>159</v>
      </c>
      <c r="H11" s="2"/>
    </row>
    <row r="12" spans="1:9">
      <c r="A12" s="87">
        <v>2</v>
      </c>
      <c r="B12" s="1">
        <v>28</v>
      </c>
      <c r="C12" s="1">
        <v>86</v>
      </c>
      <c r="D12" s="1">
        <v>6.28</v>
      </c>
      <c r="E12" s="1">
        <v>8</v>
      </c>
    </row>
    <row r="13" spans="1:9">
      <c r="A13" s="87"/>
      <c r="B13" s="1">
        <v>23</v>
      </c>
      <c r="C13" s="1">
        <v>91</v>
      </c>
      <c r="D13" s="1">
        <v>5.74</v>
      </c>
      <c r="E13" s="1">
        <v>8</v>
      </c>
    </row>
    <row r="14" spans="1:9">
      <c r="A14" s="87"/>
      <c r="B14" s="1">
        <v>36</v>
      </c>
      <c r="C14" s="1">
        <v>118</v>
      </c>
      <c r="D14" s="1">
        <v>5.67</v>
      </c>
      <c r="E14" s="1">
        <v>8</v>
      </c>
    </row>
    <row r="15" spans="1:9">
      <c r="A15" s="87"/>
      <c r="B15" s="1">
        <v>25</v>
      </c>
      <c r="C15" s="1">
        <v>87</v>
      </c>
      <c r="D15" s="1">
        <v>4.96</v>
      </c>
      <c r="E15" s="1">
        <v>8</v>
      </c>
    </row>
    <row r="19" spans="1:5">
      <c r="B19" s="1" t="s">
        <v>156</v>
      </c>
      <c r="C19" s="1" t="s">
        <v>157</v>
      </c>
      <c r="D19" s="1" t="s">
        <v>158</v>
      </c>
      <c r="E19" s="1" t="s">
        <v>159</v>
      </c>
    </row>
    <row r="20" spans="1:5">
      <c r="A20" s="87">
        <v>3</v>
      </c>
      <c r="B20" s="1">
        <v>31</v>
      </c>
      <c r="C20" s="1">
        <v>88</v>
      </c>
      <c r="D20" s="1">
        <v>5.23</v>
      </c>
      <c r="E20" s="1">
        <v>8</v>
      </c>
    </row>
    <row r="21" spans="1:5">
      <c r="A21" s="87"/>
      <c r="B21" s="1">
        <v>26</v>
      </c>
      <c r="C21" s="1">
        <v>83</v>
      </c>
      <c r="D21" s="1">
        <v>5.94</v>
      </c>
      <c r="E21" s="1">
        <v>7</v>
      </c>
    </row>
    <row r="22" spans="1:5">
      <c r="A22" s="87"/>
      <c r="B22" s="1">
        <v>34</v>
      </c>
      <c r="C22" s="1">
        <v>146</v>
      </c>
      <c r="D22" s="1">
        <v>5.19</v>
      </c>
      <c r="E22" s="1">
        <v>8</v>
      </c>
    </row>
    <row r="23" spans="1:5">
      <c r="A23" s="87"/>
      <c r="B23" s="1">
        <v>22</v>
      </c>
      <c r="C23" s="1">
        <v>105</v>
      </c>
      <c r="D23" s="1">
        <v>5.83</v>
      </c>
      <c r="E23" s="1">
        <v>8</v>
      </c>
    </row>
    <row r="24" spans="1:5">
      <c r="A24" s="87"/>
    </row>
    <row r="25" spans="1:5">
      <c r="A25" s="87"/>
    </row>
    <row r="29" spans="1:5">
      <c r="B29" s="1" t="s">
        <v>156</v>
      </c>
      <c r="C29" s="1" t="s">
        <v>157</v>
      </c>
      <c r="D29" s="1" t="s">
        <v>158</v>
      </c>
      <c r="E29" s="1" t="s">
        <v>159</v>
      </c>
    </row>
    <row r="30" spans="1:5">
      <c r="A30" s="87">
        <v>4</v>
      </c>
      <c r="B30" s="1">
        <v>34</v>
      </c>
      <c r="C30" s="1">
        <v>98</v>
      </c>
      <c r="D30" s="1">
        <v>5.83</v>
      </c>
      <c r="E30" s="1">
        <v>8</v>
      </c>
    </row>
    <row r="31" spans="1:5">
      <c r="A31" s="87"/>
      <c r="B31" s="1">
        <v>26</v>
      </c>
      <c r="C31" s="1">
        <v>119</v>
      </c>
      <c r="D31" s="1">
        <v>5.76</v>
      </c>
      <c r="E31" s="1">
        <v>6</v>
      </c>
    </row>
    <row r="32" spans="1:5">
      <c r="A32" s="87"/>
      <c r="B32" s="1">
        <v>28</v>
      </c>
      <c r="C32" s="1">
        <v>82</v>
      </c>
      <c r="D32" s="1">
        <v>5.69</v>
      </c>
      <c r="E32" s="1">
        <v>8</v>
      </c>
    </row>
    <row r="33" spans="1:5">
      <c r="A33" s="87"/>
      <c r="B33" s="1">
        <v>27</v>
      </c>
      <c r="C33" s="1">
        <v>108</v>
      </c>
      <c r="D33" s="1">
        <v>6.31</v>
      </c>
      <c r="E33" s="1">
        <v>8</v>
      </c>
    </row>
    <row r="34" spans="1:5">
      <c r="A34" s="87"/>
    </row>
    <row r="38" spans="1:5">
      <c r="B38" s="1" t="s">
        <v>156</v>
      </c>
      <c r="C38" s="1" t="s">
        <v>157</v>
      </c>
      <c r="D38" s="1" t="s">
        <v>158</v>
      </c>
      <c r="E38" s="1" t="s">
        <v>159</v>
      </c>
    </row>
    <row r="39" spans="1:5">
      <c r="A39" s="87">
        <v>5</v>
      </c>
      <c r="B39" s="1">
        <v>24</v>
      </c>
      <c r="C39" s="1">
        <v>78</v>
      </c>
      <c r="D39" s="1">
        <v>5.28</v>
      </c>
      <c r="E39" s="1">
        <v>8</v>
      </c>
    </row>
    <row r="40" spans="1:5">
      <c r="A40" s="87"/>
      <c r="B40" s="1">
        <v>34</v>
      </c>
      <c r="C40" s="1">
        <v>112</v>
      </c>
      <c r="D40" s="1">
        <v>6.7</v>
      </c>
      <c r="E40" s="1">
        <v>7</v>
      </c>
    </row>
    <row r="41" spans="1:5">
      <c r="A41" s="87"/>
      <c r="B41" s="1">
        <v>28</v>
      </c>
      <c r="C41" s="1">
        <v>90</v>
      </c>
      <c r="D41" s="1">
        <v>5.94</v>
      </c>
      <c r="E41" s="1">
        <v>9</v>
      </c>
    </row>
    <row r="42" spans="1:5">
      <c r="A42" s="87"/>
      <c r="B42" s="1">
        <v>29</v>
      </c>
      <c r="C42" s="1">
        <v>115</v>
      </c>
      <c r="D42" s="1">
        <v>5.25</v>
      </c>
      <c r="E42" s="1">
        <v>7</v>
      </c>
    </row>
    <row r="43" spans="1:5">
      <c r="A43" s="87"/>
    </row>
    <row r="47" spans="1:5">
      <c r="B47" s="1" t="s">
        <v>156</v>
      </c>
      <c r="C47" s="1" t="s">
        <v>157</v>
      </c>
      <c r="D47" s="1" t="s">
        <v>158</v>
      </c>
      <c r="E47" s="1" t="s">
        <v>159</v>
      </c>
    </row>
    <row r="48" spans="1:5">
      <c r="A48" s="87">
        <v>6</v>
      </c>
      <c r="B48" s="1">
        <v>32</v>
      </c>
      <c r="C48" s="1">
        <v>78</v>
      </c>
      <c r="D48" s="1">
        <v>6.15</v>
      </c>
      <c r="E48" s="1">
        <v>6</v>
      </c>
    </row>
    <row r="49" spans="1:6">
      <c r="A49" s="87"/>
      <c r="B49" s="1">
        <v>29</v>
      </c>
      <c r="C49" s="1">
        <v>111</v>
      </c>
      <c r="D49" s="1">
        <v>5.29</v>
      </c>
      <c r="E49" s="1">
        <v>6</v>
      </c>
    </row>
    <row r="50" spans="1:6">
      <c r="A50" s="87"/>
      <c r="B50" s="1">
        <v>30</v>
      </c>
      <c r="C50" s="1">
        <v>107</v>
      </c>
      <c r="D50" s="1">
        <v>5.1100000000000003</v>
      </c>
      <c r="E50" s="1">
        <v>6</v>
      </c>
    </row>
    <row r="51" spans="1:6">
      <c r="A51" s="87"/>
      <c r="B51" s="1">
        <v>26</v>
      </c>
      <c r="C51" s="1">
        <v>90</v>
      </c>
      <c r="D51" s="1">
        <v>5.56</v>
      </c>
      <c r="E51" s="1">
        <v>7</v>
      </c>
    </row>
    <row r="52" spans="1:6">
      <c r="A52" s="87"/>
    </row>
    <row r="55" spans="1:6">
      <c r="B55" s="1" t="s">
        <v>156</v>
      </c>
      <c r="C55" s="1" t="s">
        <v>157</v>
      </c>
      <c r="D55" s="1" t="s">
        <v>158</v>
      </c>
      <c r="E55" s="1" t="s">
        <v>159</v>
      </c>
    </row>
    <row r="56" spans="1:6">
      <c r="A56" s="87">
        <v>7</v>
      </c>
      <c r="B56" s="1">
        <v>31</v>
      </c>
      <c r="C56" s="1">
        <v>112</v>
      </c>
      <c r="D56" s="3">
        <v>4.8600000000000003</v>
      </c>
      <c r="E56" s="1">
        <v>7</v>
      </c>
    </row>
    <row r="57" spans="1:6">
      <c r="A57" s="87"/>
      <c r="B57" s="1">
        <v>32</v>
      </c>
      <c r="C57" s="1">
        <v>116</v>
      </c>
      <c r="D57" s="3">
        <v>5.7</v>
      </c>
      <c r="E57" s="1">
        <v>7</v>
      </c>
    </row>
    <row r="58" spans="1:6">
      <c r="A58" s="87"/>
      <c r="B58" s="1">
        <v>29</v>
      </c>
      <c r="C58" s="1">
        <v>96</v>
      </c>
      <c r="D58" s="3">
        <v>5.37</v>
      </c>
      <c r="E58" s="1">
        <v>8</v>
      </c>
    </row>
    <row r="59" spans="1:6">
      <c r="A59" s="87"/>
      <c r="B59" s="1">
        <v>35</v>
      </c>
      <c r="C59" s="1">
        <v>96</v>
      </c>
      <c r="D59" s="3">
        <v>4.83</v>
      </c>
      <c r="E59" s="1">
        <v>6</v>
      </c>
    </row>
    <row r="60" spans="1:6">
      <c r="A60" s="87"/>
      <c r="F60" s="3"/>
    </row>
  </sheetData>
  <mergeCells count="7">
    <mergeCell ref="A48:A52"/>
    <mergeCell ref="A56:A60"/>
    <mergeCell ref="A3:A8"/>
    <mergeCell ref="A12:A15"/>
    <mergeCell ref="A20:A25"/>
    <mergeCell ref="A30:A34"/>
    <mergeCell ref="A39:A43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60</vt:i4>
      </vt:variant>
    </vt:vector>
  </HeadingPairs>
  <TitlesOfParts>
    <vt:vector size="60" baseType="lpstr">
      <vt:lpstr>Fig.2a</vt:lpstr>
      <vt:lpstr>Fig.2d</vt:lpstr>
      <vt:lpstr>Fig.2f</vt:lpstr>
      <vt:lpstr>Fig.2g</vt:lpstr>
      <vt:lpstr>Fig.2h</vt:lpstr>
      <vt:lpstr>Fig.2i</vt:lpstr>
      <vt:lpstr>Fig.3b</vt:lpstr>
      <vt:lpstr>Fig.3c</vt:lpstr>
      <vt:lpstr>Fig.3e</vt:lpstr>
      <vt:lpstr>Fig.3f</vt:lpstr>
      <vt:lpstr>Fig.3g</vt:lpstr>
      <vt:lpstr>Fig.3i</vt:lpstr>
      <vt:lpstr>Fig.4b</vt:lpstr>
      <vt:lpstr>Fig.4e</vt:lpstr>
      <vt:lpstr>Fig.4f-i</vt:lpstr>
      <vt:lpstr>Fig.4j-l</vt:lpstr>
      <vt:lpstr>Fig.4n</vt:lpstr>
      <vt:lpstr>Fig.5a</vt:lpstr>
      <vt:lpstr>Fig.5d-f</vt:lpstr>
      <vt:lpstr>Fig.6b</vt:lpstr>
      <vt:lpstr>Fig.6d</vt:lpstr>
      <vt:lpstr>Fig.6e</vt:lpstr>
      <vt:lpstr>Fig.6f</vt:lpstr>
      <vt:lpstr>Fig.6g</vt:lpstr>
      <vt:lpstr>Fig.7b-g</vt:lpstr>
      <vt:lpstr>Fig.8b-d</vt:lpstr>
      <vt:lpstr>Fig.8e</vt:lpstr>
      <vt:lpstr>Fig.8f</vt:lpstr>
      <vt:lpstr>Fig.8g</vt:lpstr>
      <vt:lpstr>Fig.9b</vt:lpstr>
      <vt:lpstr>Fig.9c</vt:lpstr>
      <vt:lpstr>Fig.9d</vt:lpstr>
      <vt:lpstr>Fig.9e</vt:lpstr>
      <vt:lpstr>Fig.9g-l</vt:lpstr>
      <vt:lpstr>Fig.10a-d</vt:lpstr>
      <vt:lpstr>Fig.S9a</vt:lpstr>
      <vt:lpstr>Fig.S9b</vt:lpstr>
      <vt:lpstr>Fig.S9c</vt:lpstr>
      <vt:lpstr>Fig.S9d</vt:lpstr>
      <vt:lpstr>Fig.S10a</vt:lpstr>
      <vt:lpstr>Fig.S10b</vt:lpstr>
      <vt:lpstr>Fig.S11a-b</vt:lpstr>
      <vt:lpstr>Fig.S11d-f</vt:lpstr>
      <vt:lpstr>Fig.S11g</vt:lpstr>
      <vt:lpstr>Fig.S11h</vt:lpstr>
      <vt:lpstr>Fig.S11i</vt:lpstr>
      <vt:lpstr>Fig.S14a</vt:lpstr>
      <vt:lpstr>Fig.S14b</vt:lpstr>
      <vt:lpstr>Fig.S15</vt:lpstr>
      <vt:lpstr>Fig.S16b</vt:lpstr>
      <vt:lpstr>Fig.S17a</vt:lpstr>
      <vt:lpstr>Fig.S17b</vt:lpstr>
      <vt:lpstr>Fig.S18</vt:lpstr>
      <vt:lpstr>Fig.S20</vt:lpstr>
      <vt:lpstr>Fig.S27</vt:lpstr>
      <vt:lpstr>Fig.S28</vt:lpstr>
      <vt:lpstr>Fig.S29</vt:lpstr>
      <vt:lpstr>Fig.S31</vt:lpstr>
      <vt:lpstr>Fig.S33</vt:lpstr>
      <vt:lpstr>Fig.S34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Yanjuan Huang</cp:lastModifiedBy>
  <dcterms:created xsi:type="dcterms:W3CDTF">2021-01-29T12:57:00Z</dcterms:created>
  <dcterms:modified xsi:type="dcterms:W3CDTF">2021-06-07T02:22:47Z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D2438F5823E24CB78A5DB93DFF579FC5</vt:lpwstr>
  </property>
  <property fmtid="{D5CDD505-2E9C-101B-9397-08002B2CF9AE}" pid="3" name="KSOProductBuildVer">
    <vt:lpwstr>2052-11.1.0.10495</vt:lpwstr>
  </property>
</Properties>
</file>