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saarlandde-my.sharepoint.com/personal/tofe002_uni-saarland_de/Documents/sc mirna seq revision 2/supplemental-material/"/>
    </mc:Choice>
  </mc:AlternateContent>
  <xr:revisionPtr revIDLastSave="0" documentId="8_{71619B67-6068-43C3-8773-B3AE0ACCF939}" xr6:coauthVersionLast="46" xr6:coauthVersionMax="46" xr10:uidLastSave="{00000000-0000-0000-0000-000000000000}"/>
  <bookViews>
    <workbookView xWindow="5440" yWindow="5390" windowWidth="17580" windowHeight="15460" xr2:uid="{E3DE8D23-074B-4401-8099-203F0C87B8B9}"/>
  </bookViews>
  <sheets>
    <sheet name="Table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1" l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</calcChain>
</file>

<file path=xl/sharedStrings.xml><?xml version="1.0" encoding="utf-8"?>
<sst xmlns="http://schemas.openxmlformats.org/spreadsheetml/2006/main" count="115" uniqueCount="75">
  <si>
    <t>SB</t>
  </si>
  <si>
    <t>SB_6</t>
  </si>
  <si>
    <t>SB_5</t>
  </si>
  <si>
    <t>SB_4N</t>
  </si>
  <si>
    <t>SB_4N_6</t>
  </si>
  <si>
    <t>SB_4N_5</t>
  </si>
  <si>
    <t>SB_4N_4</t>
  </si>
  <si>
    <t>SB_4N_3</t>
  </si>
  <si>
    <t>SB_4N_2</t>
  </si>
  <si>
    <t>SB_4N_1</t>
  </si>
  <si>
    <t>SB_4</t>
  </si>
  <si>
    <t>SB_3</t>
  </si>
  <si>
    <t>SB_2</t>
  </si>
  <si>
    <t>SB_1</t>
  </si>
  <si>
    <t>SBN_CL</t>
  </si>
  <si>
    <t>SBN_CL_6</t>
  </si>
  <si>
    <t>SBN_CL_5</t>
  </si>
  <si>
    <t>SBN_CL_4</t>
  </si>
  <si>
    <t>SBN_CL_3</t>
  </si>
  <si>
    <t>SBN_CL_2</t>
  </si>
  <si>
    <t>SBN_CL_1</t>
  </si>
  <si>
    <t>SBN</t>
  </si>
  <si>
    <t>SBN_6</t>
  </si>
  <si>
    <t>SBN_5</t>
  </si>
  <si>
    <t>SBN_4</t>
  </si>
  <si>
    <t>SBN_3</t>
  </si>
  <si>
    <t>SBN_2</t>
  </si>
  <si>
    <t>SBN_1</t>
  </si>
  <si>
    <t>CL</t>
  </si>
  <si>
    <t>CL_6</t>
  </si>
  <si>
    <t>CL_5</t>
  </si>
  <si>
    <t>CL_4</t>
  </si>
  <si>
    <t>CL_3</t>
  </si>
  <si>
    <t>CL_2</t>
  </si>
  <si>
    <t>CL_1</t>
  </si>
  <si>
    <t>4N_CL</t>
  </si>
  <si>
    <t>4N_CL_6</t>
  </si>
  <si>
    <t>4N_CL_5</t>
  </si>
  <si>
    <t>4N_CL_4</t>
  </si>
  <si>
    <t>4N_CL_3</t>
  </si>
  <si>
    <t>4N_CL_2</t>
  </si>
  <si>
    <t>4N_CL_1</t>
  </si>
  <si>
    <t>4N_C3</t>
  </si>
  <si>
    <t>4N_C3_6</t>
  </si>
  <si>
    <t>4N_C3_5</t>
  </si>
  <si>
    <t>4N_C3_4</t>
  </si>
  <si>
    <t>4N_C3_3</t>
  </si>
  <si>
    <t>4N_C3_2</t>
  </si>
  <si>
    <t>4N_C3_1</t>
  </si>
  <si>
    <t>4N</t>
  </si>
  <si>
    <t>4N_6</t>
  </si>
  <si>
    <t>4N_5</t>
  </si>
  <si>
    <t>4N_4</t>
  </si>
  <si>
    <t>4N_3</t>
  </si>
  <si>
    <t>4N_2</t>
  </si>
  <si>
    <t>4N_1</t>
  </si>
  <si>
    <t>other mapped reads (% of total)</t>
  </si>
  <si>
    <t>coding exons (% of total)</t>
  </si>
  <si>
    <t>piRBase (% of total)</t>
  </si>
  <si>
    <t>rRNA (% of total)</t>
  </si>
  <si>
    <t>GtRNAdb (% of total)</t>
  </si>
  <si>
    <t>snoRNA (% of total)</t>
  </si>
  <si>
    <t>lncRNA (% of total)</t>
  </si>
  <si>
    <t>intergenic (% of total)</t>
  </si>
  <si>
    <t>protein coding gene (% of total)</t>
  </si>
  <si>
    <t>miRNA (% of total mapped reads)</t>
  </si>
  <si>
    <t>miRNA (% of total)</t>
  </si>
  <si>
    <t>Unmapped to hg38 (% of total)</t>
  </si>
  <si>
    <t>Multimapped to hg38 (% of total mapped reads)</t>
  </si>
  <si>
    <t>Multimapped to hg38 (% of total)</t>
  </si>
  <si>
    <t>Uniquely mapped to hg38 (% of total)</t>
  </si>
  <si>
    <t>Cleaned reads</t>
  </si>
  <si>
    <t>Total reads</t>
  </si>
  <si>
    <t>Protocol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</si>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</sst>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6B101-D14F-4C90-AD26-829E894678A3}">
  <dimension ref="A1:S49"/>
  <sheetViews>
    <sheetView tabSelected="1" workbookViewId="0"/>
  </sheetViews>
  <sheetFormatPr baseColWidth="10" defaultColWidth="8.7265625" defaultRowHeight="14.5" x14ac:dyDescent="0.35"/>
  <cols>
    <col min="1" max="1" width="11.54296875" bestFit="1" customWidth="1"/>
    <col min="2" max="2" width="9.7265625" bestFit="1" customWidth="1"/>
    <col min="3" max="3" width="12.54296875" bestFit="1" customWidth="1"/>
    <col min="4" max="4" width="16" bestFit="1" customWidth="1"/>
    <col min="5" max="5" width="38.81640625" bestFit="1" customWidth="1"/>
    <col min="6" max="6" width="34.26953125" bestFit="1" customWidth="1"/>
    <col min="7" max="7" width="44.54296875" bestFit="1" customWidth="1"/>
    <col min="8" max="8" width="32" bestFit="1" customWidth="1"/>
    <col min="9" max="9" width="19.453125" bestFit="1" customWidth="1"/>
    <col min="10" max="10" width="31.7265625" bestFit="1" customWidth="1"/>
    <col min="11" max="11" width="33.54296875" bestFit="1" customWidth="1"/>
    <col min="12" max="12" width="23.1796875" bestFit="1" customWidth="1"/>
    <col min="13" max="13" width="20.26953125" bestFit="1" customWidth="1"/>
    <col min="14" max="14" width="21" bestFit="1" customWidth="1"/>
    <col min="15" max="15" width="22.26953125" bestFit="1" customWidth="1"/>
    <col min="16" max="16" width="18" bestFit="1" customWidth="1"/>
    <col min="17" max="17" width="21.453125" bestFit="1" customWidth="1"/>
    <col min="18" max="18" width="26.54296875" bestFit="1" customWidth="1"/>
    <col min="19" max="19" width="33.453125" bestFit="1" customWidth="1"/>
  </cols>
  <sheetData>
    <row r="1" spans="1:19" s="2" customFormat="1" x14ac:dyDescent="0.35">
      <c r="A1" s="3" t="s">
        <v>74</v>
      </c>
      <c r="B1" s="3" t="s">
        <v>73</v>
      </c>
      <c r="C1" s="3" t="s">
        <v>72</v>
      </c>
      <c r="D1" s="3" t="s">
        <v>71</v>
      </c>
      <c r="E1" s="3" t="s">
        <v>70</v>
      </c>
      <c r="F1" s="3" t="s">
        <v>69</v>
      </c>
      <c r="G1" s="3" t="s">
        <v>68</v>
      </c>
      <c r="H1" s="3" t="s">
        <v>67</v>
      </c>
      <c r="I1" s="3" t="s">
        <v>66</v>
      </c>
      <c r="J1" s="3" t="s">
        <v>65</v>
      </c>
      <c r="K1" s="3" t="s">
        <v>64</v>
      </c>
      <c r="L1" s="3" t="s">
        <v>63</v>
      </c>
      <c r="M1" s="3" t="s">
        <v>62</v>
      </c>
      <c r="N1" s="3" t="s">
        <v>61</v>
      </c>
      <c r="O1" s="3" t="s">
        <v>60</v>
      </c>
      <c r="P1" s="3" t="s">
        <v>59</v>
      </c>
      <c r="Q1" s="3" t="s">
        <v>58</v>
      </c>
      <c r="R1" s="3" t="s">
        <v>57</v>
      </c>
      <c r="S1" s="3" t="s">
        <v>56</v>
      </c>
    </row>
    <row r="2" spans="1:19" x14ac:dyDescent="0.35">
      <c r="A2" s="1" t="s">
        <v>55</v>
      </c>
      <c r="B2" s="1" t="s">
        <v>49</v>
      </c>
      <c r="C2" s="1">
        <v>266601</v>
      </c>
      <c r="D2" s="1">
        <v>17645</v>
      </c>
      <c r="E2" s="1">
        <v>1.58251469424346</v>
      </c>
      <c r="F2" s="1">
        <v>1.94785465920983</v>
      </c>
      <c r="G2" s="1">
        <v>55.174245643858853</v>
      </c>
      <c r="H2" s="1">
        <v>3.08813545335539</v>
      </c>
      <c r="I2" s="1">
        <v>0.24305985348892201</v>
      </c>
      <c r="J2" s="1">
        <f>I2/(G2+F2)*100</f>
        <v>0.42550930760482636</v>
      </c>
      <c r="K2" s="1">
        <v>0.80382294139931998</v>
      </c>
      <c r="L2" s="1">
        <v>0.48086841384690998</v>
      </c>
      <c r="M2" s="1">
        <v>1.1237767300197701</v>
      </c>
      <c r="N2" s="1">
        <v>0.10277530841969799</v>
      </c>
      <c r="O2" s="1">
        <v>0.34771062374109601</v>
      </c>
      <c r="P2" s="1">
        <v>9.6023645822783901E-2</v>
      </c>
      <c r="Q2" s="1">
        <v>0.14103472980221399</v>
      </c>
      <c r="R2" s="1">
        <v>0.154913147362538</v>
      </c>
      <c r="S2" s="1">
        <v>3.6383959550039202E-2</v>
      </c>
    </row>
    <row r="3" spans="1:19" x14ac:dyDescent="0.35">
      <c r="A3" s="1" t="s">
        <v>54</v>
      </c>
      <c r="B3" s="1" t="s">
        <v>49</v>
      </c>
      <c r="C3" s="1">
        <v>592362</v>
      </c>
      <c r="D3" s="1">
        <v>3697</v>
      </c>
      <c r="E3" s="1">
        <v>0.27652010088425699</v>
      </c>
      <c r="F3" s="1">
        <v>0.173542529736884</v>
      </c>
      <c r="G3" s="1">
        <v>38.559639909977477</v>
      </c>
      <c r="H3" s="1">
        <v>0.1740489768081</v>
      </c>
      <c r="I3" s="1">
        <v>6.5838119258156301E-3</v>
      </c>
      <c r="J3" s="1">
        <f>I3/(G3+F3)*100</f>
        <v>1.6997859486663401E-2</v>
      </c>
      <c r="K3" s="1">
        <v>0.202072381415418</v>
      </c>
      <c r="L3" s="1">
        <v>0.119183877426304</v>
      </c>
      <c r="M3" s="1">
        <v>9.9432441648856604E-2</v>
      </c>
      <c r="N3" s="1">
        <v>2.3634196656774102E-3</v>
      </c>
      <c r="O3" s="1">
        <v>2.3634196656774102E-3</v>
      </c>
      <c r="P3" s="1">
        <v>3.2074981177050502E-3</v>
      </c>
      <c r="Q3" s="1">
        <v>3.2074981177050502E-3</v>
      </c>
      <c r="R3" s="1">
        <v>1.11418355667649E-2</v>
      </c>
      <c r="S3" s="1">
        <v>5.0644707121658703E-4</v>
      </c>
    </row>
    <row r="4" spans="1:19" x14ac:dyDescent="0.35">
      <c r="A4" s="1" t="s">
        <v>53</v>
      </c>
      <c r="B4" s="1" t="s">
        <v>49</v>
      </c>
      <c r="C4" s="1">
        <v>377319</v>
      </c>
      <c r="D4" s="1">
        <v>9698</v>
      </c>
      <c r="E4" s="1">
        <v>1.08899896374156</v>
      </c>
      <c r="F4" s="1">
        <v>0.72564593884749995</v>
      </c>
      <c r="G4" s="1">
        <v>39.98831605082507</v>
      </c>
      <c r="H4" s="1">
        <v>0.75559407291973102</v>
      </c>
      <c r="I4" s="1">
        <v>3.8959077067415103E-2</v>
      </c>
      <c r="J4" s="1">
        <f>I4/(G4+F4)*100</f>
        <v>9.5689722059713558E-2</v>
      </c>
      <c r="K4" s="1">
        <v>0.74128257522149699</v>
      </c>
      <c r="L4" s="1">
        <v>0.458763009548949</v>
      </c>
      <c r="M4" s="1">
        <v>0.425899570390041</v>
      </c>
      <c r="N4" s="1">
        <v>2.5442662574638401E-2</v>
      </c>
      <c r="O4" s="1">
        <v>2.65027735152484E-2</v>
      </c>
      <c r="P4" s="1">
        <v>1.9081996930978801E-2</v>
      </c>
      <c r="Q4" s="1">
        <v>1.7226802784911399E-2</v>
      </c>
      <c r="R4" s="1">
        <v>5.8041073998393901E-2</v>
      </c>
      <c r="S4" s="1">
        <v>3.4453605569822899E-3</v>
      </c>
    </row>
    <row r="5" spans="1:19" x14ac:dyDescent="0.35">
      <c r="A5" s="1" t="s">
        <v>52</v>
      </c>
      <c r="B5" s="1" t="s">
        <v>49</v>
      </c>
      <c r="C5" s="1">
        <v>1387558</v>
      </c>
      <c r="D5" s="1">
        <v>30183</v>
      </c>
      <c r="E5" s="1">
        <v>0.96738298507161502</v>
      </c>
      <c r="F5" s="1">
        <v>0.593776980854134</v>
      </c>
      <c r="G5" s="1">
        <v>38.034345859108129</v>
      </c>
      <c r="H5" s="1">
        <v>0.61410045562059401</v>
      </c>
      <c r="I5" s="1">
        <v>2.1332441598837699E-2</v>
      </c>
      <c r="J5" s="1">
        <f>I5/(G5+F5)*100</f>
        <v>5.5225157295938999E-2</v>
      </c>
      <c r="K5" s="1">
        <v>0.68926848463271395</v>
      </c>
      <c r="L5" s="1">
        <v>0.41396467751257998</v>
      </c>
      <c r="M5" s="1">
        <v>0.33973354627338098</v>
      </c>
      <c r="N5" s="1">
        <v>1.27562235236293E-2</v>
      </c>
      <c r="O5" s="1">
        <v>1.39093284749178E-2</v>
      </c>
      <c r="P5" s="1">
        <v>3.7475910916877002E-3</v>
      </c>
      <c r="Q5" s="1">
        <v>1.11707042156076E-2</v>
      </c>
      <c r="R5" s="1">
        <v>4.7493510181195998E-2</v>
      </c>
      <c r="S5" s="1">
        <v>7.78345842119753E-3</v>
      </c>
    </row>
    <row r="6" spans="1:19" x14ac:dyDescent="0.35">
      <c r="A6" s="1" t="s">
        <v>51</v>
      </c>
      <c r="B6" s="1" t="s">
        <v>49</v>
      </c>
      <c r="C6" s="1">
        <v>1247527</v>
      </c>
      <c r="D6" s="1">
        <v>55615</v>
      </c>
      <c r="E6" s="1">
        <v>1.7359143329162401</v>
      </c>
      <c r="F6" s="1">
        <v>1.1952446720592</v>
      </c>
      <c r="G6" s="1">
        <v>40.777203489485039</v>
      </c>
      <c r="H6" s="1">
        <v>1.5268607412905699</v>
      </c>
      <c r="I6" s="1">
        <v>7.8475255445373093E-2</v>
      </c>
      <c r="J6" s="1">
        <f>I6/(G6+F6)*100</f>
        <v>0.18696849691334722</v>
      </c>
      <c r="K6" s="1">
        <v>1.1784915276382799</v>
      </c>
      <c r="L6" s="1">
        <v>0.71894235555623298</v>
      </c>
      <c r="M6" s="1">
        <v>0.69200907074556295</v>
      </c>
      <c r="N6" s="1">
        <v>3.9197548429813503E-2</v>
      </c>
      <c r="O6" s="1">
        <v>5.19427635634339E-2</v>
      </c>
      <c r="P6" s="1">
        <v>1.25848979621283E-2</v>
      </c>
      <c r="Q6" s="1">
        <v>4.3606270645845699E-2</v>
      </c>
      <c r="R6" s="1">
        <v>8.6410955434231093E-2</v>
      </c>
      <c r="S6" s="1">
        <v>2.9498359554542702E-2</v>
      </c>
    </row>
    <row r="7" spans="1:19" x14ac:dyDescent="0.35">
      <c r="A7" s="1" t="s">
        <v>50</v>
      </c>
      <c r="B7" s="1" t="s">
        <v>49</v>
      </c>
      <c r="C7" s="1">
        <v>1222309</v>
      </c>
      <c r="D7" s="1">
        <v>68884</v>
      </c>
      <c r="E7" s="1">
        <v>2.2716023525966</v>
      </c>
      <c r="F7" s="1">
        <v>1.5365999923096401</v>
      </c>
      <c r="G7" s="1">
        <v>40.349746498238446</v>
      </c>
      <c r="H7" s="1">
        <v>1.82736116644809</v>
      </c>
      <c r="I7" s="1">
        <v>8.5902991796673295E-2</v>
      </c>
      <c r="J7" s="1">
        <f>I7/(G7+F7)*100</f>
        <v>0.20508590267250415</v>
      </c>
      <c r="K7" s="1">
        <v>1.56220726510236</v>
      </c>
      <c r="L7" s="1">
        <v>0.94673278197248001</v>
      </c>
      <c r="M7" s="1">
        <v>0.89052768162551399</v>
      </c>
      <c r="N7" s="1">
        <v>4.4669555734270103E-2</v>
      </c>
      <c r="O7" s="1">
        <v>6.4795399526633601E-2</v>
      </c>
      <c r="P7" s="1">
        <v>1.45626024188646E-2</v>
      </c>
      <c r="Q7" s="1">
        <v>4.6142178450784499E-2</v>
      </c>
      <c r="R7" s="1">
        <v>0.116419006977777</v>
      </c>
      <c r="S7" s="1">
        <v>3.6242881300882199E-2</v>
      </c>
    </row>
    <row r="8" spans="1:19" x14ac:dyDescent="0.35">
      <c r="A8" s="1" t="s">
        <v>48</v>
      </c>
      <c r="B8" s="1" t="s">
        <v>42</v>
      </c>
      <c r="C8" s="1">
        <v>409281</v>
      </c>
      <c r="D8" s="1">
        <v>16704</v>
      </c>
      <c r="E8" s="1">
        <v>1.1209902243202099</v>
      </c>
      <c r="F8" s="1">
        <v>1.6367727795817499</v>
      </c>
      <c r="G8" s="1">
        <v>59.351466288650599</v>
      </c>
      <c r="H8" s="1">
        <v>1.3235405503798101</v>
      </c>
      <c r="I8" s="1">
        <v>1.9057811137091599E-2</v>
      </c>
      <c r="J8" s="1">
        <f>I8/(G8+F8)*100</f>
        <v>3.124833808657785E-2</v>
      </c>
      <c r="K8" s="1">
        <v>0.962175131511114</v>
      </c>
      <c r="L8" s="1">
        <v>0.39752639384677002</v>
      </c>
      <c r="M8" s="1">
        <v>0.60569633088269403</v>
      </c>
      <c r="N8" s="1">
        <v>1.36825310727837E-2</v>
      </c>
      <c r="O8" s="1">
        <v>2.6387738497511502E-2</v>
      </c>
      <c r="P8" s="1">
        <v>0.65260786598938103</v>
      </c>
      <c r="Q8" s="1">
        <v>1.9057811137091599E-2</v>
      </c>
      <c r="R8" s="1">
        <v>3.8848615010225199E-2</v>
      </c>
      <c r="S8" s="1">
        <v>2.2722774817301599E-2</v>
      </c>
    </row>
    <row r="9" spans="1:19" x14ac:dyDescent="0.35">
      <c r="A9" s="1" t="s">
        <v>47</v>
      </c>
      <c r="B9" s="1" t="s">
        <v>42</v>
      </c>
      <c r="C9" s="1">
        <v>403891</v>
      </c>
      <c r="D9" s="1">
        <v>13808</v>
      </c>
      <c r="E9" s="1">
        <v>1.2429095968961901</v>
      </c>
      <c r="F9" s="1">
        <v>1.17432673666905</v>
      </c>
      <c r="G9" s="1">
        <v>48.581378674587732</v>
      </c>
      <c r="H9" s="1">
        <v>1.0015078325587801</v>
      </c>
      <c r="I9" s="1">
        <v>8.1705212544968802E-3</v>
      </c>
      <c r="J9" s="1">
        <f>I9/(G9+F9)*100</f>
        <v>1.642127508184895E-2</v>
      </c>
      <c r="K9" s="1">
        <v>1.0359230584489401</v>
      </c>
      <c r="L9" s="1">
        <v>0.47091913412281999</v>
      </c>
      <c r="M9" s="1">
        <v>0.68681896848407098</v>
      </c>
      <c r="N9" s="1">
        <v>6.43738038233088E-3</v>
      </c>
      <c r="O9" s="1">
        <v>1.31223523178283E-2</v>
      </c>
      <c r="P9" s="1">
        <v>0.12800483298711801</v>
      </c>
      <c r="Q9" s="1">
        <v>6.68497193549745E-3</v>
      </c>
      <c r="R9" s="1">
        <v>4.8527944420648103E-2</v>
      </c>
      <c r="S9" s="1">
        <v>1.26271692114952E-2</v>
      </c>
    </row>
    <row r="10" spans="1:19" x14ac:dyDescent="0.35">
      <c r="A10" s="1" t="s">
        <v>46</v>
      </c>
      <c r="B10" s="1" t="s">
        <v>42</v>
      </c>
      <c r="C10" s="1">
        <v>578376</v>
      </c>
      <c r="D10" s="1">
        <v>2883</v>
      </c>
      <c r="E10" s="1">
        <v>0.20574850962003999</v>
      </c>
      <c r="F10" s="1">
        <v>0.104603233882457</v>
      </c>
      <c r="G10" s="1">
        <v>33.704735376044503</v>
      </c>
      <c r="H10" s="1">
        <v>0.188112923081179</v>
      </c>
      <c r="I10" s="1">
        <v>7.4346100114804203E-3</v>
      </c>
      <c r="J10" s="1">
        <f>I10/(G10+F10)*100</f>
        <v>2.1989812037605194E-2</v>
      </c>
      <c r="K10" s="1">
        <v>0.137280938351522</v>
      </c>
      <c r="L10" s="1">
        <v>7.8149854074166303E-2</v>
      </c>
      <c r="M10" s="1">
        <v>6.3107736143961701E-2</v>
      </c>
      <c r="N10" s="1">
        <v>2.7663665158996899E-3</v>
      </c>
      <c r="O10" s="1">
        <v>6.0514267535305803E-3</v>
      </c>
      <c r="P10" s="1">
        <v>2.2476727941685001E-3</v>
      </c>
      <c r="Q10" s="1">
        <v>2.7663665158996899E-3</v>
      </c>
      <c r="R10" s="1">
        <v>1.02009765273801E-2</v>
      </c>
      <c r="S10" s="1">
        <v>3.4579581448746102E-4</v>
      </c>
    </row>
    <row r="11" spans="1:19" x14ac:dyDescent="0.35">
      <c r="A11" s="1" t="s">
        <v>45</v>
      </c>
      <c r="B11" s="1" t="s">
        <v>42</v>
      </c>
      <c r="C11" s="1">
        <v>1042227</v>
      </c>
      <c r="D11" s="1">
        <v>44731</v>
      </c>
      <c r="E11" s="1">
        <v>1.2695890626514199</v>
      </c>
      <c r="F11" s="1">
        <v>1.0088013455801901</v>
      </c>
      <c r="G11" s="1">
        <v>44.276930851511914</v>
      </c>
      <c r="H11" s="1">
        <v>2.0134769105002999</v>
      </c>
      <c r="I11" s="1">
        <v>0.13154523918493799</v>
      </c>
      <c r="J11" s="1">
        <f>I11/(G11+F11)*100</f>
        <v>0.2904783312598947</v>
      </c>
      <c r="K11" s="1">
        <v>0.67087112500443802</v>
      </c>
      <c r="L11" s="1">
        <v>0.45018983388455702</v>
      </c>
      <c r="M11" s="1">
        <v>0.61483726673747696</v>
      </c>
      <c r="N11" s="1">
        <v>6.5532748623860201E-2</v>
      </c>
      <c r="O11" s="1">
        <v>0.15418905862158599</v>
      </c>
      <c r="P11" s="1">
        <v>1.9573471038458998E-2</v>
      </c>
      <c r="Q11" s="1">
        <v>7.2632929294673798E-2</v>
      </c>
      <c r="R11" s="1">
        <v>5.9392051827481002E-2</v>
      </c>
      <c r="S11" s="1">
        <v>3.9626684014135098E-2</v>
      </c>
    </row>
    <row r="12" spans="1:19" x14ac:dyDescent="0.35">
      <c r="A12" s="1" t="s">
        <v>44</v>
      </c>
      <c r="B12" s="1" t="s">
        <v>42</v>
      </c>
      <c r="C12" s="1">
        <v>1147962</v>
      </c>
      <c r="D12" s="1">
        <v>27398</v>
      </c>
      <c r="E12" s="1">
        <v>0.56683060937557195</v>
      </c>
      <c r="F12" s="1">
        <v>0.590002108083717</v>
      </c>
      <c r="G12" s="1">
        <v>51.001506024096365</v>
      </c>
      <c r="H12" s="1">
        <v>1.2298316494796899</v>
      </c>
      <c r="I12" s="1">
        <v>0.10148419546988501</v>
      </c>
      <c r="J12" s="1">
        <f>I12/(G12+F12)*100</f>
        <v>0.19670716973397506</v>
      </c>
      <c r="K12" s="1">
        <v>0.25976469604394598</v>
      </c>
      <c r="L12" s="1">
        <v>0.186765764023548</v>
      </c>
      <c r="M12" s="1">
        <v>0.33981961075366601</v>
      </c>
      <c r="N12" s="1">
        <v>4.0680789085352997E-2</v>
      </c>
      <c r="O12" s="1">
        <v>0.105229964058044</v>
      </c>
      <c r="P12" s="1">
        <v>1.9338619222587498E-2</v>
      </c>
      <c r="Q12" s="1">
        <v>5.2876314721219002E-2</v>
      </c>
      <c r="R12" s="1">
        <v>2.33457205029435E-2</v>
      </c>
      <c r="S12" s="1">
        <v>2.7527043578097501E-2</v>
      </c>
    </row>
    <row r="13" spans="1:19" x14ac:dyDescent="0.35">
      <c r="A13" s="1" t="s">
        <v>43</v>
      </c>
      <c r="B13" s="1" t="s">
        <v>42</v>
      </c>
      <c r="C13" s="1">
        <v>1065899</v>
      </c>
      <c r="D13" s="1">
        <v>39095</v>
      </c>
      <c r="E13" s="1">
        <v>1.05769871254218</v>
      </c>
      <c r="F13" s="1">
        <v>0.85683540372962197</v>
      </c>
      <c r="G13" s="1">
        <v>44.754250992306631</v>
      </c>
      <c r="H13" s="1">
        <v>1.7532618006021199</v>
      </c>
      <c r="I13" s="1">
        <v>0.11652135896553099</v>
      </c>
      <c r="J13" s="1">
        <f>I13/(G13+F13)*100</f>
        <v>0.25546718609986252</v>
      </c>
      <c r="K13" s="1">
        <v>0.586640948157377</v>
      </c>
      <c r="L13" s="1">
        <v>0.37658352245381599</v>
      </c>
      <c r="M13" s="1">
        <v>0.51027348745050005</v>
      </c>
      <c r="N13" s="1">
        <v>3.7714642756959203E-2</v>
      </c>
      <c r="O13" s="1">
        <v>0.120180242218071</v>
      </c>
      <c r="P13" s="1">
        <v>1.5573708203122399E-2</v>
      </c>
      <c r="Q13" s="1">
        <v>5.9949394830091797E-2</v>
      </c>
      <c r="R13" s="1">
        <v>4.9160380111061198E-2</v>
      </c>
      <c r="S13" s="1">
        <v>4.1936431125275501E-2</v>
      </c>
    </row>
    <row r="14" spans="1:19" x14ac:dyDescent="0.35">
      <c r="A14" s="1" t="s">
        <v>41</v>
      </c>
      <c r="B14" s="1" t="s">
        <v>35</v>
      </c>
      <c r="C14" s="1">
        <v>333283</v>
      </c>
      <c r="D14" s="1">
        <v>123491</v>
      </c>
      <c r="E14" s="1">
        <v>7.1215753578790402</v>
      </c>
      <c r="F14" s="1">
        <v>11.1904897639544</v>
      </c>
      <c r="G14" s="1">
        <v>61.109927741639581</v>
      </c>
      <c r="H14" s="1">
        <v>18.740829865309699</v>
      </c>
      <c r="I14" s="1">
        <v>0.639696594185722</v>
      </c>
      <c r="J14" s="1">
        <f>I14/(G14+F14)*100</f>
        <v>0.88477579557023689</v>
      </c>
      <c r="K14" s="1">
        <v>2.6208957552590402</v>
      </c>
      <c r="L14" s="1">
        <v>2.5296819819792802</v>
      </c>
      <c r="M14" s="1">
        <v>6.0867190945832803</v>
      </c>
      <c r="N14" s="1">
        <v>0.502575888959233</v>
      </c>
      <c r="O14" s="1">
        <v>2.7061086224019801</v>
      </c>
      <c r="P14" s="1">
        <v>1.3000963145435001</v>
      </c>
      <c r="Q14" s="1">
        <v>1.2097826771842499</v>
      </c>
      <c r="R14" s="1">
        <v>0.60549142920581001</v>
      </c>
      <c r="S14" s="1">
        <v>0.111016763531293</v>
      </c>
    </row>
    <row r="15" spans="1:19" x14ac:dyDescent="0.35">
      <c r="A15" s="1" t="s">
        <v>40</v>
      </c>
      <c r="B15" s="1" t="s">
        <v>35</v>
      </c>
      <c r="C15" s="1">
        <v>298987</v>
      </c>
      <c r="D15" s="1">
        <v>99027</v>
      </c>
      <c r="E15" s="1">
        <v>5.9136350409884004</v>
      </c>
      <c r="F15" s="1">
        <v>14.0708458896206</v>
      </c>
      <c r="G15" s="1">
        <v>70.408863449984096</v>
      </c>
      <c r="H15" s="1">
        <v>13.136357099138101</v>
      </c>
      <c r="I15" s="1">
        <v>1.1462036810964999</v>
      </c>
      <c r="J15" s="1">
        <f>I15/(G15+F15)*100</f>
        <v>1.3567798588046887</v>
      </c>
      <c r="K15" s="1">
        <v>2.6235254375608301</v>
      </c>
      <c r="L15" s="1">
        <v>1.6519112871128201</v>
      </c>
      <c r="M15" s="1">
        <v>5.7959041697465103</v>
      </c>
      <c r="N15" s="1">
        <v>0.59835377457882799</v>
      </c>
      <c r="O15" s="1">
        <v>4.4453437774886497</v>
      </c>
      <c r="P15" s="1">
        <v>1.5488967747761599</v>
      </c>
      <c r="Q15" s="1">
        <v>1.36293551224635</v>
      </c>
      <c r="R15" s="1">
        <v>0.68564853990307295</v>
      </c>
      <c r="S15" s="1">
        <v>0.12575797609929501</v>
      </c>
    </row>
    <row r="16" spans="1:19" x14ac:dyDescent="0.35">
      <c r="A16" s="1" t="s">
        <v>39</v>
      </c>
      <c r="B16" s="1" t="s">
        <v>35</v>
      </c>
      <c r="C16" s="1">
        <v>270753</v>
      </c>
      <c r="D16" s="1">
        <v>109849</v>
      </c>
      <c r="E16" s="1">
        <v>6.2256004550272799</v>
      </c>
      <c r="F16" s="1">
        <v>15.7442392143393</v>
      </c>
      <c r="G16" s="1">
        <v>71.662968193127597</v>
      </c>
      <c r="H16" s="1">
        <v>18.601825279867601</v>
      </c>
      <c r="I16" s="1">
        <v>1.1131917282541699</v>
      </c>
      <c r="J16" s="1">
        <f>I16/(G16+F16)*100</f>
        <v>1.2735697218477589</v>
      </c>
      <c r="K16" s="1">
        <v>2.39701868492685</v>
      </c>
      <c r="L16" s="1">
        <v>1.7791123274719001</v>
      </c>
      <c r="M16" s="1">
        <v>6.78367368043937</v>
      </c>
      <c r="N16" s="1">
        <v>0.770443910132113</v>
      </c>
      <c r="O16" s="1">
        <v>5.3310581969544204</v>
      </c>
      <c r="P16" s="1">
        <v>1.4622183318375099</v>
      </c>
      <c r="Q16" s="1">
        <v>1.4843787511126401</v>
      </c>
      <c r="R16" s="1">
        <v>0.75271557471200701</v>
      </c>
      <c r="S16" s="1">
        <v>9.6028483525574998E-2</v>
      </c>
    </row>
    <row r="17" spans="1:19" x14ac:dyDescent="0.35">
      <c r="A17" s="1" t="s">
        <v>38</v>
      </c>
      <c r="B17" s="1" t="s">
        <v>35</v>
      </c>
      <c r="C17" s="1">
        <v>931056</v>
      </c>
      <c r="D17" s="1">
        <v>226883</v>
      </c>
      <c r="E17" s="1">
        <v>5.1553290027667504</v>
      </c>
      <c r="F17" s="1">
        <v>6.2549406265573699</v>
      </c>
      <c r="G17" s="1">
        <v>54.818517263451184</v>
      </c>
      <c r="H17" s="1">
        <v>12.9580820058085</v>
      </c>
      <c r="I17" s="1">
        <v>0.47762970218762402</v>
      </c>
      <c r="J17" s="1">
        <f>I17/(G17+F17)*100</f>
        <v>0.78205773619011487</v>
      </c>
      <c r="K17" s="1">
        <v>2.1442319258991902</v>
      </c>
      <c r="L17" s="1">
        <v>1.34342080390438</v>
      </c>
      <c r="M17" s="1">
        <v>3.40666941623275</v>
      </c>
      <c r="N17" s="1">
        <v>0.59878245776838301</v>
      </c>
      <c r="O17" s="1">
        <v>1.9324294134831801</v>
      </c>
      <c r="P17" s="1">
        <v>0.34036620783282601</v>
      </c>
      <c r="Q17" s="1">
        <v>0.72122407245106601</v>
      </c>
      <c r="R17" s="1">
        <v>0.21652832912306</v>
      </c>
      <c r="S17" s="1">
        <v>0.228987300441649</v>
      </c>
    </row>
    <row r="18" spans="1:19" x14ac:dyDescent="0.35">
      <c r="A18" s="1" t="s">
        <v>37</v>
      </c>
      <c r="B18" s="1" t="s">
        <v>35</v>
      </c>
      <c r="C18" s="1">
        <v>1105128</v>
      </c>
      <c r="D18" s="1">
        <v>338765</v>
      </c>
      <c r="E18" s="1">
        <v>6.2494118328374597</v>
      </c>
      <c r="F18" s="1">
        <v>7.7905002859397303</v>
      </c>
      <c r="G18" s="1">
        <v>55.488241094619084</v>
      </c>
      <c r="H18" s="1">
        <v>16.614003083805699</v>
      </c>
      <c r="I18" s="1">
        <v>0.67051056529198405</v>
      </c>
      <c r="J18" s="1">
        <f>I18/(G18+F18)*100</f>
        <v>1.059614256958002</v>
      </c>
      <c r="K18" s="1">
        <v>2.4632440767042398</v>
      </c>
      <c r="L18" s="1">
        <v>1.6386337148276</v>
      </c>
      <c r="M18" s="1">
        <v>4.3505367704012601</v>
      </c>
      <c r="N18" s="1">
        <v>0.72688412563974503</v>
      </c>
      <c r="O18" s="1">
        <v>2.3837057788781002</v>
      </c>
      <c r="P18" s="1">
        <v>0.37217408300214999</v>
      </c>
      <c r="Q18" s="1">
        <v>0.91310689802448197</v>
      </c>
      <c r="R18" s="1">
        <v>0.26159865644522601</v>
      </c>
      <c r="S18" s="1">
        <v>0.25951744956240402</v>
      </c>
    </row>
    <row r="19" spans="1:19" x14ac:dyDescent="0.35">
      <c r="A19" s="1" t="s">
        <v>36</v>
      </c>
      <c r="B19" s="1" t="s">
        <v>35</v>
      </c>
      <c r="C19" s="1">
        <v>921563</v>
      </c>
      <c r="D19" s="1">
        <v>242440</v>
      </c>
      <c r="E19" s="1">
        <v>6.0046898584253103</v>
      </c>
      <c r="F19" s="1">
        <v>6.7325836649257802</v>
      </c>
      <c r="G19" s="1">
        <v>52.857337581571251</v>
      </c>
      <c r="H19" s="1">
        <v>13.5702062691319</v>
      </c>
      <c r="I19" s="1">
        <v>0.50946055776978905</v>
      </c>
      <c r="J19" s="1">
        <f>I19/(G19+F19)*100</f>
        <v>0.85494417027734781</v>
      </c>
      <c r="K19" s="1">
        <v>2.8735962706836098</v>
      </c>
      <c r="L19" s="1">
        <v>1.8416537990349</v>
      </c>
      <c r="M19" s="1">
        <v>3.6811373720516101</v>
      </c>
      <c r="N19" s="1">
        <v>0.50099667629885303</v>
      </c>
      <c r="O19" s="1">
        <v>1.86845609035953</v>
      </c>
      <c r="P19" s="1">
        <v>0.293848602862745</v>
      </c>
      <c r="Q19" s="1">
        <v>0.71736821031226305</v>
      </c>
      <c r="R19" s="1">
        <v>0.24491000615259101</v>
      </c>
      <c r="S19" s="1">
        <v>0.205845937825195</v>
      </c>
    </row>
    <row r="20" spans="1:19" x14ac:dyDescent="0.35">
      <c r="A20" s="1" t="s">
        <v>34</v>
      </c>
      <c r="B20" s="1" t="s">
        <v>28</v>
      </c>
      <c r="C20" s="1">
        <v>431151</v>
      </c>
      <c r="D20" s="1">
        <v>181257</v>
      </c>
      <c r="E20" s="1">
        <v>7.6467409329909897</v>
      </c>
      <c r="F20" s="1">
        <v>7.97585996553412</v>
      </c>
      <c r="G20" s="1">
        <v>51.053342636993946</v>
      </c>
      <c r="H20" s="1">
        <v>26.417658778479002</v>
      </c>
      <c r="I20" s="1">
        <v>2.41214794816665E-2</v>
      </c>
      <c r="J20" s="1">
        <f>I20/(G20+F20)*100</f>
        <v>4.0863637688091418E-2</v>
      </c>
      <c r="K20" s="1">
        <v>4.2676463698333098</v>
      </c>
      <c r="L20" s="1">
        <v>3.5449297345941502</v>
      </c>
      <c r="M20" s="1">
        <v>1.4083233020449899</v>
      </c>
      <c r="N20" s="1">
        <v>6.3086946336666297E-2</v>
      </c>
      <c r="O20" s="1">
        <v>0.17951947229624901</v>
      </c>
      <c r="P20" s="1">
        <v>5.6636769948347601</v>
      </c>
      <c r="Q20" s="1">
        <v>7.0740877326041202E-2</v>
      </c>
      <c r="R20" s="1">
        <v>0.37944942723083103</v>
      </c>
      <c r="S20" s="1">
        <v>2.1106294546458199E-2</v>
      </c>
    </row>
    <row r="21" spans="1:19" x14ac:dyDescent="0.35">
      <c r="A21" s="1" t="s">
        <v>33</v>
      </c>
      <c r="B21" s="1" t="s">
        <v>28</v>
      </c>
      <c r="C21" s="1">
        <v>294118</v>
      </c>
      <c r="D21" s="1">
        <v>99201</v>
      </c>
      <c r="E21" s="1">
        <v>6.0244527706566799</v>
      </c>
      <c r="F21" s="1">
        <v>4.56381452342257</v>
      </c>
      <c r="G21" s="1">
        <v>43.102562455847384</v>
      </c>
      <c r="H21" s="1">
        <v>23.1400322319613</v>
      </c>
      <c r="I21" s="1">
        <v>2.8899965320041601E-2</v>
      </c>
      <c r="J21" s="1">
        <f>I21/(G21+F21)*100</f>
        <v>6.0629666342399288E-2</v>
      </c>
      <c r="K21" s="1">
        <v>3.2782760660687198</v>
      </c>
      <c r="L21" s="1">
        <v>2.7240767311079201</v>
      </c>
      <c r="M21" s="1">
        <v>1.2406585112097901</v>
      </c>
      <c r="N21" s="1">
        <v>5.03199396160725E-2</v>
      </c>
      <c r="O21" s="1">
        <v>0.167279799264241</v>
      </c>
      <c r="P21" s="1">
        <v>2.7380167143799401</v>
      </c>
      <c r="Q21" s="1">
        <v>6.0859926968087598E-2</v>
      </c>
      <c r="R21" s="1">
        <v>0.28151966217640501</v>
      </c>
      <c r="S21" s="1">
        <v>1.8359977968026402E-2</v>
      </c>
    </row>
    <row r="22" spans="1:19" x14ac:dyDescent="0.35">
      <c r="A22" s="1" t="s">
        <v>32</v>
      </c>
      <c r="B22" s="1" t="s">
        <v>28</v>
      </c>
      <c r="C22" s="1">
        <v>351659</v>
      </c>
      <c r="D22" s="1">
        <v>110246</v>
      </c>
      <c r="E22" s="1">
        <v>5.4018239260192402</v>
      </c>
      <c r="F22" s="1">
        <v>5.0037109813768499</v>
      </c>
      <c r="G22" s="1">
        <v>48.087013554875405</v>
      </c>
      <c r="H22" s="1">
        <v>20.944722017636401</v>
      </c>
      <c r="I22" s="1">
        <v>1.79150825089078E-2</v>
      </c>
      <c r="J22" s="1">
        <f>I22/(G22+F22)*100</f>
        <v>3.3744279561818261E-2</v>
      </c>
      <c r="K22" s="1">
        <v>2.9639508728626298</v>
      </c>
      <c r="L22" s="1">
        <v>2.4361668548224298</v>
      </c>
      <c r="M22" s="1">
        <v>1.06694269164162</v>
      </c>
      <c r="N22" s="1">
        <v>4.6351721411935998E-2</v>
      </c>
      <c r="O22" s="1">
        <v>0.17204166536332099</v>
      </c>
      <c r="P22" s="1">
        <v>3.3569452225024801</v>
      </c>
      <c r="Q22" s="1">
        <v>6.5119903087934597E-2</v>
      </c>
      <c r="R22" s="1">
        <v>0.26844187124458602</v>
      </c>
      <c r="S22" s="1">
        <v>1.1659021950241599E-2</v>
      </c>
    </row>
    <row r="23" spans="1:19" x14ac:dyDescent="0.35">
      <c r="A23" s="1" t="s">
        <v>31</v>
      </c>
      <c r="B23" s="1" t="s">
        <v>28</v>
      </c>
      <c r="C23" s="1">
        <v>889146</v>
      </c>
      <c r="D23" s="1">
        <v>168780</v>
      </c>
      <c r="E23" s="1">
        <v>4.9090925449813598</v>
      </c>
      <c r="F23" s="1">
        <v>5.0727327120630399</v>
      </c>
      <c r="G23" s="1">
        <v>50.81969060200786</v>
      </c>
      <c r="H23" s="1">
        <v>9.0004341244295105</v>
      </c>
      <c r="I23" s="1">
        <v>0.218411824379798</v>
      </c>
      <c r="J23" s="1">
        <f>I23/(G23+F23)*100</f>
        <v>0.39077179236351506</v>
      </c>
      <c r="K23" s="1">
        <v>2.12788450940565</v>
      </c>
      <c r="L23" s="1">
        <v>1.28269148148898</v>
      </c>
      <c r="M23" s="1">
        <v>2.7984155582997601</v>
      </c>
      <c r="N23" s="1">
        <v>0.69302454265103797</v>
      </c>
      <c r="O23" s="1">
        <v>1.49030642886545</v>
      </c>
      <c r="P23" s="1">
        <v>0.45380623654607899</v>
      </c>
      <c r="Q23" s="1">
        <v>0.51262672272045295</v>
      </c>
      <c r="R23" s="1">
        <v>0.178148470554892</v>
      </c>
      <c r="S23" s="1">
        <v>0.22650948213229299</v>
      </c>
    </row>
    <row r="24" spans="1:19" x14ac:dyDescent="0.35">
      <c r="A24" s="1" t="s">
        <v>30</v>
      </c>
      <c r="B24" s="1" t="s">
        <v>28</v>
      </c>
      <c r="C24" s="1">
        <v>925708</v>
      </c>
      <c r="D24" s="1">
        <v>209256</v>
      </c>
      <c r="E24" s="1">
        <v>5.6660415595414504</v>
      </c>
      <c r="F24" s="1">
        <v>5.9857968171388798</v>
      </c>
      <c r="G24" s="1">
        <v>51.372123639465251</v>
      </c>
      <c r="H24" s="1">
        <v>10.953129928659999</v>
      </c>
      <c r="I24" s="1">
        <v>0.27384445203023</v>
      </c>
      <c r="J24" s="1">
        <f>I24/(G24+F24)*100</f>
        <v>0.47743092819659538</v>
      </c>
      <c r="K24" s="1">
        <v>2.10671183569765</v>
      </c>
      <c r="L24" s="1">
        <v>1.21658233481832</v>
      </c>
      <c r="M24" s="1">
        <v>3.3840044592895402</v>
      </c>
      <c r="N24" s="1">
        <v>1.0073370868567599</v>
      </c>
      <c r="O24" s="1">
        <v>1.94802248657244</v>
      </c>
      <c r="P24" s="1">
        <v>0.631084532055465</v>
      </c>
      <c r="Q24" s="1">
        <v>0.62417090486416904</v>
      </c>
      <c r="R24" s="1">
        <v>0.16441469664300201</v>
      </c>
      <c r="S24" s="1">
        <v>0.29566558785275698</v>
      </c>
    </row>
    <row r="25" spans="1:19" x14ac:dyDescent="0.35">
      <c r="A25" s="1" t="s">
        <v>29</v>
      </c>
      <c r="B25" s="1" t="s">
        <v>28</v>
      </c>
      <c r="C25" s="1">
        <v>1003112</v>
      </c>
      <c r="D25" s="1">
        <v>248826</v>
      </c>
      <c r="E25" s="1">
        <v>6.3496399205672001</v>
      </c>
      <c r="F25" s="1">
        <v>6.5238976305736598</v>
      </c>
      <c r="G25" s="1">
        <v>50.676805848098127</v>
      </c>
      <c r="H25" s="1">
        <v>11.931868026700901</v>
      </c>
      <c r="I25" s="1">
        <v>0.26816546906028399</v>
      </c>
      <c r="J25" s="1">
        <f>I25/(G25+F25)*100</f>
        <v>0.46881498434765562</v>
      </c>
      <c r="K25" s="1">
        <v>2.4639322428602202</v>
      </c>
      <c r="L25" s="1">
        <v>1.53422549027427</v>
      </c>
      <c r="M25" s="1">
        <v>3.9368485273827898</v>
      </c>
      <c r="N25" s="1">
        <v>0.95223663957763405</v>
      </c>
      <c r="O25" s="1">
        <v>1.77597317149032</v>
      </c>
      <c r="P25" s="1">
        <v>0.57899815773313501</v>
      </c>
      <c r="Q25" s="1">
        <v>0.81167407029324701</v>
      </c>
      <c r="R25" s="1">
        <v>0.17126701704296199</v>
      </c>
      <c r="S25" s="1">
        <v>0.38021676542599397</v>
      </c>
    </row>
    <row r="26" spans="1:19" x14ac:dyDescent="0.35">
      <c r="A26" s="1" t="s">
        <v>27</v>
      </c>
      <c r="B26" s="1" t="s">
        <v>21</v>
      </c>
      <c r="C26" s="1">
        <v>1070544</v>
      </c>
      <c r="D26" s="1">
        <v>19339</v>
      </c>
      <c r="E26" s="1">
        <v>0.52188420092962096</v>
      </c>
      <c r="F26" s="1">
        <v>0.35589382594269803</v>
      </c>
      <c r="G26" s="1">
        <v>40.544854740874726</v>
      </c>
      <c r="H26" s="1">
        <v>0.92868672375913597</v>
      </c>
      <c r="I26" s="1">
        <v>3.2320016739153197E-2</v>
      </c>
      <c r="J26" s="1">
        <f>I26/(G26+F26)*100</f>
        <v>7.9020599552973136E-2</v>
      </c>
      <c r="K26" s="1">
        <v>0.26780776876055501</v>
      </c>
      <c r="L26" s="1">
        <v>0.179161248860392</v>
      </c>
      <c r="M26" s="1">
        <v>0.20793166838541899</v>
      </c>
      <c r="N26" s="1">
        <v>4.8853666920743097E-2</v>
      </c>
      <c r="O26" s="1">
        <v>4.3622681552556497E-2</v>
      </c>
      <c r="P26" s="1">
        <v>2.4566949139876601E-2</v>
      </c>
      <c r="Q26" s="1">
        <v>2.5034001404893199E-2</v>
      </c>
      <c r="R26" s="1">
        <v>2.7369262729976501E-2</v>
      </c>
      <c r="S26" s="1">
        <v>2.1110762378753201E-2</v>
      </c>
    </row>
    <row r="27" spans="1:19" x14ac:dyDescent="0.35">
      <c r="A27" s="1" t="s">
        <v>26</v>
      </c>
      <c r="B27" s="1" t="s">
        <v>21</v>
      </c>
      <c r="C27" s="1">
        <v>1266655</v>
      </c>
      <c r="D27" s="1">
        <v>28142</v>
      </c>
      <c r="E27" s="1">
        <v>0.63505848080179705</v>
      </c>
      <c r="F27" s="1">
        <v>0.49145189495166403</v>
      </c>
      <c r="G27" s="1">
        <v>43.626042469689523</v>
      </c>
      <c r="H27" s="1">
        <v>1.09524692990593</v>
      </c>
      <c r="I27" s="1">
        <v>5.29741721305328E-2</v>
      </c>
      <c r="J27" s="1">
        <f>I27/(G27+F27)*100</f>
        <v>0.1200752057510092</v>
      </c>
      <c r="K27" s="1">
        <v>0.24544962914132101</v>
      </c>
      <c r="L27" s="1">
        <v>0.18260694506396799</v>
      </c>
      <c r="M27" s="1">
        <v>0.298818541749727</v>
      </c>
      <c r="N27" s="1">
        <v>0.104922019018596</v>
      </c>
      <c r="O27" s="1">
        <v>6.7658517907401794E-2</v>
      </c>
      <c r="P27" s="1">
        <v>4.5868843528822E-2</v>
      </c>
      <c r="Q27" s="1">
        <v>4.9579404020826501E-2</v>
      </c>
      <c r="R27" s="1">
        <v>4.2474075419115701E-2</v>
      </c>
      <c r="S27" s="1">
        <v>3.6158227773150503E-2</v>
      </c>
    </row>
    <row r="28" spans="1:19" x14ac:dyDescent="0.35">
      <c r="A28" s="1" t="s">
        <v>25</v>
      </c>
      <c r="B28" s="1" t="s">
        <v>21</v>
      </c>
      <c r="C28" s="1">
        <v>1184960</v>
      </c>
      <c r="D28" s="1">
        <v>24167</v>
      </c>
      <c r="E28" s="1">
        <v>0.58212935457737003</v>
      </c>
      <c r="F28" s="1">
        <v>0.42254590872265702</v>
      </c>
      <c r="G28" s="1">
        <v>42.057958840823147</v>
      </c>
      <c r="H28" s="1">
        <v>1.0348028625438801</v>
      </c>
      <c r="I28" s="1">
        <v>4.1014042668106897E-2</v>
      </c>
      <c r="J28" s="1">
        <f>I28/(G28+F28)*100</f>
        <v>9.6547917473945311E-2</v>
      </c>
      <c r="K28" s="1">
        <v>0.25697069943289202</v>
      </c>
      <c r="L28" s="1">
        <v>0.18869835268701099</v>
      </c>
      <c r="M28" s="1">
        <v>0.26895422630299798</v>
      </c>
      <c r="N28" s="1">
        <v>7.1057250877666706E-2</v>
      </c>
      <c r="O28" s="1">
        <v>4.9284364029165501E-2</v>
      </c>
      <c r="P28" s="1">
        <v>3.3840804752903103E-2</v>
      </c>
      <c r="Q28" s="1">
        <v>4.16047799081826E-2</v>
      </c>
      <c r="R28" s="1">
        <v>3.1055900621118002E-2</v>
      </c>
      <c r="S28" s="1">
        <v>2.2194842019983799E-2</v>
      </c>
    </row>
    <row r="29" spans="1:19" x14ac:dyDescent="0.35">
      <c r="A29" s="1" t="s">
        <v>24</v>
      </c>
      <c r="B29" s="1" t="s">
        <v>21</v>
      </c>
      <c r="C29" s="1">
        <v>873329</v>
      </c>
      <c r="D29" s="1">
        <v>198879</v>
      </c>
      <c r="E29" s="1">
        <v>4.7083058045707897</v>
      </c>
      <c r="F29" s="1">
        <v>6.2868632554283703</v>
      </c>
      <c r="G29" s="1">
        <v>57.178413729900853</v>
      </c>
      <c r="H29" s="1">
        <v>11.7773485135613</v>
      </c>
      <c r="I29" s="1">
        <v>0.50542235514908995</v>
      </c>
      <c r="J29" s="1">
        <f>I29/(G29+F29)*100</f>
        <v>0.79637619050480868</v>
      </c>
      <c r="K29" s="1">
        <v>1.5075647321914201</v>
      </c>
      <c r="L29" s="1">
        <v>1.19061659466249</v>
      </c>
      <c r="M29" s="1">
        <v>2.8184109310465999</v>
      </c>
      <c r="N29" s="1">
        <v>0.66046129236519102</v>
      </c>
      <c r="O29" s="1">
        <v>1.9745136139988499</v>
      </c>
      <c r="P29" s="1">
        <v>0.45767402662684997</v>
      </c>
      <c r="Q29" s="1">
        <v>0.59313271401728296</v>
      </c>
      <c r="R29" s="1">
        <v>0.21366518230815701</v>
      </c>
      <c r="S29" s="1">
        <v>1.0737076176332201</v>
      </c>
    </row>
    <row r="30" spans="1:19" x14ac:dyDescent="0.35">
      <c r="A30" s="1" t="s">
        <v>23</v>
      </c>
      <c r="B30" s="1" t="s">
        <v>21</v>
      </c>
      <c r="C30" s="1">
        <v>966957</v>
      </c>
      <c r="D30" s="1">
        <v>258560</v>
      </c>
      <c r="E30" s="1">
        <v>6.1678027047738402</v>
      </c>
      <c r="F30" s="1">
        <v>7.2981528651222298</v>
      </c>
      <c r="G30" s="1">
        <v>54.197066277551642</v>
      </c>
      <c r="H30" s="1">
        <v>13.273599549928299</v>
      </c>
      <c r="I30" s="1">
        <v>0.54035494856544797</v>
      </c>
      <c r="J30" s="1">
        <f>I30/(G30+F30)*100</f>
        <v>0.87869424013561259</v>
      </c>
      <c r="K30" s="1">
        <v>2.6111812624553101</v>
      </c>
      <c r="L30" s="1">
        <v>1.8686456584936</v>
      </c>
      <c r="M30" s="1">
        <v>3.4545486510775598</v>
      </c>
      <c r="N30" s="1">
        <v>0.64532342182744395</v>
      </c>
      <c r="O30" s="1">
        <v>2.0284252557249198</v>
      </c>
      <c r="P30" s="1">
        <v>0.44272909757104001</v>
      </c>
      <c r="Q30" s="1">
        <v>0.62825958134643001</v>
      </c>
      <c r="R30" s="1">
        <v>0.27322828212629902</v>
      </c>
      <c r="S30" s="1">
        <v>0.97325941070802502</v>
      </c>
    </row>
    <row r="31" spans="1:19" x14ac:dyDescent="0.35">
      <c r="A31" s="1" t="s">
        <v>22</v>
      </c>
      <c r="B31" s="1" t="s">
        <v>21</v>
      </c>
      <c r="C31" s="1">
        <v>873050</v>
      </c>
      <c r="D31" s="1">
        <v>208520</v>
      </c>
      <c r="E31" s="1">
        <v>4.8240077887864397</v>
      </c>
      <c r="F31" s="1">
        <v>6.5330737071187199</v>
      </c>
      <c r="G31" s="1">
        <v>57.524230230048502</v>
      </c>
      <c r="H31" s="1">
        <v>12.5270030353359</v>
      </c>
      <c r="I31" s="1">
        <v>0.54109157551113896</v>
      </c>
      <c r="J31" s="1">
        <f>I31/(G31+F31)*100</f>
        <v>0.84469926496108394</v>
      </c>
      <c r="K31" s="1">
        <v>1.6722982647042</v>
      </c>
      <c r="L31" s="1">
        <v>1.2592635015176701</v>
      </c>
      <c r="M31" s="1">
        <v>3.0458736613023301</v>
      </c>
      <c r="N31" s="1">
        <v>0.68953668174789495</v>
      </c>
      <c r="O31" s="1">
        <v>1.92990092205487</v>
      </c>
      <c r="P31" s="1">
        <v>0.46595269457648503</v>
      </c>
      <c r="Q31" s="1">
        <v>0.616230456445793</v>
      </c>
      <c r="R31" s="1">
        <v>0.20571559475402301</v>
      </c>
      <c r="S31" s="1">
        <v>0.93121814329076202</v>
      </c>
    </row>
    <row r="32" spans="1:19" x14ac:dyDescent="0.35">
      <c r="A32" s="1" t="s">
        <v>20</v>
      </c>
      <c r="B32" s="1" t="s">
        <v>14</v>
      </c>
      <c r="C32" s="1">
        <v>623516</v>
      </c>
      <c r="D32" s="1">
        <v>353872</v>
      </c>
      <c r="E32" s="1">
        <v>16.026212639290701</v>
      </c>
      <c r="F32" s="1">
        <v>15.571853809685701</v>
      </c>
      <c r="G32" s="1">
        <v>49.281033808921997</v>
      </c>
      <c r="H32" s="1">
        <v>25.156210907178</v>
      </c>
      <c r="I32" s="1">
        <v>1.95664585992982</v>
      </c>
      <c r="J32" s="1">
        <f>I32/(G32+F32)*100</f>
        <v>3.0170527971501087</v>
      </c>
      <c r="K32" s="1">
        <v>4.2411100918019704</v>
      </c>
      <c r="L32" s="1">
        <v>3.3793840093919001</v>
      </c>
      <c r="M32" s="1">
        <v>10.1666998120337</v>
      </c>
      <c r="N32" s="1">
        <v>4.1344568543549798</v>
      </c>
      <c r="O32" s="1">
        <v>1.97236317913253</v>
      </c>
      <c r="P32" s="1">
        <v>1.87501202856061</v>
      </c>
      <c r="Q32" s="1">
        <v>2.3255217187690498</v>
      </c>
      <c r="R32" s="1">
        <v>1.11592966339276</v>
      </c>
      <c r="S32" s="1">
        <v>0.430943231609133</v>
      </c>
    </row>
    <row r="33" spans="1:19" x14ac:dyDescent="0.35">
      <c r="A33" s="1" t="s">
        <v>19</v>
      </c>
      <c r="B33" s="1" t="s">
        <v>14</v>
      </c>
      <c r="C33" s="1">
        <v>562214</v>
      </c>
      <c r="D33" s="1">
        <v>302752</v>
      </c>
      <c r="E33" s="1">
        <v>14.9789937639404</v>
      </c>
      <c r="F33" s="1">
        <v>14.506931524295</v>
      </c>
      <c r="G33" s="1">
        <v>49.199512589428984</v>
      </c>
      <c r="H33" s="1">
        <v>24.364032201261399</v>
      </c>
      <c r="I33" s="1">
        <v>1.9126169038835701</v>
      </c>
      <c r="J33" s="1">
        <f>I33/(G33+F33)*100</f>
        <v>3.0022345941476649</v>
      </c>
      <c r="K33" s="1">
        <v>3.9822914406258101</v>
      </c>
      <c r="L33" s="1">
        <v>3.0893930069333</v>
      </c>
      <c r="M33" s="1">
        <v>9.6429473474513294</v>
      </c>
      <c r="N33" s="1">
        <v>3.7603119096998698</v>
      </c>
      <c r="O33" s="1">
        <v>1.99710430547799</v>
      </c>
      <c r="P33" s="1">
        <v>1.4339735403245</v>
      </c>
      <c r="Q33" s="1">
        <v>2.1852888757661701</v>
      </c>
      <c r="R33" s="1">
        <v>1.0535134308288301</v>
      </c>
      <c r="S33" s="1">
        <v>0.42848452724407399</v>
      </c>
    </row>
    <row r="34" spans="1:19" x14ac:dyDescent="0.35">
      <c r="A34" s="1" t="s">
        <v>18</v>
      </c>
      <c r="B34" s="1" t="s">
        <v>14</v>
      </c>
      <c r="C34" s="1">
        <v>697097</v>
      </c>
      <c r="D34" s="1">
        <v>403236</v>
      </c>
      <c r="E34" s="1">
        <v>16.5081760501049</v>
      </c>
      <c r="F34" s="1">
        <v>16.6071579708419</v>
      </c>
      <c r="G34" s="1">
        <v>50.149450282872564</v>
      </c>
      <c r="H34" s="1">
        <v>24.729700457755499</v>
      </c>
      <c r="I34" s="1">
        <v>1.9213968787700999</v>
      </c>
      <c r="J34" s="1">
        <f>I34/(G34+F34)*100</f>
        <v>2.8782122534860655</v>
      </c>
      <c r="K34" s="1">
        <v>4.3675413895053303</v>
      </c>
      <c r="L34" s="1">
        <v>3.3692585106520299</v>
      </c>
      <c r="M34" s="1">
        <v>11.056997806618</v>
      </c>
      <c r="N34" s="1">
        <v>4.3249361279707097</v>
      </c>
      <c r="O34" s="1">
        <v>2.0820631848939199</v>
      </c>
      <c r="P34" s="1">
        <v>1.77536268266827</v>
      </c>
      <c r="Q34" s="1">
        <v>2.63349289984034</v>
      </c>
      <c r="R34" s="1">
        <v>1.1407307734791601</v>
      </c>
      <c r="S34" s="1">
        <v>0.44355376654898798</v>
      </c>
    </row>
    <row r="35" spans="1:19" x14ac:dyDescent="0.35">
      <c r="A35" s="1" t="s">
        <v>17</v>
      </c>
      <c r="B35" s="1" t="s">
        <v>14</v>
      </c>
      <c r="C35" s="1">
        <v>763617</v>
      </c>
      <c r="D35" s="1">
        <v>279680</v>
      </c>
      <c r="E35" s="1">
        <v>7.8270913298158602</v>
      </c>
      <c r="F35" s="1">
        <v>10.071672055493799</v>
      </c>
      <c r="G35" s="1">
        <v>56.270211738538791</v>
      </c>
      <c r="H35" s="1">
        <v>18.7269272423217</v>
      </c>
      <c r="I35" s="1">
        <v>0.67795766725989604</v>
      </c>
      <c r="J35" s="1">
        <f>I35/(G35+F35)*100</f>
        <v>1.0219150082694486</v>
      </c>
      <c r="K35" s="1">
        <v>2.7570103860967001</v>
      </c>
      <c r="L35" s="1">
        <v>2.0341349131829198</v>
      </c>
      <c r="M35" s="1">
        <v>4.9835192249517801</v>
      </c>
      <c r="N35" s="1">
        <v>1.1598746492024099</v>
      </c>
      <c r="O35" s="1">
        <v>3.2292366461197202</v>
      </c>
      <c r="P35" s="1">
        <v>0.75666204393040004</v>
      </c>
      <c r="Q35" s="1">
        <v>1.1681248584041499</v>
      </c>
      <c r="R35" s="1">
        <v>0.28391196110091799</v>
      </c>
      <c r="S35" s="1">
        <v>0.84833103506077001</v>
      </c>
    </row>
    <row r="36" spans="1:19" x14ac:dyDescent="0.35">
      <c r="A36" s="1" t="s">
        <v>16</v>
      </c>
      <c r="B36" s="1" t="s">
        <v>14</v>
      </c>
      <c r="C36" s="1">
        <v>841182</v>
      </c>
      <c r="D36" s="1">
        <v>314927</v>
      </c>
      <c r="E36" s="1">
        <v>8.6736282992265608</v>
      </c>
      <c r="F36" s="1">
        <v>10.3203587333062</v>
      </c>
      <c r="G36" s="1">
        <v>54.334873008123921</v>
      </c>
      <c r="H36" s="1">
        <v>18.444640993269001</v>
      </c>
      <c r="I36" s="1">
        <v>0.66703757331944802</v>
      </c>
      <c r="J36" s="1">
        <f>I36/(G36+F36)*100</f>
        <v>1.0316838333935165</v>
      </c>
      <c r="K36" s="1">
        <v>3.5824589684515402</v>
      </c>
      <c r="L36" s="1">
        <v>2.5443958620132201</v>
      </c>
      <c r="M36" s="1">
        <v>5.0089041372735004</v>
      </c>
      <c r="N36" s="1">
        <v>1.1074892234974101</v>
      </c>
      <c r="O36" s="1">
        <v>3.0755532096502298</v>
      </c>
      <c r="P36" s="1">
        <v>0.88363754811681705</v>
      </c>
      <c r="Q36" s="1">
        <v>1.1040416937119399</v>
      </c>
      <c r="R36" s="1">
        <v>0.31729162060053601</v>
      </c>
      <c r="S36" s="1">
        <v>0.70317719589815297</v>
      </c>
    </row>
    <row r="37" spans="1:19" x14ac:dyDescent="0.35">
      <c r="A37" s="1" t="s">
        <v>15</v>
      </c>
      <c r="B37" s="1" t="s">
        <v>14</v>
      </c>
      <c r="C37" s="1">
        <v>948614</v>
      </c>
      <c r="D37" s="1">
        <v>305522</v>
      </c>
      <c r="E37" s="1">
        <v>7.9891294035297804</v>
      </c>
      <c r="F37" s="1">
        <v>9.7111153746413201</v>
      </c>
      <c r="G37" s="1">
        <v>54.864299880290879</v>
      </c>
      <c r="H37" s="1">
        <v>14.506954356566499</v>
      </c>
      <c r="I37" s="1">
        <v>0.48607758266270601</v>
      </c>
      <c r="J37" s="1">
        <f>I37/(G37+F37)*100</f>
        <v>0.75272854343058981</v>
      </c>
      <c r="K37" s="1">
        <v>3.3531025264227599</v>
      </c>
      <c r="L37" s="1">
        <v>2.5391782115802601</v>
      </c>
      <c r="M37" s="1">
        <v>4.3945166316330999</v>
      </c>
      <c r="N37" s="1">
        <v>1.02549614490193</v>
      </c>
      <c r="O37" s="1">
        <v>2.6979361468416001</v>
      </c>
      <c r="P37" s="1">
        <v>1.2145087464448101</v>
      </c>
      <c r="Q37" s="1">
        <v>0.86399736879278599</v>
      </c>
      <c r="R37" s="1">
        <v>0.30486583584049998</v>
      </c>
      <c r="S37" s="1">
        <v>0.82056558305063998</v>
      </c>
    </row>
    <row r="38" spans="1:19" x14ac:dyDescent="0.35">
      <c r="A38" s="1" t="s">
        <v>13</v>
      </c>
      <c r="B38" s="1" t="s">
        <v>0</v>
      </c>
      <c r="C38" s="1">
        <v>758727</v>
      </c>
      <c r="D38" s="1">
        <v>529984</v>
      </c>
      <c r="E38" s="1">
        <v>15.305241542741999</v>
      </c>
      <c r="F38" s="1">
        <v>11.553958143047501</v>
      </c>
      <c r="G38" s="1">
        <v>43.016762517910756</v>
      </c>
      <c r="H38" s="1">
        <v>42.992538818310102</v>
      </c>
      <c r="I38" s="1">
        <v>0.76140693556443895</v>
      </c>
      <c r="J38" s="1">
        <f>I38/(G38+F38)*100</f>
        <v>1.3952664108927102</v>
      </c>
      <c r="K38" s="1">
        <v>6.0750441199535503</v>
      </c>
      <c r="L38" s="1">
        <v>4.8286142446492599</v>
      </c>
      <c r="M38" s="1">
        <v>7.0444310008738302</v>
      </c>
      <c r="N38" s="1">
        <v>2.0411821379758499</v>
      </c>
      <c r="O38" s="1">
        <v>1.4545416203720201</v>
      </c>
      <c r="P38" s="1">
        <v>2.03011096217744</v>
      </c>
      <c r="Q38" s="1">
        <v>1.70931046344733</v>
      </c>
      <c r="R38" s="1">
        <v>0.69919747155432699</v>
      </c>
      <c r="S38" s="1">
        <v>0.215360729221446</v>
      </c>
    </row>
    <row r="39" spans="1:19" x14ac:dyDescent="0.35">
      <c r="A39" s="1" t="s">
        <v>12</v>
      </c>
      <c r="B39" s="1" t="s">
        <v>0</v>
      </c>
      <c r="C39" s="1">
        <v>896899</v>
      </c>
      <c r="D39" s="1">
        <v>608042</v>
      </c>
      <c r="E39" s="1">
        <v>17.368733826216801</v>
      </c>
      <c r="F39" s="1">
        <v>9.7095659600467794</v>
      </c>
      <c r="G39" s="1">
        <v>35.857369320404295</v>
      </c>
      <c r="H39" s="1">
        <v>40.715509773118299</v>
      </c>
      <c r="I39" s="1">
        <v>1.35745496427134</v>
      </c>
      <c r="J39" s="1">
        <f>I39/(G39+F39)*100</f>
        <v>2.9790350303714836</v>
      </c>
      <c r="K39" s="1">
        <v>5.9221829882740398</v>
      </c>
      <c r="L39" s="1">
        <v>5.0828465635483999</v>
      </c>
      <c r="M39" s="1">
        <v>4.9509476540836799</v>
      </c>
      <c r="N39" s="1">
        <v>3.2264502469062899</v>
      </c>
      <c r="O39" s="1">
        <v>2.1674681318632301</v>
      </c>
      <c r="P39" s="1">
        <v>2.3963679299452898</v>
      </c>
      <c r="Q39" s="1">
        <v>0.62158615407086004</v>
      </c>
      <c r="R39" s="1">
        <v>0.81926727535653399</v>
      </c>
      <c r="S39" s="1">
        <v>0.53372787794389298</v>
      </c>
    </row>
    <row r="40" spans="1:19" x14ac:dyDescent="0.35">
      <c r="A40" s="1" t="s">
        <v>11</v>
      </c>
      <c r="B40" s="1" t="s">
        <v>0</v>
      </c>
      <c r="C40" s="1">
        <v>563997</v>
      </c>
      <c r="D40" s="1">
        <v>334464</v>
      </c>
      <c r="E40" s="1">
        <v>13.381631462578699</v>
      </c>
      <c r="F40" s="1">
        <v>7.8489779200953196</v>
      </c>
      <c r="G40" s="1">
        <v>36.970101887422757</v>
      </c>
      <c r="H40" s="1">
        <v>38.071833715427601</v>
      </c>
      <c r="I40" s="1">
        <v>1.1076300051241399</v>
      </c>
      <c r="J40" s="1">
        <f>I40/(G40+F40)*100</f>
        <v>2.4713358906095677</v>
      </c>
      <c r="K40" s="1">
        <v>4.7156279200066704</v>
      </c>
      <c r="L40" s="1">
        <v>4.1771498784567997</v>
      </c>
      <c r="M40" s="1">
        <v>4.1120786103472202</v>
      </c>
      <c r="N40" s="1">
        <v>2.0569258347118899</v>
      </c>
      <c r="O40" s="1">
        <v>1.7961088445505899</v>
      </c>
      <c r="P40" s="1">
        <v>1.7253637873960299</v>
      </c>
      <c r="Q40" s="1">
        <v>0.59344287292308295</v>
      </c>
      <c r="R40" s="1">
        <v>0.63971971482117795</v>
      </c>
      <c r="S40" s="1">
        <v>0.30656191433642399</v>
      </c>
    </row>
    <row r="41" spans="1:19" x14ac:dyDescent="0.35">
      <c r="A41" s="1" t="s">
        <v>10</v>
      </c>
      <c r="B41" s="1" t="s">
        <v>0</v>
      </c>
      <c r="C41" s="1">
        <v>834880</v>
      </c>
      <c r="D41" s="1">
        <v>265941</v>
      </c>
      <c r="E41" s="1">
        <v>5.9626533154465298</v>
      </c>
      <c r="F41" s="1">
        <v>9.9958077807589092</v>
      </c>
      <c r="G41" s="1">
        <v>62.63641412852575</v>
      </c>
      <c r="H41" s="1">
        <v>15.895338252203899</v>
      </c>
      <c r="I41" s="1">
        <v>0.76849367573783101</v>
      </c>
      <c r="J41" s="1">
        <f>I41/(G41+F41)*100</f>
        <v>1.0580616364699065</v>
      </c>
      <c r="K41" s="1">
        <v>2.2935032579532399</v>
      </c>
      <c r="L41" s="1">
        <v>2.0643685320045999</v>
      </c>
      <c r="M41" s="1">
        <v>4.6548006899195098</v>
      </c>
      <c r="N41" s="1">
        <v>0.57924492142583395</v>
      </c>
      <c r="O41" s="1">
        <v>2.8647230739746998</v>
      </c>
      <c r="P41" s="1">
        <v>0.58607224990417806</v>
      </c>
      <c r="Q41" s="1">
        <v>1.31432062092756</v>
      </c>
      <c r="R41" s="1">
        <v>0.239675162897662</v>
      </c>
      <c r="S41" s="1">
        <v>0.59325891146033005</v>
      </c>
    </row>
    <row r="42" spans="1:19" x14ac:dyDescent="0.35">
      <c r="A42" s="1" t="s">
        <v>9</v>
      </c>
      <c r="B42" s="1" t="s">
        <v>3</v>
      </c>
      <c r="C42" s="1">
        <v>231975</v>
      </c>
      <c r="D42" s="1">
        <v>10890</v>
      </c>
      <c r="E42" s="1">
        <v>1.5480116391852601</v>
      </c>
      <c r="F42" s="1">
        <v>1.1988360814743</v>
      </c>
      <c r="G42" s="1">
        <v>43.64406779661018</v>
      </c>
      <c r="H42" s="1">
        <v>1.9476236663433599</v>
      </c>
      <c r="I42" s="1">
        <v>0.24269856665589001</v>
      </c>
      <c r="J42" s="1">
        <f>I42/(G42+F42)*100</f>
        <v>0.54121955909840425</v>
      </c>
      <c r="K42" s="1">
        <v>0.85440241405323802</v>
      </c>
      <c r="L42" s="1">
        <v>0.50996874663217995</v>
      </c>
      <c r="M42" s="1">
        <v>0.61860114236447905</v>
      </c>
      <c r="N42" s="1">
        <v>0.10130401982972299</v>
      </c>
      <c r="O42" s="1">
        <v>0.105614829184179</v>
      </c>
      <c r="P42" s="1">
        <v>0.13363508998814499</v>
      </c>
      <c r="Q42" s="1">
        <v>6.7248625929518302E-2</v>
      </c>
      <c r="R42" s="1">
        <v>9.4406724862592994E-2</v>
      </c>
      <c r="S42" s="1">
        <v>1.8967561159607699E-2</v>
      </c>
    </row>
    <row r="43" spans="1:19" x14ac:dyDescent="0.35">
      <c r="A43" s="1" t="s">
        <v>8</v>
      </c>
      <c r="B43" s="1" t="s">
        <v>3</v>
      </c>
      <c r="C43" s="1">
        <v>211019</v>
      </c>
      <c r="D43" s="1">
        <v>9909</v>
      </c>
      <c r="E43" s="1">
        <v>1.4505802795009</v>
      </c>
      <c r="F43" s="1">
        <v>1.1188565958515599</v>
      </c>
      <c r="G43" s="1">
        <v>43.544817410549612</v>
      </c>
      <c r="H43" s="1">
        <v>2.12634881219227</v>
      </c>
      <c r="I43" s="1">
        <v>9.1934849468531296E-2</v>
      </c>
      <c r="J43" s="1">
        <f>I43/(G43+F43)*100</f>
        <v>0.20583808097684764</v>
      </c>
      <c r="K43" s="1">
        <v>0.88617612632037901</v>
      </c>
      <c r="L43" s="1">
        <v>0.54639629606812701</v>
      </c>
      <c r="M43" s="1">
        <v>0.62695776209725196</v>
      </c>
      <c r="N43" s="1">
        <v>8.6248157748828297E-2</v>
      </c>
      <c r="O43" s="1">
        <v>9.0513176538605494E-2</v>
      </c>
      <c r="P43" s="1">
        <v>6.6818627706509898E-2</v>
      </c>
      <c r="Q43" s="1">
        <v>8.3404811888976804E-2</v>
      </c>
      <c r="R43" s="1">
        <v>8.3404811888976804E-2</v>
      </c>
      <c r="S43" s="1">
        <v>7.58225562627062E-3</v>
      </c>
    </row>
    <row r="44" spans="1:19" x14ac:dyDescent="0.35">
      <c r="A44" s="1" t="s">
        <v>7</v>
      </c>
      <c r="B44" s="1" t="s">
        <v>3</v>
      </c>
      <c r="C44" s="1">
        <v>194789</v>
      </c>
      <c r="D44" s="1">
        <v>7765</v>
      </c>
      <c r="E44" s="1">
        <v>1.29011391813706</v>
      </c>
      <c r="F44" s="1">
        <v>1.0390730482727499</v>
      </c>
      <c r="G44" s="1">
        <v>44.610976416134115</v>
      </c>
      <c r="H44" s="1">
        <v>1.6571777667116701</v>
      </c>
      <c r="I44" s="1">
        <v>0.10421533043447</v>
      </c>
      <c r="J44" s="1">
        <f>I44/(G44+F44)*100</f>
        <v>0.22829182368296494</v>
      </c>
      <c r="K44" s="1">
        <v>0.76441688185677803</v>
      </c>
      <c r="L44" s="1">
        <v>0.458958154721262</v>
      </c>
      <c r="M44" s="1">
        <v>0.56214673313174801</v>
      </c>
      <c r="N44" s="1">
        <v>0.107295586506425</v>
      </c>
      <c r="O44" s="1">
        <v>0.108835714542402</v>
      </c>
      <c r="P44" s="1">
        <v>7.7519777810862001E-2</v>
      </c>
      <c r="Q44" s="1">
        <v>6.2118497451088099E-2</v>
      </c>
      <c r="R44" s="1">
        <v>7.2899393702929804E-2</v>
      </c>
      <c r="S44" s="1">
        <v>1.07808962518417E-2</v>
      </c>
    </row>
    <row r="45" spans="1:19" x14ac:dyDescent="0.35">
      <c r="A45" s="1" t="s">
        <v>6</v>
      </c>
      <c r="B45" s="1" t="s">
        <v>3</v>
      </c>
      <c r="C45" s="1">
        <v>719137</v>
      </c>
      <c r="D45" s="1">
        <v>126034</v>
      </c>
      <c r="E45" s="1">
        <v>3.6518771805650401</v>
      </c>
      <c r="F45" s="1">
        <v>4.6248489508953101</v>
      </c>
      <c r="G45" s="1">
        <v>55.877757430150702</v>
      </c>
      <c r="H45" s="1">
        <v>9.2490026239784608</v>
      </c>
      <c r="I45" s="1">
        <v>0.41132635367113601</v>
      </c>
      <c r="J45" s="1">
        <f>I45/(G45+F45)*100</f>
        <v>0.67984898217541001</v>
      </c>
      <c r="K45" s="1">
        <v>1.7637807538758301</v>
      </c>
      <c r="L45" s="1">
        <v>1.14985044574261</v>
      </c>
      <c r="M45" s="1">
        <v>2.7217345234635402</v>
      </c>
      <c r="N45" s="1">
        <v>0.26935062442900298</v>
      </c>
      <c r="O45" s="1">
        <v>0.69249670090678095</v>
      </c>
      <c r="P45" s="1">
        <v>0.26184162405772499</v>
      </c>
      <c r="Q45" s="1">
        <v>0.54189952679392095</v>
      </c>
      <c r="R45" s="1">
        <v>0.17548811978802401</v>
      </c>
      <c r="S45" s="1">
        <v>0.28895745873178502</v>
      </c>
    </row>
    <row r="46" spans="1:19" x14ac:dyDescent="0.35">
      <c r="A46" s="1" t="s">
        <v>5</v>
      </c>
      <c r="B46" s="1" t="s">
        <v>3</v>
      </c>
      <c r="C46" s="1">
        <v>891787</v>
      </c>
      <c r="D46" s="1">
        <v>173742</v>
      </c>
      <c r="E46" s="1">
        <v>4.4913191154390004</v>
      </c>
      <c r="F46" s="1">
        <v>5.1802728678484904</v>
      </c>
      <c r="G46" s="1">
        <v>53.561739130434781</v>
      </c>
      <c r="H46" s="1">
        <v>9.8108629078468308</v>
      </c>
      <c r="I46" s="1">
        <v>0.42229814967026902</v>
      </c>
      <c r="J46" s="1">
        <f>I46/(G46+F46)*100</f>
        <v>0.71890310751121467</v>
      </c>
      <c r="K46" s="1">
        <v>2.3913782102677001</v>
      </c>
      <c r="L46" s="1">
        <v>1.5215516709707599</v>
      </c>
      <c r="M46" s="1">
        <v>3.0368238155523701</v>
      </c>
      <c r="N46" s="1">
        <v>0.29065236429775299</v>
      </c>
      <c r="O46" s="1">
        <v>0.69736383239495503</v>
      </c>
      <c r="P46" s="1">
        <v>0.24434085717777901</v>
      </c>
      <c r="Q46" s="1">
        <v>0.580968325396087</v>
      </c>
      <c r="R46" s="1">
        <v>0.209354924438235</v>
      </c>
      <c r="S46" s="1">
        <v>0.27685983312158602</v>
      </c>
    </row>
    <row r="47" spans="1:19" x14ac:dyDescent="0.35">
      <c r="A47" s="1" t="s">
        <v>4</v>
      </c>
      <c r="B47" s="1" t="s">
        <v>3</v>
      </c>
      <c r="C47" s="1">
        <v>675815</v>
      </c>
      <c r="D47" s="1">
        <v>122340</v>
      </c>
      <c r="E47" s="1">
        <v>3.6002456293512299</v>
      </c>
      <c r="F47" s="1">
        <v>4.7647655053528002</v>
      </c>
      <c r="G47" s="1">
        <v>56.960659449515326</v>
      </c>
      <c r="H47" s="1">
        <v>9.7375761118057493</v>
      </c>
      <c r="I47" s="1">
        <v>0.43739780857187199</v>
      </c>
      <c r="J47" s="1">
        <f>I47/(G47+F47)*100</f>
        <v>0.70861854558585025</v>
      </c>
      <c r="K47" s="1">
        <v>1.7580254951429</v>
      </c>
      <c r="L47" s="1">
        <v>1.1392170934353301</v>
      </c>
      <c r="M47" s="1">
        <v>2.79736318371152</v>
      </c>
      <c r="N47" s="1">
        <v>0.26175802549514299</v>
      </c>
      <c r="O47" s="1">
        <v>0.71158527111709602</v>
      </c>
      <c r="P47" s="1">
        <v>0.24903264946768</v>
      </c>
      <c r="Q47" s="1">
        <v>0.55384979617202901</v>
      </c>
      <c r="R47" s="1">
        <v>0.170460850972529</v>
      </c>
      <c r="S47" s="1">
        <v>0.28632096061792101</v>
      </c>
    </row>
    <row r="48" spans="1:19" x14ac:dyDescent="0.35">
      <c r="A48" s="1" t="s">
        <v>2</v>
      </c>
      <c r="B48" s="1" t="s">
        <v>0</v>
      </c>
      <c r="C48" s="1">
        <v>723704</v>
      </c>
      <c r="D48" s="1">
        <v>232600</v>
      </c>
      <c r="E48" s="1">
        <v>6.28185003813714</v>
      </c>
      <c r="F48" s="1">
        <v>10.5965975039519</v>
      </c>
      <c r="G48" s="1">
        <v>62.781825624232511</v>
      </c>
      <c r="H48" s="1">
        <v>15.261764478294999</v>
      </c>
      <c r="I48" s="1">
        <v>0.70995876767297095</v>
      </c>
      <c r="J48" s="1">
        <f>I48/(G48+F48)*100</f>
        <v>0.96753069554622007</v>
      </c>
      <c r="K48" s="1">
        <v>2.0838630158186202</v>
      </c>
      <c r="L48" s="1">
        <v>2.1016879829322499</v>
      </c>
      <c r="M48" s="1">
        <v>4.8222754054143699</v>
      </c>
      <c r="N48" s="1">
        <v>0.948730420171783</v>
      </c>
      <c r="O48" s="1">
        <v>3.0943590197097199</v>
      </c>
      <c r="P48" s="1">
        <v>0.84620231475852004</v>
      </c>
      <c r="Q48" s="1">
        <v>1.3408796966715699</v>
      </c>
      <c r="R48" s="1">
        <v>0.23794258426096901</v>
      </c>
      <c r="S48" s="1">
        <v>0.69254833467826604</v>
      </c>
    </row>
    <row r="49" spans="1:19" x14ac:dyDescent="0.35">
      <c r="A49" s="1" t="s">
        <v>1</v>
      </c>
      <c r="B49" s="1" t="s">
        <v>0</v>
      </c>
      <c r="C49" s="1">
        <v>873887</v>
      </c>
      <c r="D49" s="1">
        <v>281792</v>
      </c>
      <c r="E49" s="1">
        <v>6.9273258441880898</v>
      </c>
      <c r="F49" s="1">
        <v>9.9425898314084105</v>
      </c>
      <c r="G49" s="1">
        <v>58.936808118081188</v>
      </c>
      <c r="H49" s="1">
        <v>15.375901003219001</v>
      </c>
      <c r="I49" s="1">
        <v>0.68338354958936298</v>
      </c>
      <c r="J49" s="1">
        <f>I49/(G49+F49)*100</f>
        <v>0.99214506794977997</v>
      </c>
      <c r="K49" s="1">
        <v>2.9793325681695699</v>
      </c>
      <c r="L49" s="1">
        <v>2.6110927385348499</v>
      </c>
      <c r="M49" s="1">
        <v>4.6857316792674597</v>
      </c>
      <c r="N49" s="1">
        <v>0.59469931467111903</v>
      </c>
      <c r="O49" s="1">
        <v>2.71785711424933</v>
      </c>
      <c r="P49" s="1">
        <v>0.56574820314296903</v>
      </c>
      <c r="Q49" s="1">
        <v>1.20187163786622</v>
      </c>
      <c r="R49" s="1">
        <v>0.295919266449781</v>
      </c>
      <c r="S49" s="1">
        <v>0.53427960365585003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C7D47C7250CB4E942CB91CE3EF7C53" ma:contentTypeVersion="11" ma:contentTypeDescription="Ein neues Dokument erstellen." ma:contentTypeScope="" ma:versionID="e8aa35f6ede6d8c6b69bb3f5f2d2b9c9">
  <xsd:schema xmlns:xsd="http://www.w3.org/2001/XMLSchema" xmlns:xs="http://www.w3.org/2001/XMLSchema" xmlns:p="http://schemas.microsoft.com/office/2006/metadata/properties" xmlns:ns3="fb6e86f4-11d1-44ff-9ebf-c2ed563a2fb7" xmlns:ns4="2c8ed1a7-b66f-4d40-aee5-c1edea84cdcb" targetNamespace="http://schemas.microsoft.com/office/2006/metadata/properties" ma:root="true" ma:fieldsID="9b7e8db3c6bdf2633221c3324fa67406" ns3:_="" ns4:_="">
    <xsd:import namespace="fb6e86f4-11d1-44ff-9ebf-c2ed563a2fb7"/>
    <xsd:import namespace="2c8ed1a7-b66f-4d40-aee5-c1edea84cdc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e86f4-11d1-44ff-9ebf-c2ed563a2f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ed1a7-b66f-4d40-aee5-c1edea84cdc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594585-DEA3-4533-8A57-13B365339C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6e86f4-11d1-44ff-9ebf-c2ed563a2fb7"/>
    <ds:schemaRef ds:uri="2c8ed1a7-b66f-4d40-aee5-c1edea84cd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2C915F-30FF-4965-8903-28887DD5C4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A8FE7C-6820-4617-9819-B43FEFBDE08C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fb6e86f4-11d1-44ff-9ebf-c2ed563a2fb7"/>
    <ds:schemaRef ds:uri="http://schemas.openxmlformats.org/package/2006/metadata/core-properties"/>
    <ds:schemaRef ds:uri="2c8ed1a7-b66f-4d40-aee5-c1edea84cdc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</dc:creator>
  <cp:lastModifiedBy>tobias</cp:lastModifiedBy>
  <dcterms:created xsi:type="dcterms:W3CDTF">2021-05-27T17:06:32Z</dcterms:created>
  <dcterms:modified xsi:type="dcterms:W3CDTF">2021-05-27T17:06:47Z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0x0101001BC7D47C7250CB4E942CB91CE3EF7C53</vt:lpwstr>
  </property>
</Properties>
</file>