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13_ncr:1_{B61858B7-1412-B442-87AF-87944C319D77}" xr6:coauthVersionLast="36" xr6:coauthVersionMax="36" xr10:uidLastSave="{00000000-0000-0000-0000-000000000000}"/>
  <bookViews>
    <workbookView xWindow="5520" yWindow="460" windowWidth="23420" windowHeight="16380" activeTab="9" xr2:uid="{EA2830CE-F290-034A-A271-B6B4D3E2B16E}"/>
  </bookViews>
  <sheets>
    <sheet name="Fig.1" sheetId="1" r:id="rId1"/>
    <sheet name="Fig.2" sheetId="2" r:id="rId2"/>
    <sheet name="Fig.3" sheetId="4" r:id="rId3"/>
    <sheet name="Fig.4" sheetId="5" r:id="rId4"/>
    <sheet name="Fig.5" sheetId="6" r:id="rId5"/>
    <sheet name="Suppl.Fig.S1" sheetId="7" r:id="rId6"/>
    <sheet name="Suppl.Fig.S2" sheetId="3" r:id="rId7"/>
    <sheet name="Suppl.Fig.S3" sheetId="8" r:id="rId8"/>
    <sheet name="Suppl.Fig.S4" sheetId="9" r:id="rId9"/>
    <sheet name="Suppl.Fig.S5" sheetId="10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0" l="1"/>
  <c r="F5" i="10"/>
  <c r="E51" i="7" l="1"/>
  <c r="E50" i="7"/>
  <c r="E28" i="7"/>
  <c r="E27" i="7"/>
  <c r="E26" i="7"/>
  <c r="E25" i="7"/>
</calcChain>
</file>

<file path=xl/sharedStrings.xml><?xml version="1.0" encoding="utf-8"?>
<sst xmlns="http://schemas.openxmlformats.org/spreadsheetml/2006/main" count="257" uniqueCount="132">
  <si>
    <t>cSGEP</t>
  </si>
  <si>
    <t>shNAA15-1</t>
  </si>
  <si>
    <t>shNAA15-2</t>
  </si>
  <si>
    <t>AZA [µM]</t>
  </si>
  <si>
    <t>shCBP-1</t>
  </si>
  <si>
    <t>shCBP-2</t>
  </si>
  <si>
    <t>Fig.1F</t>
  </si>
  <si>
    <t>Fig.1G</t>
  </si>
  <si>
    <t>Fig.1H</t>
  </si>
  <si>
    <t>C646 [µM]</t>
  </si>
  <si>
    <t>Fig.S2A</t>
  </si>
  <si>
    <t>Fig.S2B</t>
  </si>
  <si>
    <t>Fig.S2C</t>
  </si>
  <si>
    <t>DMSO</t>
  </si>
  <si>
    <t>ABT-199 [nM]</t>
  </si>
  <si>
    <t>CCS1477 [µM]</t>
  </si>
  <si>
    <t>JQ-1 [µM]</t>
  </si>
  <si>
    <t>iCBP-112 [µM]</t>
  </si>
  <si>
    <t>A485 [µM]</t>
  </si>
  <si>
    <t>Fig.2A</t>
  </si>
  <si>
    <t>Fig.2B</t>
  </si>
  <si>
    <t>Fig.2C</t>
  </si>
  <si>
    <t>0,075% DMSO</t>
  </si>
  <si>
    <t>5uM C646</t>
  </si>
  <si>
    <t>7.5uM C646</t>
  </si>
  <si>
    <t>SKK-1</t>
  </si>
  <si>
    <t>MOLM-13</t>
  </si>
  <si>
    <t>0.03% DMSO</t>
  </si>
  <si>
    <t>10nM ABT199</t>
  </si>
  <si>
    <t>Fig.2D</t>
  </si>
  <si>
    <t>F36-P</t>
  </si>
  <si>
    <t>MDS-L</t>
  </si>
  <si>
    <t>Fig.2E</t>
  </si>
  <si>
    <t>Patient 1</t>
  </si>
  <si>
    <t>Patient 2</t>
  </si>
  <si>
    <t>Patient 3</t>
  </si>
  <si>
    <t>500 nM CCS1477</t>
  </si>
  <si>
    <t>C646</t>
  </si>
  <si>
    <t>POLR1A</t>
  </si>
  <si>
    <t>POLR1B</t>
  </si>
  <si>
    <t>POLR1C</t>
  </si>
  <si>
    <t>POLR1E</t>
  </si>
  <si>
    <t>RRP9</t>
  </si>
  <si>
    <t>RRP1</t>
  </si>
  <si>
    <t>MRPS26</t>
  </si>
  <si>
    <t>MALSU1</t>
  </si>
  <si>
    <t>POLR3H</t>
  </si>
  <si>
    <t>SERPINH1</t>
  </si>
  <si>
    <t>CLU</t>
  </si>
  <si>
    <t>Fig.3E+F</t>
  </si>
  <si>
    <t>A485</t>
  </si>
  <si>
    <t>Fig.3G</t>
  </si>
  <si>
    <t>Fig.3H</t>
  </si>
  <si>
    <t>p-value</t>
  </si>
  <si>
    <t>Fig.4A</t>
  </si>
  <si>
    <t>0,05% DMSO</t>
  </si>
  <si>
    <t>Decitabine [µM]</t>
  </si>
  <si>
    <t>Fig.5A right panel</t>
  </si>
  <si>
    <t>Polysome abundance</t>
  </si>
  <si>
    <t>Fig.5B</t>
  </si>
  <si>
    <t>0</t>
  </si>
  <si>
    <t>1</t>
  </si>
  <si>
    <t>5</t>
  </si>
  <si>
    <t>10</t>
  </si>
  <si>
    <t>20</t>
  </si>
  <si>
    <t>C646[µM]</t>
  </si>
  <si>
    <t>p-value (compared to untreated)</t>
  </si>
  <si>
    <t>CHX</t>
  </si>
  <si>
    <t>AZA+C646</t>
  </si>
  <si>
    <t>AZA+A485</t>
  </si>
  <si>
    <t>AZA+CCS1477</t>
  </si>
  <si>
    <t>Fig.5C</t>
  </si>
  <si>
    <t>Aza</t>
  </si>
  <si>
    <t>Aza-C646</t>
  </si>
  <si>
    <t>Aza-A485</t>
  </si>
  <si>
    <t>Aza-CCS</t>
  </si>
  <si>
    <t>Fig.5D</t>
  </si>
  <si>
    <t>Suppl.Fig.S1D</t>
  </si>
  <si>
    <t>Fig.1D</t>
  </si>
  <si>
    <t>days</t>
  </si>
  <si>
    <t>Suppl.Fig.S1A</t>
  </si>
  <si>
    <t>SGEP</t>
  </si>
  <si>
    <t>cSGEP-BRD4</t>
  </si>
  <si>
    <t>cSGEP-Rpa3</t>
  </si>
  <si>
    <t>cSGEP-MYB</t>
  </si>
  <si>
    <t>Days</t>
  </si>
  <si>
    <t>Suppl.Fig.S1B</t>
  </si>
  <si>
    <t>Suppl.Fig.S1C</t>
  </si>
  <si>
    <t>Relative expression</t>
  </si>
  <si>
    <t>Replicate 1</t>
  </si>
  <si>
    <t>Replicate 2</t>
  </si>
  <si>
    <t>Replicate 3</t>
  </si>
  <si>
    <t>%live cells</t>
  </si>
  <si>
    <t>%apoptotic cells</t>
  </si>
  <si>
    <t>%GFP+ cells</t>
  </si>
  <si>
    <t>Median intensity (newly synthesized proteins)</t>
  </si>
  <si>
    <t>Suppl.Fig.S1E</t>
  </si>
  <si>
    <t>Normalised CBP signal</t>
  </si>
  <si>
    <t>anti-CBP</t>
  </si>
  <si>
    <t>anit-H3</t>
  </si>
  <si>
    <t>Suppl.Fig.S3A</t>
  </si>
  <si>
    <t>Suppl.Fig.S3B</t>
  </si>
  <si>
    <t>Suppl.Fig.S3C</t>
  </si>
  <si>
    <t>0.075%DMSO</t>
  </si>
  <si>
    <t>AZA[µM]</t>
  </si>
  <si>
    <t>cSGEP DMSO</t>
  </si>
  <si>
    <t>cSGEP C646</t>
  </si>
  <si>
    <t>shCBP-1 DMSO</t>
  </si>
  <si>
    <t>shCBP-1 C646</t>
  </si>
  <si>
    <t>shCBP-2 DMSO</t>
  </si>
  <si>
    <t>shCBP-2 C646</t>
  </si>
  <si>
    <t>Suppl.Fig.S4A</t>
  </si>
  <si>
    <t>MOLM-13 DMSO</t>
  </si>
  <si>
    <t>SKK-1 DMSO</t>
  </si>
  <si>
    <t>LINE1 Methylation</t>
  </si>
  <si>
    <t>Suppl.Fig.S5</t>
  </si>
  <si>
    <t>0.5μM A485</t>
  </si>
  <si>
    <t>20μM iCBP-112</t>
  </si>
  <si>
    <t>0.5μM JQ1</t>
  </si>
  <si>
    <t>0.75µM CCS1477</t>
  </si>
  <si>
    <t>7.5µM C646</t>
  </si>
  <si>
    <t>8 µM A485</t>
  </si>
  <si>
    <t>2µM AZA</t>
  </si>
  <si>
    <t>1µM AZA</t>
  </si>
  <si>
    <t>10µM C646</t>
  </si>
  <si>
    <t>1µM A485</t>
  </si>
  <si>
    <t>2.5µM A485</t>
  </si>
  <si>
    <t>1µM CCS1477</t>
  </si>
  <si>
    <t>2.5µM CCS1477</t>
  </si>
  <si>
    <t>0.25µM CCS</t>
  </si>
  <si>
    <t>MOLM-13 1µM DEC</t>
  </si>
  <si>
    <t>SKK-1 1µM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</si>
</sst>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40</xdr:row>
      <xdr:rowOff>0</xdr:rowOff>
    </xdr:from>
    <xdr:to>
      <xdr:col>3</xdr:col>
      <xdr:colOff>63500</xdr:colOff>
      <xdr:row>40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D1941D-D9B4-F846-AB1E-330F88F29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8128000"/>
          <a:ext cx="63500" cy="88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127000</xdr:rowOff>
    </xdr:from>
    <xdr:to>
      <xdr:col>5</xdr:col>
      <xdr:colOff>213648</xdr:colOff>
      <xdr:row>45</xdr:row>
      <xdr:rowOff>127000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8386549-39AC-CF49-A3A1-06AC0FC6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26200"/>
          <a:ext cx="4341148" cy="2844800"/>
        </a:xfrm>
        <a:prstGeom prst="rect">
          <a:avLst/>
        </a:prstGeom>
      </xdr:spPr>
    </xdr:pic>
    <xdr:clientData/>
  </xdr:twoCellAnchor>
  <xdr:twoCellAnchor editAs="oneCell">
    <xdr:from>
      <xdr:col>5</xdr:col>
      <xdr:colOff>349542</xdr:colOff>
      <xdr:row>32</xdr:row>
      <xdr:rowOff>63500</xdr:rowOff>
    </xdr:from>
    <xdr:to>
      <xdr:col>11</xdr:col>
      <xdr:colOff>508000</xdr:colOff>
      <xdr:row>38</xdr:row>
      <xdr:rowOff>63500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EBB96E3-5202-A04C-95E9-1C1D4BD57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77042" y="6565900"/>
          <a:ext cx="5111458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2E95-B9C5-BC4C-ABD9-66102F880EB5}">
  <dimension ref="A1:M42"/>
  <sheetViews>
    <sheetView workbookViewId="0">
      <selection activeCell="G5" sqref="A1:XFD1048576"/>
    </sheetView>
  </sheetViews>
  <sheetFormatPr baseColWidth="10" defaultRowHeight="16" x14ac:dyDescent="0.2"/>
  <cols>
    <col min="1" max="16384" width="10.83203125" style="2"/>
  </cols>
  <sheetData>
    <row r="1" spans="1:13" x14ac:dyDescent="0.2">
      <c r="A1" s="2" t="s">
        <v>78</v>
      </c>
    </row>
    <row r="2" spans="1:13" x14ac:dyDescent="0.2">
      <c r="A2" s="2" t="s">
        <v>92</v>
      </c>
    </row>
    <row r="3" spans="1:13" x14ac:dyDescent="0.2">
      <c r="A3" s="3" t="s">
        <v>79</v>
      </c>
      <c r="B3" s="3"/>
      <c r="C3" s="3"/>
      <c r="D3" s="3"/>
    </row>
    <row r="4" spans="1:13" x14ac:dyDescent="0.2">
      <c r="A4" s="1">
        <v>0</v>
      </c>
      <c r="B4" s="1">
        <v>89.5</v>
      </c>
      <c r="C4" s="1">
        <v>89.5</v>
      </c>
      <c r="D4" s="1">
        <v>89.5</v>
      </c>
    </row>
    <row r="5" spans="1:13" x14ac:dyDescent="0.2">
      <c r="A5" s="1">
        <v>4</v>
      </c>
      <c r="B5" s="1">
        <v>32.9</v>
      </c>
      <c r="C5" s="1">
        <v>32.5</v>
      </c>
      <c r="D5" s="1">
        <v>38.1</v>
      </c>
    </row>
    <row r="6" spans="1:13" x14ac:dyDescent="0.2">
      <c r="A6" s="1">
        <v>7</v>
      </c>
      <c r="B6" s="1">
        <v>61.1</v>
      </c>
      <c r="C6" s="1">
        <v>53.7</v>
      </c>
      <c r="D6" s="1">
        <v>60.7</v>
      </c>
    </row>
    <row r="7" spans="1:13" x14ac:dyDescent="0.2">
      <c r="A7" s="1">
        <v>12</v>
      </c>
      <c r="B7" s="1">
        <v>82.5</v>
      </c>
      <c r="C7" s="1">
        <v>83.2</v>
      </c>
      <c r="D7" s="1">
        <v>80.900000000000006</v>
      </c>
    </row>
    <row r="8" spans="1:13" x14ac:dyDescent="0.2">
      <c r="A8" s="1">
        <v>14</v>
      </c>
      <c r="B8" s="1">
        <v>82.6</v>
      </c>
      <c r="C8" s="1">
        <v>83.5</v>
      </c>
      <c r="D8" s="1">
        <v>82.6</v>
      </c>
    </row>
    <row r="11" spans="1:13" x14ac:dyDescent="0.2">
      <c r="A11" s="2" t="s">
        <v>6</v>
      </c>
    </row>
    <row r="12" spans="1:13" x14ac:dyDescent="0.2">
      <c r="A12" s="2" t="s">
        <v>92</v>
      </c>
    </row>
    <row r="13" spans="1:13" x14ac:dyDescent="0.2">
      <c r="A13" s="3" t="s">
        <v>3</v>
      </c>
      <c r="B13" s="4" t="s">
        <v>0</v>
      </c>
      <c r="C13" s="4"/>
      <c r="D13" s="4"/>
      <c r="E13" s="4"/>
      <c r="F13" s="4" t="s">
        <v>1</v>
      </c>
      <c r="G13" s="4"/>
      <c r="H13" s="4"/>
      <c r="I13" s="4"/>
      <c r="J13" s="4" t="s">
        <v>2</v>
      </c>
      <c r="K13" s="4"/>
      <c r="L13" s="4"/>
      <c r="M13" s="4"/>
    </row>
    <row r="14" spans="1:13" x14ac:dyDescent="0.2">
      <c r="A14" s="1">
        <v>0</v>
      </c>
      <c r="B14" s="1">
        <v>90.9</v>
      </c>
      <c r="C14" s="1">
        <v>94</v>
      </c>
      <c r="D14" s="1">
        <v>95.3</v>
      </c>
      <c r="E14" s="1">
        <v>94.9</v>
      </c>
      <c r="F14" s="1">
        <v>94.9</v>
      </c>
      <c r="G14" s="1">
        <v>94.9</v>
      </c>
      <c r="H14" s="1">
        <v>95.6</v>
      </c>
      <c r="I14" s="1">
        <v>95.1</v>
      </c>
      <c r="J14" s="1">
        <v>94.4</v>
      </c>
      <c r="K14" s="1">
        <v>93.6</v>
      </c>
      <c r="L14" s="1">
        <v>95.4</v>
      </c>
      <c r="M14" s="1">
        <v>94.8</v>
      </c>
    </row>
    <row r="15" spans="1:13" x14ac:dyDescent="0.2">
      <c r="A15" s="1">
        <v>1</v>
      </c>
      <c r="B15" s="1">
        <v>85.4</v>
      </c>
      <c r="C15" s="1">
        <v>85.9</v>
      </c>
      <c r="D15" s="1">
        <v>78.099999999999994</v>
      </c>
      <c r="E15" s="1">
        <v>79.3</v>
      </c>
      <c r="F15" s="1">
        <v>89.6</v>
      </c>
      <c r="G15" s="1">
        <v>89</v>
      </c>
      <c r="H15" s="1">
        <v>88.7</v>
      </c>
      <c r="I15" s="1">
        <v>88</v>
      </c>
      <c r="J15" s="1">
        <v>89.9</v>
      </c>
      <c r="K15" s="1">
        <v>89.3</v>
      </c>
      <c r="L15" s="1">
        <v>89.2</v>
      </c>
      <c r="M15" s="1">
        <v>85.7</v>
      </c>
    </row>
    <row r="16" spans="1:13" x14ac:dyDescent="0.2">
      <c r="A16" s="1">
        <v>2</v>
      </c>
      <c r="B16" s="1">
        <v>81.8</v>
      </c>
      <c r="C16" s="1">
        <v>80.8</v>
      </c>
      <c r="D16" s="1">
        <v>74.5</v>
      </c>
      <c r="E16" s="1">
        <v>80.5</v>
      </c>
      <c r="F16" s="1">
        <v>87.2</v>
      </c>
      <c r="G16" s="1">
        <v>87.5</v>
      </c>
      <c r="H16" s="1">
        <v>86.6</v>
      </c>
      <c r="I16" s="1">
        <v>88</v>
      </c>
      <c r="J16" s="1">
        <v>88.2</v>
      </c>
      <c r="K16" s="1">
        <v>87</v>
      </c>
      <c r="L16" s="1">
        <v>86.8</v>
      </c>
      <c r="M16" s="1">
        <v>86.8</v>
      </c>
    </row>
    <row r="17" spans="1:13" x14ac:dyDescent="0.2">
      <c r="A17" s="1">
        <v>4</v>
      </c>
      <c r="B17" s="1">
        <v>58.9</v>
      </c>
      <c r="C17" s="1">
        <v>54.5</v>
      </c>
      <c r="D17" s="1">
        <v>67.099999999999994</v>
      </c>
      <c r="E17" s="1">
        <v>67.3</v>
      </c>
      <c r="F17" s="1">
        <v>83.6</v>
      </c>
      <c r="G17" s="1">
        <v>85.1</v>
      </c>
      <c r="H17" s="1">
        <v>80.099999999999994</v>
      </c>
      <c r="I17" s="1">
        <v>84.9</v>
      </c>
      <c r="J17" s="1">
        <v>83.2</v>
      </c>
      <c r="K17" s="1">
        <v>82.8</v>
      </c>
      <c r="L17" s="1">
        <v>83.4</v>
      </c>
      <c r="M17" s="1">
        <v>83.1</v>
      </c>
    </row>
    <row r="18" spans="1:13" x14ac:dyDescent="0.2">
      <c r="A18" s="1">
        <v>6</v>
      </c>
      <c r="B18" s="1">
        <v>28.1</v>
      </c>
      <c r="C18" s="1">
        <v>29.1</v>
      </c>
      <c r="D18" s="1">
        <v>43</v>
      </c>
      <c r="E18" s="1">
        <v>35</v>
      </c>
      <c r="F18" s="1">
        <v>75</v>
      </c>
      <c r="G18" s="1">
        <v>75.099999999999994</v>
      </c>
      <c r="H18" s="1">
        <v>77.8</v>
      </c>
      <c r="I18" s="1">
        <v>78.099999999999994</v>
      </c>
      <c r="J18" s="1">
        <v>78.099999999999994</v>
      </c>
      <c r="K18" s="1">
        <v>73.2</v>
      </c>
      <c r="L18" s="1">
        <v>78.2</v>
      </c>
      <c r="M18" s="1">
        <v>77.7</v>
      </c>
    </row>
    <row r="19" spans="1:13" x14ac:dyDescent="0.2">
      <c r="A19" s="1">
        <v>8</v>
      </c>
      <c r="B19" s="1">
        <v>20.6</v>
      </c>
      <c r="C19" s="1">
        <v>17.2</v>
      </c>
      <c r="D19" s="1">
        <v>20.100000000000001</v>
      </c>
      <c r="E19" s="1">
        <v>24.4</v>
      </c>
      <c r="F19" s="1">
        <v>69.5</v>
      </c>
      <c r="G19" s="1">
        <v>64.400000000000006</v>
      </c>
      <c r="H19" s="1">
        <v>68.5</v>
      </c>
      <c r="I19" s="1">
        <v>75.400000000000006</v>
      </c>
      <c r="J19" s="1">
        <v>67.2</v>
      </c>
      <c r="K19" s="1">
        <v>66</v>
      </c>
      <c r="L19" s="1">
        <v>73.400000000000006</v>
      </c>
      <c r="M19" s="1">
        <v>76.8</v>
      </c>
    </row>
    <row r="22" spans="1:13" x14ac:dyDescent="0.2">
      <c r="A22" s="2" t="s">
        <v>7</v>
      </c>
    </row>
    <row r="23" spans="1:13" x14ac:dyDescent="0.2">
      <c r="A23" s="2" t="s">
        <v>92</v>
      </c>
    </row>
    <row r="24" spans="1:13" x14ac:dyDescent="0.2">
      <c r="A24" s="3" t="s">
        <v>3</v>
      </c>
      <c r="B24" s="4" t="s">
        <v>0</v>
      </c>
      <c r="C24" s="4"/>
      <c r="D24" s="4"/>
      <c r="E24" s="4"/>
      <c r="F24" s="4" t="s">
        <v>4</v>
      </c>
      <c r="G24" s="4"/>
      <c r="H24" s="4"/>
      <c r="I24" s="4"/>
      <c r="J24" s="4" t="s">
        <v>5</v>
      </c>
      <c r="K24" s="4"/>
      <c r="L24" s="4"/>
      <c r="M24" s="4"/>
    </row>
    <row r="25" spans="1:13" x14ac:dyDescent="0.2">
      <c r="A25" s="1">
        <v>0</v>
      </c>
      <c r="B25" s="1">
        <v>93.1</v>
      </c>
      <c r="C25" s="1">
        <v>90.7</v>
      </c>
      <c r="D25" s="1">
        <v>95.4</v>
      </c>
      <c r="E25" s="1">
        <v>93.4</v>
      </c>
      <c r="F25" s="1">
        <v>84.2</v>
      </c>
      <c r="G25" s="1">
        <v>87.9</v>
      </c>
      <c r="H25" s="1">
        <v>91.7</v>
      </c>
      <c r="I25" s="1">
        <v>92.6</v>
      </c>
      <c r="J25" s="1">
        <v>90.1</v>
      </c>
      <c r="K25" s="1">
        <v>90.2</v>
      </c>
      <c r="L25" s="1">
        <v>89.1</v>
      </c>
      <c r="M25" s="1">
        <v>88.2</v>
      </c>
    </row>
    <row r="26" spans="1:13" x14ac:dyDescent="0.2">
      <c r="A26" s="1">
        <v>1</v>
      </c>
      <c r="B26" s="1">
        <v>90</v>
      </c>
      <c r="C26" s="1">
        <v>90.2</v>
      </c>
      <c r="D26" s="1">
        <v>91.7</v>
      </c>
      <c r="E26" s="1">
        <v>90.6</v>
      </c>
      <c r="F26" s="1">
        <v>75</v>
      </c>
      <c r="G26" s="1">
        <v>76.099999999999994</v>
      </c>
      <c r="H26" s="1">
        <v>84</v>
      </c>
      <c r="I26" s="1">
        <v>84.9</v>
      </c>
      <c r="J26" s="1">
        <v>82.1</v>
      </c>
      <c r="K26" s="1">
        <v>79.400000000000006</v>
      </c>
      <c r="L26" s="1">
        <v>82.5</v>
      </c>
      <c r="M26" s="1">
        <v>81.5</v>
      </c>
    </row>
    <row r="27" spans="1:13" x14ac:dyDescent="0.2">
      <c r="A27" s="1">
        <v>2</v>
      </c>
      <c r="B27" s="1">
        <v>87.2</v>
      </c>
      <c r="C27" s="1">
        <v>85.8</v>
      </c>
      <c r="D27" s="1">
        <v>85.5</v>
      </c>
      <c r="E27" s="1">
        <v>85.7</v>
      </c>
      <c r="F27" s="1">
        <v>67.5</v>
      </c>
      <c r="G27" s="1">
        <v>59</v>
      </c>
      <c r="H27" s="1">
        <v>73.099999999999994</v>
      </c>
      <c r="I27" s="1">
        <v>77</v>
      </c>
      <c r="J27" s="1">
        <v>73</v>
      </c>
      <c r="K27" s="1">
        <v>69.099999999999994</v>
      </c>
      <c r="L27" s="1">
        <v>67.099999999999994</v>
      </c>
      <c r="M27" s="1">
        <v>71</v>
      </c>
    </row>
    <row r="28" spans="1:13" x14ac:dyDescent="0.2">
      <c r="A28" s="1">
        <v>4</v>
      </c>
      <c r="B28" s="1">
        <v>77.7</v>
      </c>
      <c r="C28" s="1">
        <v>75.3</v>
      </c>
      <c r="D28" s="1">
        <v>71.5</v>
      </c>
      <c r="E28" s="1">
        <v>72.599999999999994</v>
      </c>
      <c r="F28" s="1">
        <v>42.6</v>
      </c>
      <c r="G28" s="1">
        <v>35.1</v>
      </c>
      <c r="H28" s="1">
        <v>44.7</v>
      </c>
      <c r="I28" s="1">
        <v>52.1</v>
      </c>
      <c r="J28" s="1">
        <v>55</v>
      </c>
      <c r="K28" s="1">
        <v>51.5</v>
      </c>
      <c r="L28" s="1">
        <v>34.9</v>
      </c>
      <c r="M28" s="1">
        <v>49</v>
      </c>
    </row>
    <row r="29" spans="1:13" x14ac:dyDescent="0.2">
      <c r="A29" s="1">
        <v>6</v>
      </c>
      <c r="B29" s="1">
        <v>68.5</v>
      </c>
      <c r="C29" s="1">
        <v>43.6</v>
      </c>
      <c r="D29" s="1">
        <v>53.7</v>
      </c>
      <c r="E29" s="1">
        <v>55.8</v>
      </c>
      <c r="F29" s="1">
        <v>16.8</v>
      </c>
      <c r="G29" s="1">
        <v>8.5</v>
      </c>
      <c r="H29" s="1">
        <v>24.2</v>
      </c>
      <c r="I29" s="1">
        <v>30.3</v>
      </c>
      <c r="J29" s="1">
        <v>37</v>
      </c>
      <c r="K29" s="1">
        <v>22.4</v>
      </c>
      <c r="L29" s="1">
        <v>18.100000000000001</v>
      </c>
      <c r="M29" s="1">
        <v>29.8</v>
      </c>
    </row>
    <row r="30" spans="1:13" x14ac:dyDescent="0.2">
      <c r="A30" s="1">
        <v>8</v>
      </c>
      <c r="B30" s="1">
        <v>53.1</v>
      </c>
      <c r="C30" s="1">
        <v>45.2</v>
      </c>
      <c r="D30" s="1">
        <v>36.700000000000003</v>
      </c>
      <c r="E30" s="1">
        <v>46.3</v>
      </c>
      <c r="F30" s="1">
        <v>4.7</v>
      </c>
      <c r="G30" s="1">
        <v>2.1</v>
      </c>
      <c r="H30" s="1">
        <v>9.5</v>
      </c>
      <c r="I30" s="1">
        <v>13.3</v>
      </c>
      <c r="J30" s="1">
        <v>29</v>
      </c>
      <c r="K30" s="1">
        <v>9.8000000000000007</v>
      </c>
      <c r="L30" s="1">
        <v>7.9</v>
      </c>
      <c r="M30" s="1">
        <v>17.8</v>
      </c>
    </row>
    <row r="34" spans="1:13" x14ac:dyDescent="0.2">
      <c r="A34" s="2" t="s">
        <v>8</v>
      </c>
    </row>
    <row r="35" spans="1:13" x14ac:dyDescent="0.2">
      <c r="A35" s="2" t="s">
        <v>94</v>
      </c>
    </row>
    <row r="36" spans="1:13" x14ac:dyDescent="0.2">
      <c r="A36" s="3" t="s">
        <v>3</v>
      </c>
      <c r="B36" s="4" t="s">
        <v>0</v>
      </c>
      <c r="C36" s="4"/>
      <c r="D36" s="4"/>
      <c r="E36" s="4"/>
      <c r="F36" s="4" t="s">
        <v>4</v>
      </c>
      <c r="G36" s="4"/>
      <c r="H36" s="4"/>
      <c r="I36" s="4"/>
      <c r="J36" s="4" t="s">
        <v>5</v>
      </c>
      <c r="K36" s="4"/>
      <c r="L36" s="4"/>
      <c r="M36" s="4"/>
    </row>
    <row r="37" spans="1:13" x14ac:dyDescent="0.2">
      <c r="A37" s="1">
        <v>0</v>
      </c>
      <c r="B37" s="1">
        <v>96.9</v>
      </c>
      <c r="C37" s="1">
        <v>97</v>
      </c>
      <c r="D37" s="1">
        <v>96.2</v>
      </c>
      <c r="E37" s="1">
        <v>96</v>
      </c>
      <c r="F37" s="1">
        <v>88.9</v>
      </c>
      <c r="G37" s="1">
        <v>92</v>
      </c>
      <c r="H37" s="1">
        <v>91.2</v>
      </c>
      <c r="I37" s="1">
        <v>93.2</v>
      </c>
      <c r="J37" s="1">
        <v>69.900000000000006</v>
      </c>
      <c r="K37" s="1">
        <v>71.2</v>
      </c>
      <c r="L37" s="1">
        <v>72.8</v>
      </c>
      <c r="M37" s="1">
        <v>76.099999999999994</v>
      </c>
    </row>
    <row r="38" spans="1:13" x14ac:dyDescent="0.2">
      <c r="A38" s="1">
        <v>1</v>
      </c>
      <c r="B38" s="1">
        <v>93.3</v>
      </c>
      <c r="C38" s="1">
        <v>93.7</v>
      </c>
      <c r="D38" s="1">
        <v>92.2</v>
      </c>
      <c r="E38" s="1">
        <v>93</v>
      </c>
      <c r="F38" s="1">
        <v>77.400000000000006</v>
      </c>
      <c r="G38" s="1">
        <v>79.2</v>
      </c>
      <c r="H38" s="1">
        <v>85.1</v>
      </c>
      <c r="I38" s="1">
        <v>85.8</v>
      </c>
      <c r="J38" s="1">
        <v>62.9</v>
      </c>
      <c r="K38" s="1">
        <v>65.8</v>
      </c>
      <c r="L38" s="1">
        <v>67.099999999999994</v>
      </c>
      <c r="M38" s="1">
        <v>69.599999999999994</v>
      </c>
    </row>
    <row r="39" spans="1:13" x14ac:dyDescent="0.2">
      <c r="A39" s="1">
        <v>2</v>
      </c>
      <c r="B39" s="1">
        <v>88.2</v>
      </c>
      <c r="C39" s="1">
        <v>88.4</v>
      </c>
      <c r="D39" s="1">
        <v>88.4</v>
      </c>
      <c r="E39" s="1">
        <v>87.6</v>
      </c>
      <c r="F39" s="1">
        <v>59.3</v>
      </c>
      <c r="G39" s="1">
        <v>69.099999999999994</v>
      </c>
      <c r="H39" s="1">
        <v>68.400000000000006</v>
      </c>
      <c r="I39" s="1">
        <v>77</v>
      </c>
      <c r="J39" s="1">
        <v>55.4</v>
      </c>
      <c r="K39" s="1">
        <v>59</v>
      </c>
      <c r="L39" s="1">
        <v>54.2</v>
      </c>
      <c r="M39" s="1">
        <v>63.1</v>
      </c>
    </row>
    <row r="40" spans="1:13" x14ac:dyDescent="0.2">
      <c r="A40" s="1">
        <v>4</v>
      </c>
      <c r="B40" s="1">
        <v>77.3</v>
      </c>
      <c r="C40" s="1">
        <v>76</v>
      </c>
      <c r="D40" s="1">
        <v>75.3</v>
      </c>
      <c r="E40" s="1">
        <v>74.7</v>
      </c>
      <c r="F40" s="1">
        <v>37.700000000000003</v>
      </c>
      <c r="G40" s="1">
        <v>47.5</v>
      </c>
      <c r="H40" s="1">
        <v>39.799999999999997</v>
      </c>
      <c r="I40" s="1">
        <v>50.2</v>
      </c>
      <c r="J40" s="1">
        <v>43.4</v>
      </c>
      <c r="K40" s="1">
        <v>45.9</v>
      </c>
      <c r="L40" s="1">
        <v>32.299999999999997</v>
      </c>
      <c r="M40" s="1">
        <v>45.3</v>
      </c>
    </row>
    <row r="41" spans="1:13" x14ac:dyDescent="0.2">
      <c r="A41" s="1">
        <v>6</v>
      </c>
      <c r="B41" s="1">
        <v>53.8</v>
      </c>
      <c r="C41" s="1">
        <v>63</v>
      </c>
      <c r="D41" s="1">
        <v>63.1</v>
      </c>
      <c r="E41" s="1">
        <v>60.8</v>
      </c>
      <c r="F41" s="1">
        <v>16.5</v>
      </c>
      <c r="G41" s="1">
        <v>23.8</v>
      </c>
      <c r="H41" s="1">
        <v>25.7</v>
      </c>
      <c r="I41" s="1">
        <v>32</v>
      </c>
      <c r="J41" s="1">
        <v>22.5</v>
      </c>
      <c r="K41" s="1">
        <v>27.9</v>
      </c>
      <c r="L41" s="1">
        <v>19.399999999999999</v>
      </c>
      <c r="M41" s="1">
        <v>30.2</v>
      </c>
    </row>
    <row r="42" spans="1:13" x14ac:dyDescent="0.2">
      <c r="A42" s="1">
        <v>8</v>
      </c>
      <c r="B42" s="1">
        <v>55.5</v>
      </c>
      <c r="C42" s="1">
        <v>57</v>
      </c>
      <c r="D42" s="1">
        <v>54.6</v>
      </c>
      <c r="E42" s="1">
        <v>55.6</v>
      </c>
      <c r="F42" s="1">
        <v>10.9</v>
      </c>
      <c r="G42" s="1">
        <v>16.2</v>
      </c>
      <c r="H42" s="1">
        <v>17.2</v>
      </c>
      <c r="I42" s="1">
        <v>18.100000000000001</v>
      </c>
      <c r="J42" s="1">
        <v>12.8</v>
      </c>
      <c r="K42" s="1">
        <v>19.7</v>
      </c>
      <c r="L42" s="1">
        <v>12</v>
      </c>
      <c r="M42" s="1">
        <v>21</v>
      </c>
    </row>
  </sheetData>
  <mergeCells count="9">
    <mergeCell ref="B13:E13"/>
    <mergeCell ref="F13:I13"/>
    <mergeCell ref="J13:M13"/>
    <mergeCell ref="B36:E36"/>
    <mergeCell ref="F36:I36"/>
    <mergeCell ref="J36:M36"/>
    <mergeCell ref="B24:E24"/>
    <mergeCell ref="F24:I24"/>
    <mergeCell ref="J24:M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E089-14C1-1B4A-B9D3-0981245347E4}">
  <dimension ref="A1:AC53"/>
  <sheetViews>
    <sheetView topLeftCell="A18" workbookViewId="0">
      <selection activeCell="A36" sqref="A1:XFD1048576"/>
    </sheetView>
  </sheetViews>
  <sheetFormatPr baseColWidth="10" defaultRowHeight="16" x14ac:dyDescent="0.2"/>
  <cols>
    <col min="1" max="16384" width="10.83203125" style="2"/>
  </cols>
  <sheetData>
    <row r="1" spans="1:21" x14ac:dyDescent="0.2">
      <c r="A1" s="2" t="s">
        <v>19</v>
      </c>
    </row>
    <row r="2" spans="1:21" x14ac:dyDescent="0.2">
      <c r="A2" s="2" t="s">
        <v>92</v>
      </c>
    </row>
    <row r="3" spans="1:21" x14ac:dyDescent="0.2">
      <c r="A3" s="2" t="s">
        <v>25</v>
      </c>
    </row>
    <row r="4" spans="1:21" x14ac:dyDescent="0.2">
      <c r="A4" s="3" t="s">
        <v>3</v>
      </c>
      <c r="B4" s="4" t="s">
        <v>22</v>
      </c>
      <c r="C4" s="4"/>
      <c r="D4" s="4"/>
      <c r="E4" s="4" t="s">
        <v>23</v>
      </c>
      <c r="F4" s="4"/>
      <c r="G4" s="4"/>
      <c r="H4" s="4" t="s">
        <v>24</v>
      </c>
      <c r="I4" s="4"/>
      <c r="J4" s="4"/>
    </row>
    <row r="5" spans="1:21" x14ac:dyDescent="0.2">
      <c r="A5" s="1">
        <v>0</v>
      </c>
      <c r="B5" s="1">
        <v>93.4</v>
      </c>
      <c r="C5" s="1">
        <v>93.5</v>
      </c>
      <c r="D5" s="1">
        <v>92.4</v>
      </c>
      <c r="E5" s="1">
        <v>86.8</v>
      </c>
      <c r="F5" s="1">
        <v>87.3</v>
      </c>
      <c r="G5" s="1">
        <v>88.3</v>
      </c>
      <c r="H5" s="1">
        <v>75.400000000000006</v>
      </c>
      <c r="I5" s="1">
        <v>78.900000000000006</v>
      </c>
      <c r="J5" s="1">
        <v>80.900000000000006</v>
      </c>
    </row>
    <row r="6" spans="1:21" x14ac:dyDescent="0.2">
      <c r="A6" s="1">
        <v>1</v>
      </c>
      <c r="B6" s="1">
        <v>79.099999999999994</v>
      </c>
      <c r="C6" s="1">
        <v>80.2</v>
      </c>
      <c r="D6" s="1">
        <v>79.599999999999994</v>
      </c>
      <c r="E6" s="1">
        <v>69.099999999999994</v>
      </c>
      <c r="F6" s="1">
        <v>70.099999999999994</v>
      </c>
      <c r="G6" s="1">
        <v>69.3</v>
      </c>
      <c r="H6" s="1">
        <v>52.1</v>
      </c>
      <c r="I6" s="1">
        <v>53.9</v>
      </c>
      <c r="J6" s="1">
        <v>59.9</v>
      </c>
    </row>
    <row r="7" spans="1:21" x14ac:dyDescent="0.2">
      <c r="A7" s="1">
        <v>2</v>
      </c>
      <c r="B7" s="1">
        <v>71.3</v>
      </c>
      <c r="C7" s="1">
        <v>71.7</v>
      </c>
      <c r="D7" s="1">
        <v>69.3</v>
      </c>
      <c r="E7" s="1">
        <v>58.3</v>
      </c>
      <c r="F7" s="1">
        <v>58.5</v>
      </c>
      <c r="G7" s="1">
        <v>60.7</v>
      </c>
      <c r="H7" s="1">
        <v>34.299999999999997</v>
      </c>
      <c r="I7" s="1">
        <v>39.200000000000003</v>
      </c>
      <c r="J7" s="1">
        <v>46.2</v>
      </c>
    </row>
    <row r="8" spans="1:21" x14ac:dyDescent="0.2">
      <c r="A8" s="1">
        <v>4</v>
      </c>
      <c r="B8" s="1">
        <v>52.6</v>
      </c>
      <c r="C8" s="1">
        <v>51.7</v>
      </c>
      <c r="D8" s="1">
        <v>48.8</v>
      </c>
      <c r="E8" s="1">
        <v>23.5</v>
      </c>
      <c r="F8" s="1">
        <v>27.7</v>
      </c>
      <c r="G8" s="1">
        <v>24</v>
      </c>
      <c r="H8" s="1">
        <v>5.5</v>
      </c>
      <c r="I8" s="1">
        <v>9</v>
      </c>
      <c r="J8" s="1">
        <v>11.1</v>
      </c>
    </row>
    <row r="9" spans="1:21" x14ac:dyDescent="0.2">
      <c r="A9" s="1">
        <v>6</v>
      </c>
      <c r="B9" s="1">
        <v>34.299999999999997</v>
      </c>
      <c r="C9" s="1">
        <v>34.200000000000003</v>
      </c>
      <c r="D9" s="1">
        <v>27.2</v>
      </c>
      <c r="E9" s="1">
        <v>3.5</v>
      </c>
      <c r="F9" s="1">
        <v>5.9</v>
      </c>
      <c r="G9" s="1">
        <v>4.5</v>
      </c>
      <c r="H9" s="1">
        <v>1.2</v>
      </c>
      <c r="I9" s="1">
        <v>1.4</v>
      </c>
      <c r="J9" s="1">
        <v>1.4</v>
      </c>
    </row>
    <row r="10" spans="1:21" x14ac:dyDescent="0.2">
      <c r="A10" s="1">
        <v>8</v>
      </c>
      <c r="B10" s="1">
        <v>17.600000000000001</v>
      </c>
      <c r="C10" s="1">
        <v>21.9</v>
      </c>
      <c r="D10" s="1">
        <v>14.6</v>
      </c>
      <c r="E10" s="1">
        <v>1</v>
      </c>
      <c r="F10" s="1">
        <v>1.8</v>
      </c>
      <c r="G10" s="1">
        <v>1.7</v>
      </c>
      <c r="H10" s="1">
        <v>0.3</v>
      </c>
      <c r="I10" s="1">
        <v>0.5</v>
      </c>
      <c r="J10" s="1">
        <v>0.3</v>
      </c>
    </row>
    <row r="13" spans="1:21" x14ac:dyDescent="0.2">
      <c r="A13" s="2" t="s">
        <v>20</v>
      </c>
    </row>
    <row r="14" spans="1:21" x14ac:dyDescent="0.2">
      <c r="A14" s="2" t="s">
        <v>92</v>
      </c>
    </row>
    <row r="15" spans="1:21" x14ac:dyDescent="0.2">
      <c r="A15" s="2" t="s">
        <v>26</v>
      </c>
      <c r="L15" s="3"/>
      <c r="M15" s="3"/>
      <c r="O15" s="3"/>
      <c r="P15" s="4"/>
      <c r="Q15" s="4"/>
      <c r="R15" s="4"/>
      <c r="S15" s="4"/>
      <c r="T15" s="4"/>
      <c r="U15" s="4"/>
    </row>
    <row r="16" spans="1:21" x14ac:dyDescent="0.2">
      <c r="A16" s="3" t="s">
        <v>3</v>
      </c>
      <c r="B16" s="4" t="s">
        <v>22</v>
      </c>
      <c r="C16" s="4"/>
      <c r="D16" s="4"/>
      <c r="E16" s="4" t="s">
        <v>23</v>
      </c>
      <c r="F16" s="4"/>
      <c r="G16" s="4"/>
      <c r="H16" s="4" t="s">
        <v>24</v>
      </c>
      <c r="I16" s="4"/>
      <c r="J16" s="4"/>
      <c r="L16" s="1"/>
      <c r="M16" s="1"/>
      <c r="O16" s="1"/>
      <c r="P16" s="1"/>
      <c r="Q16" s="1"/>
      <c r="R16" s="1"/>
      <c r="S16" s="1"/>
      <c r="T16" s="1"/>
      <c r="U16" s="1"/>
    </row>
    <row r="17" spans="1:29" x14ac:dyDescent="0.2">
      <c r="A17" s="1">
        <v>0</v>
      </c>
      <c r="B17" s="1">
        <v>87.5</v>
      </c>
      <c r="C17" s="1">
        <v>86.9</v>
      </c>
      <c r="D17" s="1">
        <v>86.7</v>
      </c>
      <c r="E17" s="1">
        <v>89.1</v>
      </c>
      <c r="F17" s="1">
        <v>91.8</v>
      </c>
      <c r="G17" s="1">
        <v>90</v>
      </c>
      <c r="H17" s="1">
        <v>60.6</v>
      </c>
      <c r="I17" s="1">
        <v>66.8</v>
      </c>
      <c r="J17" s="1">
        <v>52.5</v>
      </c>
      <c r="L17" s="1"/>
      <c r="M17" s="1"/>
      <c r="O17" s="1"/>
      <c r="P17" s="1"/>
      <c r="Q17" s="1"/>
      <c r="R17" s="1"/>
      <c r="S17" s="1"/>
      <c r="T17" s="1"/>
      <c r="U17" s="1"/>
    </row>
    <row r="18" spans="1:29" x14ac:dyDescent="0.2">
      <c r="A18" s="1">
        <v>1</v>
      </c>
      <c r="B18" s="1">
        <v>71.5</v>
      </c>
      <c r="C18" s="1">
        <v>67</v>
      </c>
      <c r="D18" s="1">
        <v>67.8</v>
      </c>
      <c r="E18" s="1">
        <v>55.1</v>
      </c>
      <c r="F18" s="1">
        <v>58.1</v>
      </c>
      <c r="G18" s="1">
        <v>48.4</v>
      </c>
      <c r="H18" s="1">
        <v>20.9</v>
      </c>
      <c r="I18" s="1">
        <v>23.4</v>
      </c>
      <c r="J18" s="1">
        <v>17.3</v>
      </c>
      <c r="L18" s="1"/>
      <c r="M18" s="1"/>
      <c r="O18" s="1"/>
      <c r="P18" s="1"/>
      <c r="Q18" s="1"/>
      <c r="R18" s="1"/>
      <c r="S18" s="1"/>
      <c r="T18" s="1"/>
      <c r="U18" s="1"/>
    </row>
    <row r="19" spans="1:29" x14ac:dyDescent="0.2">
      <c r="A19" s="1">
        <v>2</v>
      </c>
      <c r="B19" s="1">
        <v>55.6</v>
      </c>
      <c r="C19" s="1">
        <v>56</v>
      </c>
      <c r="D19" s="1">
        <v>57.6</v>
      </c>
      <c r="E19" s="1">
        <v>34.1</v>
      </c>
      <c r="F19" s="1">
        <v>40.6</v>
      </c>
      <c r="G19" s="1">
        <v>34.9</v>
      </c>
      <c r="H19" s="1">
        <v>8.5</v>
      </c>
      <c r="I19" s="1">
        <v>12.6</v>
      </c>
      <c r="J19" s="1">
        <v>10</v>
      </c>
      <c r="L19" s="1"/>
      <c r="M19" s="1"/>
      <c r="O19" s="1"/>
      <c r="P19" s="1"/>
      <c r="Q19" s="1"/>
      <c r="R19" s="1"/>
      <c r="S19" s="1"/>
      <c r="T19" s="1"/>
      <c r="U19" s="1"/>
    </row>
    <row r="20" spans="1:29" x14ac:dyDescent="0.2">
      <c r="A20" s="1">
        <v>4</v>
      </c>
      <c r="B20" s="1">
        <v>44.6</v>
      </c>
      <c r="C20" s="1">
        <v>49.1</v>
      </c>
      <c r="D20" s="1">
        <v>47.2</v>
      </c>
      <c r="E20" s="1">
        <v>16.3</v>
      </c>
      <c r="F20" s="1">
        <v>23.2</v>
      </c>
      <c r="G20" s="1">
        <v>20.399999999999999</v>
      </c>
      <c r="H20" s="1">
        <v>4.3</v>
      </c>
      <c r="I20" s="1">
        <v>4.5</v>
      </c>
      <c r="J20" s="1">
        <v>4.8</v>
      </c>
      <c r="L20" s="1"/>
      <c r="M20" s="1"/>
      <c r="O20" s="1"/>
      <c r="P20" s="1"/>
      <c r="Q20" s="1"/>
      <c r="R20" s="1"/>
      <c r="S20" s="1"/>
      <c r="T20" s="1"/>
      <c r="U20" s="1"/>
    </row>
    <row r="21" spans="1:29" x14ac:dyDescent="0.2">
      <c r="A21" s="1">
        <v>6</v>
      </c>
      <c r="B21" s="1">
        <v>31.3</v>
      </c>
      <c r="C21" s="1">
        <v>39.700000000000003</v>
      </c>
      <c r="D21" s="1">
        <v>37.799999999999997</v>
      </c>
      <c r="E21" s="1">
        <v>5.2</v>
      </c>
      <c r="F21" s="1">
        <v>9.6</v>
      </c>
      <c r="G21" s="1">
        <v>11.9</v>
      </c>
      <c r="H21" s="1">
        <v>1.5</v>
      </c>
      <c r="I21" s="1">
        <v>2.1</v>
      </c>
      <c r="J21" s="1">
        <v>2.6</v>
      </c>
      <c r="O21" s="1"/>
      <c r="P21" s="1"/>
      <c r="Q21" s="1"/>
      <c r="R21" s="1"/>
      <c r="S21" s="1"/>
      <c r="T21" s="1"/>
      <c r="U21" s="1"/>
    </row>
    <row r="22" spans="1:29" x14ac:dyDescent="0.2">
      <c r="A22" s="1">
        <v>8</v>
      </c>
      <c r="B22" s="1">
        <v>19.8</v>
      </c>
      <c r="C22" s="1">
        <v>29.3</v>
      </c>
      <c r="D22" s="1">
        <v>27</v>
      </c>
      <c r="E22" s="1">
        <v>2.4</v>
      </c>
      <c r="F22" s="1">
        <v>5.4</v>
      </c>
      <c r="G22" s="1">
        <v>5.3</v>
      </c>
      <c r="H22" s="1">
        <v>0.8</v>
      </c>
      <c r="I22" s="1">
        <v>0.9</v>
      </c>
      <c r="J22" s="1">
        <v>1</v>
      </c>
    </row>
    <row r="25" spans="1:29" x14ac:dyDescent="0.2">
      <c r="A25" s="2" t="s">
        <v>21</v>
      </c>
    </row>
    <row r="26" spans="1:29" x14ac:dyDescent="0.2">
      <c r="A26" s="2" t="s">
        <v>92</v>
      </c>
    </row>
    <row r="27" spans="1:29" x14ac:dyDescent="0.2">
      <c r="A27" s="3" t="s">
        <v>3</v>
      </c>
      <c r="B27" s="4" t="s">
        <v>27</v>
      </c>
      <c r="C27" s="4"/>
      <c r="D27" s="4"/>
      <c r="E27" s="4" t="s">
        <v>116</v>
      </c>
      <c r="F27" s="4"/>
      <c r="G27" s="4"/>
      <c r="H27" s="4" t="s">
        <v>117</v>
      </c>
      <c r="I27" s="4"/>
      <c r="J27" s="4"/>
      <c r="K27" s="4" t="s">
        <v>118</v>
      </c>
      <c r="L27" s="4"/>
      <c r="M27" s="4"/>
      <c r="O27" s="3" t="s">
        <v>3</v>
      </c>
      <c r="P27" s="4" t="s">
        <v>13</v>
      </c>
      <c r="Q27" s="4"/>
      <c r="R27" s="4"/>
      <c r="S27" s="4" t="s">
        <v>119</v>
      </c>
      <c r="T27" s="4"/>
      <c r="U27" s="4"/>
      <c r="W27" s="3" t="s">
        <v>3</v>
      </c>
      <c r="X27" s="4" t="s">
        <v>13</v>
      </c>
      <c r="Y27" s="4"/>
      <c r="Z27" s="4"/>
      <c r="AA27" s="4" t="s">
        <v>28</v>
      </c>
      <c r="AB27" s="4"/>
      <c r="AC27" s="4"/>
    </row>
    <row r="28" spans="1:29" x14ac:dyDescent="0.2">
      <c r="A28" s="1">
        <v>0</v>
      </c>
      <c r="B28" s="1">
        <v>92</v>
      </c>
      <c r="C28" s="1">
        <v>80.2</v>
      </c>
      <c r="D28" s="1">
        <v>82.3</v>
      </c>
      <c r="E28" s="1">
        <v>53.4</v>
      </c>
      <c r="F28" s="1">
        <v>52.9</v>
      </c>
      <c r="G28" s="1">
        <v>54.9</v>
      </c>
      <c r="H28" s="1">
        <v>69</v>
      </c>
      <c r="I28" s="1">
        <v>62.8</v>
      </c>
      <c r="J28" s="1">
        <v>66</v>
      </c>
      <c r="K28" s="1">
        <v>85.8</v>
      </c>
      <c r="L28" s="1">
        <v>78.5</v>
      </c>
      <c r="M28" s="1">
        <v>78.2</v>
      </c>
      <c r="O28" s="1">
        <v>0</v>
      </c>
      <c r="P28" s="1">
        <v>76.7</v>
      </c>
      <c r="Q28" s="1">
        <v>86.29</v>
      </c>
      <c r="R28" s="1">
        <v>75.7</v>
      </c>
      <c r="S28" s="1">
        <v>58.6</v>
      </c>
      <c r="T28" s="1">
        <v>60.33</v>
      </c>
      <c r="U28" s="1">
        <v>58</v>
      </c>
      <c r="W28" s="1">
        <v>0</v>
      </c>
      <c r="X28" s="1">
        <v>82.2</v>
      </c>
      <c r="Y28" s="1">
        <v>76.900000000000006</v>
      </c>
      <c r="Z28" s="1">
        <v>87.8</v>
      </c>
      <c r="AA28" s="1">
        <v>57.4</v>
      </c>
      <c r="AB28" s="1">
        <v>46</v>
      </c>
      <c r="AC28" s="1">
        <v>58</v>
      </c>
    </row>
    <row r="29" spans="1:29" x14ac:dyDescent="0.2">
      <c r="A29" s="1">
        <v>2</v>
      </c>
      <c r="B29" s="1">
        <v>65.8</v>
      </c>
      <c r="C29" s="1">
        <v>65.7</v>
      </c>
      <c r="D29" s="1">
        <v>68.3</v>
      </c>
      <c r="E29" s="1">
        <v>30.6</v>
      </c>
      <c r="F29" s="1">
        <v>24.7</v>
      </c>
      <c r="G29" s="1">
        <v>35.299999999999997</v>
      </c>
      <c r="H29" s="1">
        <v>28.3</v>
      </c>
      <c r="I29" s="1">
        <v>20.3</v>
      </c>
      <c r="J29" s="1">
        <v>29.7</v>
      </c>
      <c r="K29" s="1">
        <v>62</v>
      </c>
      <c r="L29" s="1">
        <v>37.700000000000003</v>
      </c>
      <c r="M29" s="1">
        <v>42.7</v>
      </c>
      <c r="O29" s="1">
        <v>1</v>
      </c>
      <c r="P29" s="1">
        <v>80.400000000000006</v>
      </c>
      <c r="Q29" s="1">
        <v>77.7</v>
      </c>
      <c r="R29" s="1">
        <v>65</v>
      </c>
      <c r="S29" s="1">
        <v>29.3</v>
      </c>
      <c r="T29" s="1">
        <v>45.45</v>
      </c>
      <c r="U29" s="1">
        <v>33.4</v>
      </c>
      <c r="W29" s="1">
        <v>1</v>
      </c>
      <c r="X29" s="1">
        <v>68.400000000000006</v>
      </c>
      <c r="Y29" s="1">
        <v>67.599999999999994</v>
      </c>
      <c r="Z29" s="1">
        <v>71.2</v>
      </c>
      <c r="AA29" s="1">
        <v>27.6</v>
      </c>
      <c r="AB29" s="1">
        <v>31.4</v>
      </c>
      <c r="AC29" s="1">
        <v>26.5</v>
      </c>
    </row>
    <row r="30" spans="1:29" x14ac:dyDescent="0.2">
      <c r="A30" s="1">
        <v>4</v>
      </c>
      <c r="B30" s="1">
        <v>54.9</v>
      </c>
      <c r="C30" s="1">
        <v>54.2</v>
      </c>
      <c r="D30" s="1">
        <v>57.5</v>
      </c>
      <c r="E30" s="1">
        <v>27.8</v>
      </c>
      <c r="F30" s="1">
        <v>22.1</v>
      </c>
      <c r="G30" s="1">
        <v>30.5</v>
      </c>
      <c r="H30" s="1">
        <v>19.899999999999999</v>
      </c>
      <c r="I30" s="1">
        <v>15.7</v>
      </c>
      <c r="J30" s="1">
        <v>20.3</v>
      </c>
      <c r="K30" s="1">
        <v>53.9</v>
      </c>
      <c r="L30" s="1">
        <v>33.299999999999997</v>
      </c>
      <c r="M30" s="1">
        <v>35.4</v>
      </c>
      <c r="O30" s="1">
        <v>2</v>
      </c>
      <c r="P30" s="1">
        <v>72.599999999999994</v>
      </c>
      <c r="Q30" s="1">
        <v>69.38</v>
      </c>
      <c r="R30" s="1">
        <v>54.9</v>
      </c>
      <c r="S30" s="1">
        <v>19.5</v>
      </c>
      <c r="T30" s="1">
        <v>44.93</v>
      </c>
      <c r="U30" s="1">
        <v>26.9</v>
      </c>
      <c r="W30" s="1">
        <v>2</v>
      </c>
      <c r="X30" s="1">
        <v>60.6</v>
      </c>
      <c r="Y30" s="1">
        <v>61.4</v>
      </c>
      <c r="Z30" s="1">
        <v>65.099999999999994</v>
      </c>
      <c r="AA30" s="1">
        <v>18.5</v>
      </c>
      <c r="AB30" s="1">
        <v>20.399999999999999</v>
      </c>
      <c r="AC30" s="1">
        <v>20.7</v>
      </c>
    </row>
    <row r="31" spans="1:29" x14ac:dyDescent="0.2">
      <c r="A31" s="1">
        <v>6</v>
      </c>
      <c r="B31" s="1">
        <v>35.4</v>
      </c>
      <c r="C31" s="1">
        <v>48.6</v>
      </c>
      <c r="D31" s="1">
        <v>43.3</v>
      </c>
      <c r="E31" s="1">
        <v>24.2</v>
      </c>
      <c r="F31" s="1">
        <v>19.5</v>
      </c>
      <c r="G31" s="1">
        <v>27.8</v>
      </c>
      <c r="H31" s="1">
        <v>10.9</v>
      </c>
      <c r="I31" s="1">
        <v>8.1</v>
      </c>
      <c r="J31" s="1">
        <v>13.1</v>
      </c>
      <c r="K31" s="1">
        <v>39.799999999999997</v>
      </c>
      <c r="L31" s="1">
        <v>27.2</v>
      </c>
      <c r="M31" s="1">
        <v>28.2</v>
      </c>
      <c r="O31" s="1">
        <v>4</v>
      </c>
      <c r="P31" s="1">
        <v>57.3</v>
      </c>
      <c r="Q31" s="1">
        <v>62.44</v>
      </c>
      <c r="R31" s="1">
        <v>49.7</v>
      </c>
      <c r="S31" s="1">
        <v>13</v>
      </c>
      <c r="T31" s="1">
        <v>40.56</v>
      </c>
      <c r="U31" s="1">
        <v>20.5</v>
      </c>
      <c r="W31" s="1">
        <v>4</v>
      </c>
      <c r="X31" s="1">
        <v>52.5</v>
      </c>
      <c r="Y31" s="1">
        <v>59.2</v>
      </c>
      <c r="Z31" s="1">
        <v>57.4</v>
      </c>
      <c r="AA31" s="1">
        <v>7.6</v>
      </c>
      <c r="AB31" s="1">
        <v>8.1</v>
      </c>
      <c r="AC31" s="1">
        <v>11.1</v>
      </c>
    </row>
    <row r="32" spans="1:29" x14ac:dyDescent="0.2">
      <c r="A32" s="1">
        <v>8</v>
      </c>
      <c r="B32" s="1">
        <v>25.6</v>
      </c>
      <c r="C32" s="1">
        <v>36</v>
      </c>
      <c r="D32" s="1">
        <v>31.4</v>
      </c>
      <c r="E32" s="1">
        <v>20.399999999999999</v>
      </c>
      <c r="F32" s="1">
        <v>15.3</v>
      </c>
      <c r="G32" s="1">
        <v>25.6</v>
      </c>
      <c r="H32" s="1">
        <v>6</v>
      </c>
      <c r="I32" s="1">
        <v>5.8</v>
      </c>
      <c r="J32" s="1">
        <v>10.8</v>
      </c>
      <c r="K32" s="1">
        <v>28</v>
      </c>
      <c r="L32" s="1">
        <v>18.100000000000001</v>
      </c>
      <c r="M32" s="1">
        <v>17.600000000000001</v>
      </c>
      <c r="O32" s="1">
        <v>6</v>
      </c>
      <c r="P32" s="1">
        <v>42.8</v>
      </c>
      <c r="Q32" s="1">
        <v>51.65</v>
      </c>
      <c r="R32" s="1">
        <v>48.9</v>
      </c>
      <c r="S32" s="1">
        <v>7.9</v>
      </c>
      <c r="T32" s="1">
        <v>37.07</v>
      </c>
      <c r="U32" s="1">
        <v>16.600000000000001</v>
      </c>
      <c r="W32" s="1">
        <v>6</v>
      </c>
      <c r="X32" s="1">
        <v>39.299999999999997</v>
      </c>
      <c r="Y32" s="1">
        <v>50</v>
      </c>
      <c r="Z32" s="1">
        <v>47.3</v>
      </c>
      <c r="AA32" s="1">
        <v>2.2000000000000002</v>
      </c>
      <c r="AB32" s="1">
        <v>1.4</v>
      </c>
      <c r="AC32" s="1">
        <v>4.7</v>
      </c>
    </row>
    <row r="33" spans="1:21" x14ac:dyDescent="0.2">
      <c r="O33" s="1">
        <v>8</v>
      </c>
      <c r="P33" s="1">
        <v>31.3</v>
      </c>
      <c r="Q33" s="1">
        <v>47.43</v>
      </c>
      <c r="R33" s="1">
        <v>42.7</v>
      </c>
      <c r="S33" s="1">
        <v>4.4000000000000004</v>
      </c>
      <c r="T33" s="1">
        <v>32.9</v>
      </c>
      <c r="U33" s="1">
        <v>14.5</v>
      </c>
    </row>
    <row r="35" spans="1:21" x14ac:dyDescent="0.2">
      <c r="A35" s="2" t="s">
        <v>29</v>
      </c>
    </row>
    <row r="36" spans="1:21" x14ac:dyDescent="0.2">
      <c r="A36" s="2" t="s">
        <v>92</v>
      </c>
    </row>
    <row r="37" spans="1:21" x14ac:dyDescent="0.2">
      <c r="A37" s="2" t="s">
        <v>30</v>
      </c>
      <c r="I37" s="2" t="s">
        <v>31</v>
      </c>
    </row>
    <row r="38" spans="1:21" x14ac:dyDescent="0.2">
      <c r="A38" s="3" t="s">
        <v>3</v>
      </c>
      <c r="B38" s="4" t="s">
        <v>22</v>
      </c>
      <c r="C38" s="4"/>
      <c r="D38" s="4"/>
      <c r="E38" s="4" t="s">
        <v>24</v>
      </c>
      <c r="F38" s="4"/>
      <c r="G38" s="4"/>
      <c r="I38" s="3" t="s">
        <v>3</v>
      </c>
      <c r="J38" s="4" t="s">
        <v>13</v>
      </c>
      <c r="K38" s="4"/>
      <c r="L38" s="4"/>
      <c r="M38" s="4"/>
      <c r="N38" s="4" t="s">
        <v>120</v>
      </c>
      <c r="O38" s="4"/>
      <c r="P38" s="4"/>
      <c r="Q38" s="4"/>
    </row>
    <row r="39" spans="1:21" x14ac:dyDescent="0.2">
      <c r="A39" s="1">
        <v>0</v>
      </c>
      <c r="B39" s="1">
        <v>87.7</v>
      </c>
      <c r="C39" s="1">
        <v>87.6</v>
      </c>
      <c r="D39" s="1">
        <v>89.5</v>
      </c>
      <c r="E39" s="1">
        <v>77.7</v>
      </c>
      <c r="F39" s="1">
        <v>79.900000000000006</v>
      </c>
      <c r="G39" s="1">
        <v>74.7</v>
      </c>
      <c r="I39" s="1">
        <v>0</v>
      </c>
      <c r="J39" s="1">
        <v>82</v>
      </c>
      <c r="K39" s="1">
        <v>83.9</v>
      </c>
      <c r="L39" s="1">
        <v>77.599999999999994</v>
      </c>
      <c r="M39" s="1">
        <v>88.6</v>
      </c>
      <c r="N39" s="1">
        <v>73.099999999999994</v>
      </c>
      <c r="O39" s="1">
        <v>72.2</v>
      </c>
      <c r="P39" s="1">
        <v>58.4</v>
      </c>
      <c r="Q39" s="1">
        <v>56.5</v>
      </c>
    </row>
    <row r="40" spans="1:21" x14ac:dyDescent="0.2">
      <c r="A40" s="1">
        <v>2</v>
      </c>
      <c r="B40" s="1">
        <v>73</v>
      </c>
      <c r="C40" s="1">
        <v>72.3</v>
      </c>
      <c r="D40" s="1">
        <v>77</v>
      </c>
      <c r="E40" s="1">
        <v>51.8</v>
      </c>
      <c r="F40" s="1">
        <v>52</v>
      </c>
      <c r="G40" s="1">
        <v>59.1</v>
      </c>
      <c r="I40" s="1">
        <v>2</v>
      </c>
      <c r="J40" s="1">
        <v>71.3</v>
      </c>
      <c r="K40" s="1">
        <v>75.900000000000006</v>
      </c>
      <c r="L40" s="1">
        <v>72.099999999999994</v>
      </c>
      <c r="M40" s="1">
        <v>75.599999999999994</v>
      </c>
      <c r="N40" s="1">
        <v>60.6</v>
      </c>
      <c r="O40" s="1">
        <v>59.1</v>
      </c>
      <c r="P40" s="1">
        <v>57</v>
      </c>
      <c r="Q40" s="1">
        <v>53.6</v>
      </c>
    </row>
    <row r="41" spans="1:21" x14ac:dyDescent="0.2">
      <c r="A41" s="1">
        <v>4</v>
      </c>
      <c r="B41" s="1">
        <v>61.9</v>
      </c>
      <c r="C41" s="1">
        <v>61.7</v>
      </c>
      <c r="D41" s="1">
        <v>71.7</v>
      </c>
      <c r="E41" s="1">
        <v>33.200000000000003</v>
      </c>
      <c r="F41" s="1">
        <v>34.700000000000003</v>
      </c>
      <c r="G41" s="1">
        <v>44.6</v>
      </c>
      <c r="I41" s="1">
        <v>4</v>
      </c>
      <c r="J41" s="1">
        <v>62.5</v>
      </c>
      <c r="K41" s="1">
        <v>65</v>
      </c>
      <c r="L41" s="1">
        <v>68.5</v>
      </c>
      <c r="M41" s="1">
        <v>76.7</v>
      </c>
      <c r="N41" s="1">
        <v>37.1</v>
      </c>
      <c r="O41" s="1">
        <v>41.4</v>
      </c>
      <c r="P41" s="1">
        <v>44.2</v>
      </c>
      <c r="Q41" s="1">
        <v>46.4</v>
      </c>
    </row>
    <row r="42" spans="1:21" x14ac:dyDescent="0.2">
      <c r="A42" s="1">
        <v>6</v>
      </c>
      <c r="B42" s="1">
        <v>52.9</v>
      </c>
      <c r="C42" s="1">
        <v>51.9</v>
      </c>
      <c r="D42" s="1">
        <v>67.2</v>
      </c>
      <c r="E42" s="1">
        <v>27.4</v>
      </c>
      <c r="F42" s="1">
        <v>27.8</v>
      </c>
      <c r="G42" s="1">
        <v>32.299999999999997</v>
      </c>
      <c r="I42" s="1">
        <v>8</v>
      </c>
      <c r="J42" s="1">
        <v>45</v>
      </c>
      <c r="K42" s="1">
        <v>43.5</v>
      </c>
      <c r="L42" s="1">
        <v>52.6</v>
      </c>
      <c r="M42" s="1">
        <v>59.1</v>
      </c>
      <c r="N42" s="1">
        <v>15.7</v>
      </c>
      <c r="O42" s="1">
        <v>13.3</v>
      </c>
      <c r="P42" s="1">
        <v>19.100000000000001</v>
      </c>
      <c r="Q42" s="1">
        <v>20.6</v>
      </c>
    </row>
    <row r="43" spans="1:21" x14ac:dyDescent="0.2">
      <c r="A43" s="1">
        <v>8</v>
      </c>
      <c r="B43" s="1">
        <v>47.3</v>
      </c>
      <c r="C43" s="1">
        <v>45.6</v>
      </c>
      <c r="D43" s="1">
        <v>62.1</v>
      </c>
      <c r="E43" s="1">
        <v>17.8</v>
      </c>
      <c r="F43" s="1">
        <v>18.2</v>
      </c>
      <c r="G43" s="1">
        <v>23.5</v>
      </c>
      <c r="I43" s="1">
        <v>10</v>
      </c>
      <c r="J43" s="1">
        <v>35</v>
      </c>
      <c r="K43" s="1">
        <v>34.5</v>
      </c>
      <c r="L43" s="1">
        <v>49.7</v>
      </c>
      <c r="M43" s="1">
        <v>51.7</v>
      </c>
      <c r="N43" s="1">
        <v>15.3</v>
      </c>
      <c r="O43" s="1">
        <v>12.4</v>
      </c>
      <c r="P43" s="1">
        <v>14.7</v>
      </c>
      <c r="Q43" s="1">
        <v>15.7</v>
      </c>
    </row>
    <row r="44" spans="1:21" x14ac:dyDescent="0.2">
      <c r="I44" s="1">
        <v>15</v>
      </c>
      <c r="J44" s="1">
        <v>18.7</v>
      </c>
      <c r="K44" s="1">
        <v>18.100000000000001</v>
      </c>
      <c r="L44" s="1">
        <v>28.2</v>
      </c>
      <c r="M44" s="1">
        <v>32</v>
      </c>
      <c r="N44" s="1">
        <v>6.3</v>
      </c>
      <c r="O44" s="1">
        <v>8</v>
      </c>
      <c r="P44" s="1">
        <v>17.899999999999999</v>
      </c>
      <c r="Q44" s="1">
        <v>12.1</v>
      </c>
    </row>
    <row r="46" spans="1:21" x14ac:dyDescent="0.2">
      <c r="A46" s="2" t="s">
        <v>32</v>
      </c>
    </row>
    <row r="47" spans="1:21" x14ac:dyDescent="0.2">
      <c r="A47" s="2" t="s">
        <v>93</v>
      </c>
    </row>
    <row r="48" spans="1:21" x14ac:dyDescent="0.2">
      <c r="A48" s="2" t="s">
        <v>33</v>
      </c>
      <c r="F48" s="2" t="s">
        <v>34</v>
      </c>
      <c r="K48" s="2" t="s">
        <v>35</v>
      </c>
    </row>
    <row r="49" spans="1:14" x14ac:dyDescent="0.2">
      <c r="A49" s="3" t="s">
        <v>3</v>
      </c>
      <c r="B49" s="3" t="s">
        <v>13</v>
      </c>
      <c r="C49" s="3" t="s">
        <v>36</v>
      </c>
      <c r="D49" s="3" t="s">
        <v>121</v>
      </c>
      <c r="F49" s="3" t="s">
        <v>3</v>
      </c>
      <c r="G49" s="3" t="s">
        <v>13</v>
      </c>
      <c r="H49" s="3" t="s">
        <v>36</v>
      </c>
      <c r="I49" s="3" t="s">
        <v>121</v>
      </c>
      <c r="K49" s="3" t="s">
        <v>3</v>
      </c>
      <c r="L49" s="3" t="s">
        <v>13</v>
      </c>
      <c r="M49" s="3" t="s">
        <v>36</v>
      </c>
      <c r="N49" s="3" t="s">
        <v>121</v>
      </c>
    </row>
    <row r="50" spans="1:14" x14ac:dyDescent="0.2">
      <c r="A50" s="1">
        <v>0</v>
      </c>
      <c r="B50" s="1">
        <v>27.53</v>
      </c>
      <c r="C50" s="1">
        <v>40.1</v>
      </c>
      <c r="D50" s="1">
        <v>20.12</v>
      </c>
      <c r="F50" s="1">
        <v>0</v>
      </c>
      <c r="G50" s="1">
        <v>4.53</v>
      </c>
      <c r="H50" s="1">
        <v>5.3</v>
      </c>
      <c r="I50" s="1">
        <v>7.33</v>
      </c>
      <c r="K50" s="1">
        <v>0</v>
      </c>
      <c r="L50" s="1">
        <v>33.21</v>
      </c>
      <c r="M50" s="1">
        <v>35.880000000000003</v>
      </c>
      <c r="N50" s="1">
        <v>33.5</v>
      </c>
    </row>
    <row r="51" spans="1:14" x14ac:dyDescent="0.2">
      <c r="A51" s="1">
        <v>1</v>
      </c>
      <c r="B51" s="1">
        <v>58</v>
      </c>
      <c r="C51" s="1">
        <v>69.62</v>
      </c>
      <c r="D51" s="1">
        <v>59.81</v>
      </c>
      <c r="F51" s="1">
        <v>1</v>
      </c>
      <c r="G51" s="1">
        <v>9.82</v>
      </c>
      <c r="H51" s="1">
        <v>11</v>
      </c>
      <c r="I51" s="1">
        <v>12.51</v>
      </c>
      <c r="K51" s="1">
        <v>1</v>
      </c>
      <c r="L51" s="1">
        <v>46.75</v>
      </c>
      <c r="M51" s="1">
        <v>54.83</v>
      </c>
      <c r="N51" s="1">
        <v>61.44</v>
      </c>
    </row>
    <row r="52" spans="1:14" x14ac:dyDescent="0.2">
      <c r="A52" s="1">
        <v>2</v>
      </c>
      <c r="B52" s="1">
        <v>60.5</v>
      </c>
      <c r="C52" s="1">
        <v>83.4</v>
      </c>
      <c r="D52" s="1">
        <v>71.430000000000007</v>
      </c>
      <c r="F52" s="1">
        <v>2</v>
      </c>
      <c r="G52" s="1">
        <v>18.489999999999998</v>
      </c>
      <c r="H52" s="1">
        <v>35.42</v>
      </c>
      <c r="I52" s="1">
        <v>33.53</v>
      </c>
      <c r="K52" s="1">
        <v>2</v>
      </c>
      <c r="L52" s="1">
        <v>50.84</v>
      </c>
      <c r="M52" s="1">
        <v>69.42</v>
      </c>
      <c r="N52" s="1">
        <v>60.92</v>
      </c>
    </row>
    <row r="53" spans="1:14" x14ac:dyDescent="0.2">
      <c r="A53" s="1">
        <v>4</v>
      </c>
      <c r="B53" s="1">
        <v>59.06</v>
      </c>
      <c r="C53" s="1">
        <v>93</v>
      </c>
      <c r="D53" s="1">
        <v>84.45</v>
      </c>
      <c r="F53" s="1">
        <v>4</v>
      </c>
      <c r="G53" s="1">
        <v>42.05</v>
      </c>
      <c r="H53" s="1">
        <v>59.07</v>
      </c>
      <c r="I53" s="1">
        <v>61.69</v>
      </c>
      <c r="K53" s="1">
        <v>4</v>
      </c>
      <c r="L53" s="1">
        <v>62.53</v>
      </c>
      <c r="M53" s="1">
        <v>85.43</v>
      </c>
      <c r="N53" s="1">
        <v>79.45</v>
      </c>
    </row>
  </sheetData>
  <mergeCells count="20">
    <mergeCell ref="H16:J16"/>
    <mergeCell ref="P15:R15"/>
    <mergeCell ref="S15:U15"/>
    <mergeCell ref="B4:D4"/>
    <mergeCell ref="E4:G4"/>
    <mergeCell ref="H4:J4"/>
    <mergeCell ref="B16:D16"/>
    <mergeCell ref="E16:G16"/>
    <mergeCell ref="S27:U27"/>
    <mergeCell ref="X27:Z27"/>
    <mergeCell ref="AA27:AC27"/>
    <mergeCell ref="B38:D38"/>
    <mergeCell ref="E38:G38"/>
    <mergeCell ref="J38:M38"/>
    <mergeCell ref="N38:Q38"/>
    <mergeCell ref="B27:D27"/>
    <mergeCell ref="E27:G27"/>
    <mergeCell ref="H27:J27"/>
    <mergeCell ref="K27:M27"/>
    <mergeCell ref="P27:R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AA64-8561-DA47-8219-A6B645E7F2EC}">
  <dimension ref="A1:J38"/>
  <sheetViews>
    <sheetView workbookViewId="0">
      <selection activeCell="I12" sqref="I12"/>
    </sheetView>
  </sheetViews>
  <sheetFormatPr baseColWidth="10" defaultRowHeight="16" x14ac:dyDescent="0.2"/>
  <cols>
    <col min="1" max="16384" width="10.83203125" style="2"/>
  </cols>
  <sheetData>
    <row r="1" spans="1:8" x14ac:dyDescent="0.2">
      <c r="A1" s="2" t="s">
        <v>49</v>
      </c>
    </row>
    <row r="2" spans="1:8" x14ac:dyDescent="0.2">
      <c r="A2" s="2" t="s">
        <v>88</v>
      </c>
    </row>
    <row r="3" spans="1:8" x14ac:dyDescent="0.2">
      <c r="A3" s="3"/>
      <c r="B3" s="4" t="s">
        <v>13</v>
      </c>
      <c r="C3" s="4"/>
      <c r="D3" s="4"/>
      <c r="E3" s="4" t="s">
        <v>37</v>
      </c>
      <c r="F3" s="4"/>
      <c r="G3" s="4"/>
      <c r="H3" s="2" t="s">
        <v>53</v>
      </c>
    </row>
    <row r="4" spans="1:8" x14ac:dyDescent="0.2">
      <c r="A4" s="5" t="s">
        <v>38</v>
      </c>
      <c r="B4" s="1">
        <v>1</v>
      </c>
      <c r="C4" s="1">
        <v>1</v>
      </c>
      <c r="D4" s="1">
        <v>1</v>
      </c>
      <c r="E4" s="1">
        <v>0.18</v>
      </c>
      <c r="F4" s="1">
        <v>0.34</v>
      </c>
      <c r="G4" s="1">
        <v>0.36</v>
      </c>
      <c r="H4" s="2">
        <v>6.4343359041910582E-3</v>
      </c>
    </row>
    <row r="5" spans="1:8" x14ac:dyDescent="0.2">
      <c r="A5" s="5" t="s">
        <v>39</v>
      </c>
      <c r="B5" s="1">
        <v>1</v>
      </c>
      <c r="C5" s="1">
        <v>1</v>
      </c>
      <c r="D5" s="1">
        <v>1</v>
      </c>
      <c r="E5" s="1">
        <v>0.16</v>
      </c>
      <c r="F5" s="1">
        <v>0.26</v>
      </c>
      <c r="G5" s="1">
        <v>0.32</v>
      </c>
      <c r="H5" s="2">
        <v>3.8154704048346797E-3</v>
      </c>
    </row>
    <row r="6" spans="1:8" x14ac:dyDescent="0.2">
      <c r="A6" s="5" t="s">
        <v>40</v>
      </c>
      <c r="B6" s="1">
        <v>1</v>
      </c>
      <c r="C6" s="1">
        <v>1</v>
      </c>
      <c r="D6" s="1">
        <v>1</v>
      </c>
      <c r="E6" s="1">
        <v>0.28000000000000003</v>
      </c>
      <c r="F6" s="1">
        <v>0.37</v>
      </c>
      <c r="G6" s="1">
        <v>0.38</v>
      </c>
      <c r="H6" s="2">
        <v>2.3366017730838194E-3</v>
      </c>
    </row>
    <row r="7" spans="1:8" x14ac:dyDescent="0.2">
      <c r="A7" s="5" t="s">
        <v>41</v>
      </c>
      <c r="B7" s="1">
        <v>1</v>
      </c>
      <c r="C7" s="1">
        <v>1</v>
      </c>
      <c r="D7" s="1">
        <v>1</v>
      </c>
      <c r="E7" s="1">
        <v>0.32</v>
      </c>
      <c r="F7" s="1">
        <v>0.45</v>
      </c>
      <c r="G7" s="1">
        <v>0.45</v>
      </c>
      <c r="H7" s="2">
        <v>5.2916222682407241E-3</v>
      </c>
    </row>
    <row r="8" spans="1:8" x14ac:dyDescent="0.2">
      <c r="A8" s="5" t="s">
        <v>42</v>
      </c>
      <c r="B8" s="1">
        <v>1</v>
      </c>
      <c r="C8" s="1">
        <v>1</v>
      </c>
      <c r="D8" s="1">
        <v>1</v>
      </c>
      <c r="E8" s="1">
        <v>0.28000000000000003</v>
      </c>
      <c r="F8" s="1">
        <v>0.48</v>
      </c>
      <c r="G8" s="1">
        <v>0.3</v>
      </c>
      <c r="H8" s="2">
        <v>9.5335055889405954E-3</v>
      </c>
    </row>
    <row r="9" spans="1:8" x14ac:dyDescent="0.2">
      <c r="A9" s="5" t="s">
        <v>43</v>
      </c>
      <c r="B9" s="1">
        <v>1</v>
      </c>
      <c r="C9" s="1">
        <v>1</v>
      </c>
      <c r="D9" s="1">
        <v>1</v>
      </c>
      <c r="E9" s="1">
        <v>0.2</v>
      </c>
      <c r="F9" s="1">
        <v>0.33</v>
      </c>
      <c r="G9" s="1">
        <v>0.34</v>
      </c>
      <c r="H9" s="2">
        <v>4.0093493466344813E-3</v>
      </c>
    </row>
    <row r="10" spans="1:8" x14ac:dyDescent="0.2">
      <c r="A10" s="5" t="s">
        <v>44</v>
      </c>
      <c r="B10" s="1">
        <v>1</v>
      </c>
      <c r="C10" s="1">
        <v>1</v>
      </c>
      <c r="D10" s="1">
        <v>1</v>
      </c>
      <c r="E10" s="1">
        <v>0.26</v>
      </c>
      <c r="F10" s="1">
        <v>0.35</v>
      </c>
      <c r="G10" s="1">
        <v>0.35</v>
      </c>
      <c r="H10" s="2">
        <v>1.9407026377285398E-3</v>
      </c>
    </row>
    <row r="11" spans="1:8" x14ac:dyDescent="0.2">
      <c r="A11" s="5" t="s">
        <v>45</v>
      </c>
      <c r="B11" s="1">
        <v>1</v>
      </c>
      <c r="C11" s="1">
        <v>1</v>
      </c>
      <c r="D11" s="1">
        <v>1</v>
      </c>
      <c r="E11" s="1">
        <v>0.44</v>
      </c>
      <c r="F11" s="1">
        <v>0.59</v>
      </c>
      <c r="G11" s="1">
        <v>0.57999999999999996</v>
      </c>
      <c r="H11" s="2">
        <v>1.0745060380302497E-2</v>
      </c>
    </row>
    <row r="12" spans="1:8" x14ac:dyDescent="0.2">
      <c r="A12" s="5" t="s">
        <v>46</v>
      </c>
      <c r="B12" s="1">
        <v>1</v>
      </c>
      <c r="C12" s="1">
        <v>1</v>
      </c>
      <c r="D12" s="1">
        <v>1</v>
      </c>
      <c r="E12" s="1">
        <v>0.21</v>
      </c>
      <c r="F12" s="1">
        <v>0.32</v>
      </c>
      <c r="G12" s="1">
        <v>0.37</v>
      </c>
      <c r="H12" s="2">
        <v>4.5268973367854366E-3</v>
      </c>
    </row>
    <row r="13" spans="1:8" x14ac:dyDescent="0.2">
      <c r="A13" s="5" t="s">
        <v>47</v>
      </c>
      <c r="B13" s="1">
        <v>1</v>
      </c>
      <c r="C13" s="1">
        <v>1</v>
      </c>
      <c r="D13" s="1">
        <v>1</v>
      </c>
      <c r="E13" s="1">
        <v>19.07</v>
      </c>
      <c r="F13" s="1">
        <v>28.52</v>
      </c>
      <c r="G13" s="1">
        <v>20.350000000000001</v>
      </c>
      <c r="H13" s="2">
        <v>1.8187523557227601E-2</v>
      </c>
    </row>
    <row r="14" spans="1:8" x14ac:dyDescent="0.2">
      <c r="A14" s="5" t="s">
        <v>48</v>
      </c>
      <c r="B14" s="1">
        <v>1</v>
      </c>
      <c r="C14" s="1">
        <v>1</v>
      </c>
      <c r="D14" s="1">
        <v>1</v>
      </c>
      <c r="E14" s="1">
        <v>44.17</v>
      </c>
      <c r="F14" s="1">
        <v>34.39</v>
      </c>
      <c r="G14" s="1">
        <v>30.32</v>
      </c>
      <c r="H14" s="2">
        <v>1.3290493705506416E-2</v>
      </c>
    </row>
    <row r="17" spans="1:10" x14ac:dyDescent="0.2">
      <c r="A17" s="2" t="s">
        <v>51</v>
      </c>
    </row>
    <row r="18" spans="1:10" x14ac:dyDescent="0.2">
      <c r="A18" s="2" t="s">
        <v>88</v>
      </c>
    </row>
    <row r="19" spans="1:10" x14ac:dyDescent="0.2">
      <c r="A19" s="3"/>
      <c r="B19" s="4" t="s">
        <v>13</v>
      </c>
      <c r="C19" s="4"/>
      <c r="D19" s="4"/>
      <c r="E19" s="4"/>
      <c r="F19" s="4" t="s">
        <v>50</v>
      </c>
      <c r="G19" s="4"/>
      <c r="H19" s="4"/>
      <c r="I19" s="4"/>
      <c r="J19" s="2" t="s">
        <v>53</v>
      </c>
    </row>
    <row r="20" spans="1:10" x14ac:dyDescent="0.2">
      <c r="A20" s="5" t="s">
        <v>38</v>
      </c>
      <c r="B20" s="1">
        <v>1</v>
      </c>
      <c r="C20" s="1">
        <v>1</v>
      </c>
      <c r="D20" s="1">
        <v>1</v>
      </c>
      <c r="E20" s="1">
        <v>1</v>
      </c>
      <c r="F20" s="1">
        <v>0.56277999999999995</v>
      </c>
      <c r="G20" s="1">
        <v>0.41858489999999998</v>
      </c>
      <c r="H20" s="1">
        <v>0.56639790000000001</v>
      </c>
      <c r="I20" s="1">
        <v>0.72956469999999995</v>
      </c>
      <c r="J20" s="2">
        <v>6.5643586595226346E-3</v>
      </c>
    </row>
    <row r="21" spans="1:10" x14ac:dyDescent="0.2">
      <c r="A21" s="5" t="s">
        <v>39</v>
      </c>
      <c r="B21" s="1">
        <v>1</v>
      </c>
      <c r="C21" s="1">
        <v>1</v>
      </c>
      <c r="D21" s="1">
        <v>1</v>
      </c>
      <c r="E21" s="1">
        <v>1</v>
      </c>
      <c r="F21" s="1">
        <v>0.19329950000000001</v>
      </c>
      <c r="G21" s="1">
        <v>0.1215939</v>
      </c>
      <c r="H21" s="1">
        <v>0.56661280000000003</v>
      </c>
      <c r="I21" s="1">
        <v>0.93133270000000001</v>
      </c>
      <c r="J21" s="2">
        <v>6.11854954673536E-2</v>
      </c>
    </row>
    <row r="22" spans="1:10" x14ac:dyDescent="0.2">
      <c r="A22" s="5" t="s">
        <v>40</v>
      </c>
      <c r="B22" s="1">
        <v>1</v>
      </c>
      <c r="C22" s="1">
        <v>1</v>
      </c>
      <c r="D22" s="1">
        <v>1</v>
      </c>
      <c r="E22" s="1">
        <v>1</v>
      </c>
      <c r="F22" s="1">
        <v>0.2067648</v>
      </c>
      <c r="G22" s="1">
        <v>0.1067428</v>
      </c>
      <c r="H22" s="1">
        <v>0.67847820000000003</v>
      </c>
      <c r="I22" s="1">
        <v>0.66116739999999996</v>
      </c>
      <c r="J22" s="2">
        <v>2.9464387585807824E-2</v>
      </c>
    </row>
    <row r="23" spans="1:10" x14ac:dyDescent="0.2">
      <c r="A23" s="5" t="s">
        <v>41</v>
      </c>
      <c r="B23" s="1">
        <v>1</v>
      </c>
      <c r="C23" s="1">
        <v>1</v>
      </c>
      <c r="D23" s="1">
        <v>1</v>
      </c>
      <c r="E23" s="1">
        <v>1</v>
      </c>
      <c r="F23" s="1">
        <v>0.20032230000000001</v>
      </c>
      <c r="G23" s="1">
        <v>0.1710844</v>
      </c>
      <c r="H23" s="1">
        <v>0.5534462</v>
      </c>
      <c r="I23" s="1">
        <v>0.68337689999999995</v>
      </c>
      <c r="J23" s="2">
        <v>1.8460248462308801E-2</v>
      </c>
    </row>
    <row r="24" spans="1:10" x14ac:dyDescent="0.2">
      <c r="A24" s="5" t="s">
        <v>42</v>
      </c>
      <c r="B24" s="1">
        <v>1</v>
      </c>
      <c r="C24" s="1">
        <v>1</v>
      </c>
      <c r="D24" s="1">
        <v>1</v>
      </c>
      <c r="E24" s="1">
        <v>1</v>
      </c>
      <c r="F24" s="1">
        <v>0.1002128</v>
      </c>
      <c r="G24" s="1">
        <v>8.5321930000000004E-2</v>
      </c>
      <c r="H24" s="1">
        <v>0.45803490000000002</v>
      </c>
      <c r="I24" s="1">
        <v>0.62360839999999995</v>
      </c>
      <c r="J24" s="2">
        <v>1.450541587184697E-2</v>
      </c>
    </row>
    <row r="25" spans="1:10" x14ac:dyDescent="0.2">
      <c r="A25" s="5" t="s">
        <v>43</v>
      </c>
      <c r="B25" s="1">
        <v>1</v>
      </c>
      <c r="C25" s="1">
        <v>1</v>
      </c>
      <c r="D25" s="1">
        <v>1</v>
      </c>
      <c r="E25" s="1">
        <v>1</v>
      </c>
      <c r="F25" s="1">
        <v>0.17688029999999999</v>
      </c>
      <c r="G25" s="1">
        <v>0.1222992</v>
      </c>
      <c r="H25" s="1">
        <v>0.51164509999999996</v>
      </c>
      <c r="I25" s="1">
        <v>0.63615710000000003</v>
      </c>
      <c r="J25" s="2">
        <v>1.4720623620238528E-2</v>
      </c>
    </row>
    <row r="26" spans="1:10" x14ac:dyDescent="0.2">
      <c r="A26" s="5" t="s">
        <v>44</v>
      </c>
      <c r="B26" s="1">
        <v>1</v>
      </c>
      <c r="C26" s="1">
        <v>1</v>
      </c>
      <c r="D26" s="1">
        <v>1</v>
      </c>
      <c r="E26" s="1">
        <v>1</v>
      </c>
      <c r="F26" s="1">
        <v>0.1061319</v>
      </c>
      <c r="G26" s="1">
        <v>6.4468999999999999E-2</v>
      </c>
      <c r="H26" s="1">
        <v>0.7160434</v>
      </c>
      <c r="I26" s="1">
        <v>0.91651380000000005</v>
      </c>
      <c r="J26" s="2">
        <v>8.3715610374163724E-2</v>
      </c>
    </row>
    <row r="27" spans="1:10" x14ac:dyDescent="0.2">
      <c r="A27" s="5" t="s">
        <v>45</v>
      </c>
      <c r="B27" s="1">
        <v>1</v>
      </c>
      <c r="C27" s="1">
        <v>1</v>
      </c>
      <c r="D27" s="1">
        <v>1</v>
      </c>
      <c r="E27" s="1">
        <v>1</v>
      </c>
      <c r="F27" s="1">
        <v>0.22912360000000001</v>
      </c>
      <c r="G27" s="1">
        <v>1.8324980000000001E-2</v>
      </c>
      <c r="H27" s="1">
        <v>0.56374279999999999</v>
      </c>
      <c r="I27" s="1">
        <v>0.4148384</v>
      </c>
      <c r="J27" s="2">
        <v>9.8163967210885394E-3</v>
      </c>
    </row>
    <row r="28" spans="1:10" x14ac:dyDescent="0.2">
      <c r="A28" s="5" t="s">
        <v>46</v>
      </c>
      <c r="B28" s="1">
        <v>1</v>
      </c>
      <c r="C28" s="1">
        <v>1</v>
      </c>
      <c r="D28" s="1">
        <v>1</v>
      </c>
      <c r="E28" s="1">
        <v>1</v>
      </c>
      <c r="F28" s="1">
        <v>0.21350740000000001</v>
      </c>
      <c r="G28" s="1">
        <v>2.8100389999999999E-2</v>
      </c>
      <c r="H28" s="1">
        <v>0.46296900000000002</v>
      </c>
      <c r="I28" s="1">
        <v>0.63799159999999999</v>
      </c>
      <c r="J28" s="2">
        <v>1.5918852305526247E-2</v>
      </c>
    </row>
    <row r="31" spans="1:10" x14ac:dyDescent="0.2">
      <c r="A31" s="2" t="s">
        <v>52</v>
      </c>
    </row>
    <row r="32" spans="1:10" x14ac:dyDescent="0.2">
      <c r="A32" s="2" t="s">
        <v>88</v>
      </c>
    </row>
    <row r="33" spans="1:8" x14ac:dyDescent="0.2">
      <c r="A33" s="3"/>
      <c r="B33" s="4" t="s">
        <v>13</v>
      </c>
      <c r="C33" s="4"/>
      <c r="D33" s="4"/>
      <c r="E33" s="4" t="s">
        <v>37</v>
      </c>
      <c r="F33" s="4"/>
      <c r="G33" s="4"/>
      <c r="H33" s="2" t="s">
        <v>53</v>
      </c>
    </row>
    <row r="34" spans="1:8" x14ac:dyDescent="0.2">
      <c r="A34" s="5" t="s">
        <v>38</v>
      </c>
      <c r="B34" s="1">
        <v>1</v>
      </c>
      <c r="C34" s="1">
        <v>1</v>
      </c>
      <c r="D34" s="1">
        <v>1</v>
      </c>
      <c r="E34" s="1">
        <v>0.31</v>
      </c>
      <c r="F34" s="1">
        <v>0.562191</v>
      </c>
      <c r="G34" s="1">
        <v>0.487041</v>
      </c>
      <c r="H34" s="2">
        <v>1.8174783533401639E-2</v>
      </c>
    </row>
    <row r="35" spans="1:8" x14ac:dyDescent="0.2">
      <c r="A35" s="5" t="s">
        <v>40</v>
      </c>
      <c r="B35" s="1">
        <v>1</v>
      </c>
      <c r="C35" s="1">
        <v>1</v>
      </c>
      <c r="D35" s="1">
        <v>1</v>
      </c>
      <c r="E35" s="1">
        <v>0.48</v>
      </c>
      <c r="F35" s="1">
        <v>0.68547499999999995</v>
      </c>
      <c r="G35" s="1">
        <v>0.49210599999999999</v>
      </c>
      <c r="H35" s="2">
        <v>2.1420869710507572E-2</v>
      </c>
    </row>
    <row r="36" spans="1:8" x14ac:dyDescent="0.2">
      <c r="A36" s="5" t="s">
        <v>42</v>
      </c>
      <c r="B36" s="1">
        <v>1</v>
      </c>
      <c r="C36" s="1">
        <v>1</v>
      </c>
      <c r="D36" s="1">
        <v>1</v>
      </c>
      <c r="E36" s="1">
        <v>0.88</v>
      </c>
      <c r="F36" s="1">
        <v>0.39</v>
      </c>
      <c r="G36" s="1">
        <v>0.53135600000000005</v>
      </c>
      <c r="H36" s="2">
        <v>0.1111106513758614</v>
      </c>
    </row>
    <row r="37" spans="1:8" x14ac:dyDescent="0.2">
      <c r="A37" s="5" t="s">
        <v>43</v>
      </c>
      <c r="B37" s="1">
        <v>1</v>
      </c>
      <c r="C37" s="1">
        <v>1</v>
      </c>
      <c r="D37" s="1">
        <v>1</v>
      </c>
      <c r="E37" s="1">
        <v>0.75</v>
      </c>
      <c r="F37" s="1">
        <v>0.4</v>
      </c>
      <c r="G37" s="1">
        <v>0.67685300000000004</v>
      </c>
      <c r="H37" s="2">
        <v>6.6922270819252949E-2</v>
      </c>
    </row>
    <row r="38" spans="1:8" x14ac:dyDescent="0.2">
      <c r="A38" s="5" t="s">
        <v>44</v>
      </c>
      <c r="B38" s="1">
        <v>1</v>
      </c>
      <c r="C38" s="1">
        <v>1</v>
      </c>
      <c r="D38" s="1">
        <v>1</v>
      </c>
      <c r="E38" s="1">
        <v>0.56000000000000005</v>
      </c>
      <c r="F38" s="1">
        <v>0.46</v>
      </c>
      <c r="G38" s="1">
        <v>0.54589200000000004</v>
      </c>
      <c r="H38" s="2">
        <v>4.2458551989297752E-3</v>
      </c>
    </row>
  </sheetData>
  <mergeCells count="6">
    <mergeCell ref="E33:G33"/>
    <mergeCell ref="B33:D33"/>
    <mergeCell ref="B3:D3"/>
    <mergeCell ref="E3:G3"/>
    <mergeCell ref="B19:E19"/>
    <mergeCell ref="F19:I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A78F-0995-A045-B8F4-B9FE3D6192DA}">
  <dimension ref="A1:T13"/>
  <sheetViews>
    <sheetView workbookViewId="0">
      <selection activeCell="H21" sqref="H21"/>
    </sheetView>
  </sheetViews>
  <sheetFormatPr baseColWidth="10" defaultRowHeight="16" x14ac:dyDescent="0.2"/>
  <cols>
    <col min="1" max="16384" width="10.83203125" style="2"/>
  </cols>
  <sheetData>
    <row r="1" spans="1:20" x14ac:dyDescent="0.2">
      <c r="A1" s="2" t="s">
        <v>54</v>
      </c>
    </row>
    <row r="2" spans="1:20" x14ac:dyDescent="0.2">
      <c r="A2" s="2" t="s">
        <v>92</v>
      </c>
    </row>
    <row r="3" spans="1:20" x14ac:dyDescent="0.2">
      <c r="A3" s="2" t="s">
        <v>26</v>
      </c>
      <c r="L3" s="2" t="s">
        <v>25</v>
      </c>
    </row>
    <row r="4" spans="1:20" x14ac:dyDescent="0.2">
      <c r="A4" s="3" t="s">
        <v>56</v>
      </c>
      <c r="B4" s="4" t="s">
        <v>55</v>
      </c>
      <c r="C4" s="4"/>
      <c r="D4" s="4"/>
      <c r="E4" s="4"/>
      <c r="F4" s="4" t="s">
        <v>23</v>
      </c>
      <c r="G4" s="4"/>
      <c r="H4" s="4"/>
      <c r="I4" s="4"/>
      <c r="L4" s="3" t="s">
        <v>56</v>
      </c>
      <c r="M4" s="4" t="s">
        <v>55</v>
      </c>
      <c r="N4" s="4"/>
      <c r="O4" s="4"/>
      <c r="P4" s="4"/>
      <c r="Q4" s="4" t="s">
        <v>23</v>
      </c>
      <c r="R4" s="4"/>
      <c r="S4" s="4"/>
      <c r="T4" s="4"/>
    </row>
    <row r="5" spans="1:20" x14ac:dyDescent="0.2">
      <c r="A5" s="1">
        <v>0</v>
      </c>
      <c r="B5" s="1">
        <v>88.9</v>
      </c>
      <c r="C5" s="1">
        <v>86.1</v>
      </c>
      <c r="D5" s="1">
        <v>87.1</v>
      </c>
      <c r="E5" s="1">
        <v>87.8</v>
      </c>
      <c r="F5" s="1">
        <v>89.3</v>
      </c>
      <c r="G5" s="1">
        <v>83.6</v>
      </c>
      <c r="H5" s="1">
        <v>60.1</v>
      </c>
      <c r="I5" s="1">
        <v>60.1</v>
      </c>
      <c r="L5" s="1">
        <v>0</v>
      </c>
      <c r="M5" s="1">
        <v>93.9</v>
      </c>
      <c r="N5" s="1">
        <v>90.4</v>
      </c>
      <c r="O5" s="1">
        <v>91.5</v>
      </c>
      <c r="P5" s="1">
        <v>93.1</v>
      </c>
      <c r="Q5" s="1">
        <v>71.099999999999994</v>
      </c>
      <c r="R5" s="1">
        <v>69.5</v>
      </c>
      <c r="S5" s="1">
        <v>70.5</v>
      </c>
      <c r="T5" s="1">
        <v>80.8</v>
      </c>
    </row>
    <row r="6" spans="1:20" x14ac:dyDescent="0.2">
      <c r="A6" s="1">
        <v>0.125</v>
      </c>
      <c r="B6" s="1">
        <v>48.5</v>
      </c>
      <c r="C6" s="1">
        <v>44.2</v>
      </c>
      <c r="D6" s="1">
        <v>46.4</v>
      </c>
      <c r="E6" s="1">
        <v>49.3</v>
      </c>
      <c r="F6" s="1">
        <v>41.4</v>
      </c>
      <c r="G6" s="1">
        <v>45.2</v>
      </c>
      <c r="H6" s="1">
        <v>35.799999999999997</v>
      </c>
      <c r="I6" s="1">
        <v>41</v>
      </c>
      <c r="L6" s="1">
        <v>0.125</v>
      </c>
      <c r="M6" s="1">
        <v>66.400000000000006</v>
      </c>
      <c r="N6" s="1">
        <v>74.099999999999994</v>
      </c>
      <c r="O6" s="1">
        <v>76.3</v>
      </c>
      <c r="P6" s="1">
        <v>73.2</v>
      </c>
      <c r="Q6" s="1">
        <v>47.7</v>
      </c>
      <c r="R6" s="1">
        <v>58.1</v>
      </c>
      <c r="S6" s="1">
        <v>62.1</v>
      </c>
      <c r="T6" s="1">
        <v>62.3</v>
      </c>
    </row>
    <row r="7" spans="1:20" x14ac:dyDescent="0.2">
      <c r="A7" s="1">
        <v>0.25</v>
      </c>
      <c r="B7" s="1">
        <v>44.1</v>
      </c>
      <c r="C7" s="1">
        <v>41</v>
      </c>
      <c r="D7" s="1">
        <v>48.5</v>
      </c>
      <c r="E7" s="1">
        <v>51.8</v>
      </c>
      <c r="F7" s="1">
        <v>32.5</v>
      </c>
      <c r="G7" s="1">
        <v>38.1</v>
      </c>
      <c r="H7" s="1">
        <v>37.9</v>
      </c>
      <c r="I7" s="1">
        <v>39.299999999999997</v>
      </c>
      <c r="L7" s="1">
        <v>0.25</v>
      </c>
      <c r="M7" s="1">
        <v>56.6</v>
      </c>
      <c r="N7" s="1">
        <v>60.3</v>
      </c>
      <c r="O7" s="1">
        <v>60.8</v>
      </c>
      <c r="P7" s="1">
        <v>52.1</v>
      </c>
      <c r="Q7" s="1">
        <v>50.2</v>
      </c>
      <c r="R7" s="1">
        <v>62.1</v>
      </c>
      <c r="S7" s="1">
        <v>64.7</v>
      </c>
      <c r="T7" s="1">
        <v>55.6</v>
      </c>
    </row>
    <row r="8" spans="1:20" x14ac:dyDescent="0.2">
      <c r="A8" s="1">
        <v>0.5</v>
      </c>
      <c r="B8" s="1">
        <v>39.1</v>
      </c>
      <c r="C8" s="1">
        <v>34.700000000000003</v>
      </c>
      <c r="D8" s="1">
        <v>41.5</v>
      </c>
      <c r="E8" s="1">
        <v>47</v>
      </c>
      <c r="F8" s="1">
        <v>33.700000000000003</v>
      </c>
      <c r="G8" s="1">
        <v>35.799999999999997</v>
      </c>
      <c r="H8" s="1">
        <v>38.6</v>
      </c>
      <c r="I8" s="1">
        <v>38.1</v>
      </c>
      <c r="L8" s="1">
        <v>0.5</v>
      </c>
      <c r="M8" s="1">
        <v>46.9</v>
      </c>
      <c r="N8" s="1">
        <v>47.6</v>
      </c>
      <c r="O8" s="1">
        <v>46.9</v>
      </c>
      <c r="P8" s="1">
        <v>43.7</v>
      </c>
      <c r="Q8" s="1">
        <v>52.7</v>
      </c>
      <c r="R8" s="1">
        <v>62.5</v>
      </c>
      <c r="S8" s="1">
        <v>69.2</v>
      </c>
      <c r="T8" s="1">
        <v>52.2</v>
      </c>
    </row>
    <row r="9" spans="1:20" x14ac:dyDescent="0.2">
      <c r="A9" s="1">
        <v>1</v>
      </c>
      <c r="B9" s="1">
        <v>33.4</v>
      </c>
      <c r="C9" s="1">
        <v>29.1</v>
      </c>
      <c r="D9" s="1">
        <v>30</v>
      </c>
      <c r="E9" s="1">
        <v>32</v>
      </c>
      <c r="F9" s="1">
        <v>33.9</v>
      </c>
      <c r="G9" s="1">
        <v>31.8</v>
      </c>
      <c r="H9" s="1">
        <v>30</v>
      </c>
      <c r="I9" s="1">
        <v>35</v>
      </c>
      <c r="L9" s="1">
        <v>1</v>
      </c>
      <c r="M9" s="1">
        <v>36.299999999999997</v>
      </c>
      <c r="N9" s="1">
        <v>35</v>
      </c>
      <c r="O9" s="1">
        <v>37</v>
      </c>
      <c r="P9" s="1">
        <v>34.5</v>
      </c>
      <c r="Q9" s="1">
        <v>47</v>
      </c>
      <c r="R9" s="1">
        <v>45</v>
      </c>
      <c r="S9" s="1">
        <v>43.7</v>
      </c>
      <c r="T9" s="1">
        <v>46.5</v>
      </c>
    </row>
    <row r="10" spans="1:20" x14ac:dyDescent="0.2">
      <c r="A10" s="1">
        <v>2</v>
      </c>
      <c r="B10" s="1">
        <v>28.5</v>
      </c>
      <c r="C10" s="1">
        <v>26.2</v>
      </c>
      <c r="D10" s="1">
        <v>36.700000000000003</v>
      </c>
      <c r="E10" s="1">
        <v>37.200000000000003</v>
      </c>
      <c r="F10" s="1">
        <v>31.3</v>
      </c>
      <c r="G10" s="1">
        <v>35.6</v>
      </c>
      <c r="H10" s="1">
        <v>34.6</v>
      </c>
      <c r="I10" s="1">
        <v>36</v>
      </c>
      <c r="L10" s="1">
        <v>2</v>
      </c>
      <c r="M10" s="1">
        <v>30.4</v>
      </c>
      <c r="N10" s="1">
        <v>29.1</v>
      </c>
      <c r="O10" s="1">
        <v>26.4</v>
      </c>
      <c r="P10" s="1">
        <v>19</v>
      </c>
      <c r="Q10" s="1">
        <v>41.3</v>
      </c>
      <c r="R10" s="1">
        <v>52.5</v>
      </c>
      <c r="S10" s="1">
        <v>52.5</v>
      </c>
      <c r="T10" s="1">
        <v>41.6</v>
      </c>
    </row>
    <row r="11" spans="1:20" x14ac:dyDescent="0.2">
      <c r="A11" s="1">
        <v>4</v>
      </c>
      <c r="B11" s="1">
        <v>33.299999999999997</v>
      </c>
      <c r="C11" s="1">
        <v>34.200000000000003</v>
      </c>
      <c r="D11" s="1">
        <v>22.5</v>
      </c>
      <c r="E11" s="1">
        <v>30.5</v>
      </c>
      <c r="F11" s="1">
        <v>41</v>
      </c>
      <c r="G11" s="1">
        <v>34.799999999999997</v>
      </c>
      <c r="H11" s="1">
        <v>30.8</v>
      </c>
      <c r="I11" s="1">
        <v>32</v>
      </c>
      <c r="L11" s="1">
        <v>4</v>
      </c>
      <c r="M11" s="1">
        <v>19</v>
      </c>
      <c r="N11" s="1">
        <v>18.7</v>
      </c>
      <c r="O11" s="1">
        <v>20</v>
      </c>
      <c r="P11" s="1">
        <v>15.1</v>
      </c>
      <c r="Q11" s="1">
        <v>45</v>
      </c>
      <c r="R11" s="1">
        <v>44.2</v>
      </c>
      <c r="S11" s="1">
        <v>47</v>
      </c>
      <c r="T11" s="1">
        <v>34</v>
      </c>
    </row>
    <row r="13" spans="1:20" x14ac:dyDescent="0.2">
      <c r="I13" s="1"/>
    </row>
  </sheetData>
  <mergeCells count="4">
    <mergeCell ref="Q4:T4"/>
    <mergeCell ref="M4:P4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2CB2-6A7D-B24B-BE4E-05DF332BD7A5}">
  <dimension ref="A1:M41"/>
  <sheetViews>
    <sheetView workbookViewId="0">
      <selection activeCell="J9" sqref="J9"/>
    </sheetView>
  </sheetViews>
  <sheetFormatPr baseColWidth="10" defaultRowHeight="16" x14ac:dyDescent="0.2"/>
  <cols>
    <col min="1" max="6" width="10.83203125" style="2"/>
    <col min="7" max="7" width="11.1640625" style="2" bestFit="1" customWidth="1"/>
    <col min="8" max="16384" width="10.83203125" style="2"/>
  </cols>
  <sheetData>
    <row r="1" spans="1:7" x14ac:dyDescent="0.2">
      <c r="A1" s="2" t="s">
        <v>57</v>
      </c>
    </row>
    <row r="3" spans="1:7" x14ac:dyDescent="0.2">
      <c r="A3" s="3"/>
      <c r="B3" s="4" t="s">
        <v>13</v>
      </c>
      <c r="C3" s="4"/>
      <c r="D3" s="4"/>
      <c r="E3" s="4" t="s">
        <v>37</v>
      </c>
      <c r="F3" s="4"/>
      <c r="G3" s="4"/>
    </row>
    <row r="4" spans="1:7" x14ac:dyDescent="0.2">
      <c r="A4" s="5" t="s">
        <v>58</v>
      </c>
      <c r="B4" s="1">
        <v>44.335639999999998</v>
      </c>
      <c r="C4" s="1">
        <v>35.73845</v>
      </c>
      <c r="D4" s="1">
        <v>51.317720000000001</v>
      </c>
      <c r="E4" s="1">
        <v>26.445460000000001</v>
      </c>
      <c r="F4" s="1">
        <v>13.22766</v>
      </c>
      <c r="G4" s="1">
        <v>19.804569999999998</v>
      </c>
    </row>
    <row r="7" spans="1:7" x14ac:dyDescent="0.2">
      <c r="A7" s="2" t="s">
        <v>59</v>
      </c>
    </row>
    <row r="8" spans="1:7" x14ac:dyDescent="0.2">
      <c r="A8" s="2" t="s">
        <v>95</v>
      </c>
    </row>
    <row r="9" spans="1:7" x14ac:dyDescent="0.2">
      <c r="A9" s="3" t="s">
        <v>65</v>
      </c>
      <c r="G9" s="2" t="s">
        <v>66</v>
      </c>
    </row>
    <row r="10" spans="1:7" x14ac:dyDescent="0.2">
      <c r="A10" s="3" t="s">
        <v>60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</row>
    <row r="11" spans="1:7" x14ac:dyDescent="0.2">
      <c r="A11" s="3" t="s">
        <v>61</v>
      </c>
      <c r="B11" s="1"/>
      <c r="C11" s="1">
        <v>0.76</v>
      </c>
      <c r="D11" s="1">
        <v>0.81</v>
      </c>
      <c r="E11" s="1">
        <v>0.84</v>
      </c>
      <c r="F11" s="1">
        <v>0.62</v>
      </c>
      <c r="G11" s="2">
        <v>7.6020617562633772E-4</v>
      </c>
    </row>
    <row r="12" spans="1:7" x14ac:dyDescent="0.2">
      <c r="A12" s="3" t="s">
        <v>62</v>
      </c>
      <c r="B12" s="1">
        <v>0.84</v>
      </c>
      <c r="C12" s="1"/>
      <c r="D12" s="1">
        <v>0.85</v>
      </c>
      <c r="E12" s="1">
        <v>0.67</v>
      </c>
      <c r="F12" s="1">
        <v>0.52</v>
      </c>
      <c r="G12" s="2">
        <v>4.7786247026125502E-3</v>
      </c>
    </row>
    <row r="13" spans="1:7" x14ac:dyDescent="0.2">
      <c r="A13" s="3" t="s">
        <v>63</v>
      </c>
      <c r="B13" s="1">
        <v>0.86</v>
      </c>
      <c r="C13" s="1">
        <v>0.68</v>
      </c>
      <c r="D13" s="1">
        <v>0.6</v>
      </c>
      <c r="E13" s="1">
        <v>0.65</v>
      </c>
      <c r="F13" s="1">
        <v>0.55000000000000004</v>
      </c>
      <c r="G13" s="2">
        <v>2.3762168703404175E-4</v>
      </c>
    </row>
    <row r="14" spans="1:7" x14ac:dyDescent="0.2">
      <c r="A14" s="3" t="s">
        <v>64</v>
      </c>
      <c r="B14" s="1">
        <v>0.72</v>
      </c>
      <c r="C14" s="1">
        <v>0.46</v>
      </c>
      <c r="D14" s="1">
        <v>0.54</v>
      </c>
      <c r="E14" s="1">
        <v>0.55000000000000004</v>
      </c>
      <c r="F14" s="1">
        <v>0.73</v>
      </c>
      <c r="G14" s="2">
        <v>6.9759036660342047E-5</v>
      </c>
    </row>
    <row r="17" spans="1:13" x14ac:dyDescent="0.2">
      <c r="A17" s="5" t="s">
        <v>71</v>
      </c>
    </row>
    <row r="18" spans="1:13" x14ac:dyDescent="0.2">
      <c r="A18" s="2" t="s">
        <v>95</v>
      </c>
    </row>
    <row r="19" spans="1:13" x14ac:dyDescent="0.2">
      <c r="A19" s="3" t="s">
        <v>26</v>
      </c>
      <c r="F19" s="2" t="s">
        <v>53</v>
      </c>
      <c r="H19" s="2" t="s">
        <v>25</v>
      </c>
      <c r="M19" s="2" t="s">
        <v>53</v>
      </c>
    </row>
    <row r="20" spans="1:13" x14ac:dyDescent="0.2">
      <c r="A20" s="5" t="s">
        <v>67</v>
      </c>
      <c r="B20" s="1">
        <v>3.2573579999999998E-2</v>
      </c>
      <c r="C20" s="1">
        <v>4.6057140000000003E-2</v>
      </c>
      <c r="D20" s="1">
        <v>2.059573E-2</v>
      </c>
      <c r="E20" s="1">
        <v>3.2665529999999998E-2</v>
      </c>
      <c r="H20" s="5" t="s">
        <v>67</v>
      </c>
      <c r="I20" s="1">
        <v>3.0929000000000002E-2</v>
      </c>
      <c r="J20" s="1">
        <v>3.1551999999999997E-2</v>
      </c>
      <c r="K20" s="1">
        <v>3.4539E-2</v>
      </c>
      <c r="L20" s="1">
        <v>3.6360999999999997E-2</v>
      </c>
    </row>
    <row r="21" spans="1:13" x14ac:dyDescent="0.2">
      <c r="A21" s="5" t="s">
        <v>13</v>
      </c>
      <c r="B21" s="1">
        <v>1</v>
      </c>
      <c r="C21" s="1">
        <v>1</v>
      </c>
      <c r="D21" s="1">
        <v>1</v>
      </c>
      <c r="E21" s="1">
        <v>1</v>
      </c>
      <c r="H21" s="5" t="s">
        <v>13</v>
      </c>
      <c r="I21" s="1">
        <v>1</v>
      </c>
      <c r="J21" s="1">
        <v>1</v>
      </c>
      <c r="K21" s="1">
        <v>1</v>
      </c>
      <c r="L21" s="1">
        <v>1</v>
      </c>
    </row>
    <row r="22" spans="1:13" x14ac:dyDescent="0.2">
      <c r="A22" s="5" t="s">
        <v>122</v>
      </c>
      <c r="B22" s="1">
        <v>0.47016330000000001</v>
      </c>
      <c r="C22" s="1">
        <v>0.49304140000000002</v>
      </c>
      <c r="D22" s="1">
        <v>0.30107410000000001</v>
      </c>
      <c r="E22" s="1">
        <v>0.28018330000000002</v>
      </c>
      <c r="F22" s="2">
        <v>1.5821441467611308E-3</v>
      </c>
      <c r="H22" s="5" t="s">
        <v>123</v>
      </c>
      <c r="I22" s="1">
        <v>0.42243799999999998</v>
      </c>
      <c r="J22" s="1">
        <v>0.54147000000000001</v>
      </c>
      <c r="K22" s="1">
        <v>0.71159099999999997</v>
      </c>
      <c r="L22" s="1">
        <v>0.43674000000000002</v>
      </c>
      <c r="M22" s="2">
        <v>5.80072621492127E-3</v>
      </c>
    </row>
    <row r="23" spans="1:13" x14ac:dyDescent="0.2">
      <c r="A23" s="5" t="s">
        <v>120</v>
      </c>
      <c r="B23" s="1">
        <v>0.43103910000000001</v>
      </c>
      <c r="C23" s="1">
        <v>0.43308570000000002</v>
      </c>
      <c r="D23" s="1">
        <v>0.28739900000000002</v>
      </c>
      <c r="E23" s="1">
        <v>0.3047706</v>
      </c>
      <c r="H23" s="5" t="s">
        <v>124</v>
      </c>
      <c r="I23" s="1">
        <v>0.49283100000000002</v>
      </c>
      <c r="J23" s="1">
        <v>0.21882099999999999</v>
      </c>
      <c r="K23" s="1">
        <v>0.48371900000000001</v>
      </c>
      <c r="L23" s="1">
        <v>0.44614300000000001</v>
      </c>
    </row>
    <row r="24" spans="1:13" x14ac:dyDescent="0.2">
      <c r="A24" s="5" t="s">
        <v>68</v>
      </c>
      <c r="B24" s="1">
        <v>0.2264613</v>
      </c>
      <c r="C24" s="1">
        <v>0.29491430000000002</v>
      </c>
      <c r="D24" s="1">
        <v>0.25240839999999998</v>
      </c>
      <c r="E24" s="1">
        <v>0.2183186</v>
      </c>
      <c r="F24" s="2">
        <v>4.9298962114381603E-2</v>
      </c>
      <c r="H24" s="5" t="s">
        <v>68</v>
      </c>
      <c r="I24" s="1">
        <v>0.26030199999999998</v>
      </c>
      <c r="J24" s="1">
        <v>0.261486</v>
      </c>
      <c r="K24" s="1">
        <v>0.19142200000000001</v>
      </c>
      <c r="L24" s="1">
        <v>0.100089</v>
      </c>
      <c r="M24" s="2">
        <v>4.9908894484668218E-2</v>
      </c>
    </row>
    <row r="25" spans="1:13" x14ac:dyDescent="0.2">
      <c r="A25" s="5" t="s">
        <v>125</v>
      </c>
      <c r="B25" s="1">
        <v>0.29998200000000003</v>
      </c>
      <c r="C25" s="1">
        <v>0.22148570000000001</v>
      </c>
      <c r="D25" s="1">
        <v>0.32189129999999999</v>
      </c>
      <c r="E25" s="1">
        <v>0.3034886</v>
      </c>
      <c r="H25" s="5" t="s">
        <v>126</v>
      </c>
      <c r="I25" s="1">
        <v>0.166354</v>
      </c>
      <c r="J25" s="1">
        <v>0.24433099999999999</v>
      </c>
      <c r="K25" s="1">
        <v>0.174153</v>
      </c>
      <c r="L25" s="1">
        <v>0.20733499999999999</v>
      </c>
    </row>
    <row r="26" spans="1:13" x14ac:dyDescent="0.2">
      <c r="A26" s="5" t="s">
        <v>69</v>
      </c>
      <c r="B26" s="1">
        <v>0.15443290000000001</v>
      </c>
      <c r="C26" s="1">
        <v>0.1347189</v>
      </c>
      <c r="D26" s="1">
        <v>0.1554092</v>
      </c>
      <c r="E26" s="1">
        <v>0.1355972</v>
      </c>
      <c r="F26" s="2">
        <v>4.9949949747758919E-3</v>
      </c>
      <c r="H26" s="5" t="s">
        <v>69</v>
      </c>
      <c r="I26" s="1">
        <v>0.14937</v>
      </c>
      <c r="J26" s="1">
        <v>9.3869999999999995E-2</v>
      </c>
      <c r="K26" s="1">
        <v>0.144868</v>
      </c>
      <c r="L26" s="1">
        <v>9.4353000000000006E-2</v>
      </c>
      <c r="M26" s="2">
        <v>4.3656626464683608E-2</v>
      </c>
    </row>
    <row r="27" spans="1:13" x14ac:dyDescent="0.2">
      <c r="A27" s="5" t="s">
        <v>127</v>
      </c>
      <c r="B27" s="1">
        <v>0.17834710000000001</v>
      </c>
      <c r="C27" s="1">
        <v>0.15645709999999999</v>
      </c>
      <c r="D27" s="1">
        <v>0.1135647</v>
      </c>
      <c r="E27" s="1">
        <v>0.1163481</v>
      </c>
      <c r="H27" s="5" t="s">
        <v>128</v>
      </c>
      <c r="I27" s="1">
        <v>0.36564799999999997</v>
      </c>
      <c r="J27" s="1">
        <v>0.28082600000000002</v>
      </c>
      <c r="K27" s="1">
        <v>0.23626</v>
      </c>
      <c r="L27" s="1">
        <v>0.358877</v>
      </c>
    </row>
    <row r="28" spans="1:13" x14ac:dyDescent="0.2">
      <c r="A28" s="5" t="s">
        <v>70</v>
      </c>
      <c r="B28" s="1">
        <v>0.1248205</v>
      </c>
      <c r="C28" s="1">
        <v>8.7068909999999999E-2</v>
      </c>
      <c r="D28" s="1">
        <v>9.5559740000000004E-2</v>
      </c>
      <c r="E28" s="1">
        <v>8.9627020000000002E-2</v>
      </c>
      <c r="F28" s="2">
        <v>3.8658071194715232E-2</v>
      </c>
      <c r="H28" s="5" t="s">
        <v>70</v>
      </c>
      <c r="I28" s="1">
        <v>0.16617499999999999</v>
      </c>
      <c r="J28" s="1">
        <v>0.13731299999999999</v>
      </c>
      <c r="K28" s="1">
        <v>0.152366</v>
      </c>
      <c r="L28" s="1">
        <v>0.23855199999999999</v>
      </c>
      <c r="M28" s="2">
        <v>1.099313268529125E-2</v>
      </c>
    </row>
    <row r="30" spans="1:13" x14ac:dyDescent="0.2">
      <c r="A30" s="5" t="s">
        <v>76</v>
      </c>
    </row>
    <row r="31" spans="1:13" x14ac:dyDescent="0.2">
      <c r="A31" s="2" t="s">
        <v>95</v>
      </c>
    </row>
    <row r="32" spans="1:13" x14ac:dyDescent="0.2">
      <c r="F32" s="2" t="s">
        <v>53</v>
      </c>
    </row>
    <row r="33" spans="1:6" x14ac:dyDescent="0.2">
      <c r="A33" s="5" t="s">
        <v>67</v>
      </c>
      <c r="B33" s="1">
        <v>0.42396980000000001</v>
      </c>
      <c r="C33" s="1">
        <v>0.1209239</v>
      </c>
      <c r="D33" s="1">
        <v>0.2697003</v>
      </c>
      <c r="E33" s="1">
        <v>0.32328000000000001</v>
      </c>
    </row>
    <row r="34" spans="1:6" x14ac:dyDescent="0.2">
      <c r="A34" s="5" t="s">
        <v>13</v>
      </c>
      <c r="B34" s="1">
        <v>1</v>
      </c>
      <c r="C34" s="1">
        <v>1</v>
      </c>
      <c r="D34" s="1">
        <v>1</v>
      </c>
      <c r="E34" s="1">
        <v>1</v>
      </c>
    </row>
    <row r="35" spans="1:6" x14ac:dyDescent="0.2">
      <c r="A35" s="5" t="s">
        <v>72</v>
      </c>
      <c r="B35" s="1">
        <v>0.59497630000000001</v>
      </c>
      <c r="C35" s="1">
        <v>0.46616099999999999</v>
      </c>
      <c r="D35" s="1">
        <v>0.49837310000000001</v>
      </c>
      <c r="E35" s="1">
        <v>0.65002150000000003</v>
      </c>
      <c r="F35" s="2">
        <v>1.8310436659505019E-3</v>
      </c>
    </row>
    <row r="36" spans="1:6" x14ac:dyDescent="0.2">
      <c r="A36" s="5" t="s">
        <v>120</v>
      </c>
      <c r="B36" s="1">
        <v>0.75839920000000005</v>
      </c>
      <c r="C36" s="1">
        <v>0.71812330000000002</v>
      </c>
      <c r="D36" s="1">
        <v>0.67133330000000002</v>
      </c>
      <c r="E36" s="1">
        <v>0.68365779999999998</v>
      </c>
    </row>
    <row r="37" spans="1:6" x14ac:dyDescent="0.2">
      <c r="A37" s="5" t="s">
        <v>73</v>
      </c>
      <c r="B37" s="1">
        <v>0.57648860000000002</v>
      </c>
      <c r="C37" s="1">
        <v>0.67577790000000004</v>
      </c>
      <c r="D37" s="1">
        <v>0.54540520000000003</v>
      </c>
      <c r="E37" s="1"/>
      <c r="F37" s="2">
        <v>4.2646579428819116E-2</v>
      </c>
    </row>
    <row r="38" spans="1:6" x14ac:dyDescent="0.2">
      <c r="A38" s="5" t="s">
        <v>125</v>
      </c>
      <c r="B38" s="1">
        <v>0.44714599999999999</v>
      </c>
      <c r="C38" s="1">
        <v>0.44379020000000002</v>
      </c>
      <c r="D38" s="1">
        <v>0.74597440000000004</v>
      </c>
      <c r="E38" s="1">
        <v>0.52802179999999999</v>
      </c>
    </row>
    <row r="39" spans="1:6" x14ac:dyDescent="0.2">
      <c r="A39" s="5" t="s">
        <v>74</v>
      </c>
      <c r="B39" s="1">
        <v>0.21097399999999999</v>
      </c>
      <c r="C39" s="1">
        <v>0.30426120000000001</v>
      </c>
      <c r="D39" s="1">
        <v>0.58080069999999995</v>
      </c>
      <c r="E39" s="1">
        <v>0.43410290000000001</v>
      </c>
      <c r="F39" s="2">
        <v>1.2855891395779194E-2</v>
      </c>
    </row>
    <row r="40" spans="1:6" x14ac:dyDescent="0.2">
      <c r="A40" s="5" t="s">
        <v>129</v>
      </c>
      <c r="B40" s="1">
        <v>0.44859139999999997</v>
      </c>
      <c r="C40" s="1">
        <v>0.43651410000000002</v>
      </c>
      <c r="D40" s="1">
        <v>0.60772009999999999</v>
      </c>
      <c r="E40" s="1">
        <v>0.53607970000000005</v>
      </c>
    </row>
    <row r="41" spans="1:6" x14ac:dyDescent="0.2">
      <c r="A41" s="5" t="s">
        <v>75</v>
      </c>
      <c r="B41" s="1">
        <v>0.3377426</v>
      </c>
      <c r="C41" s="1">
        <v>0.3513114</v>
      </c>
      <c r="D41" s="1">
        <v>0.43440469999999998</v>
      </c>
      <c r="E41" s="1"/>
      <c r="F41" s="2">
        <v>4.2317876639260801E-2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0363-3CDC-C44E-94B3-3982B6E2A75A}">
  <dimension ref="A1:J63"/>
  <sheetViews>
    <sheetView topLeftCell="A38" workbookViewId="0">
      <selection activeCell="J48" sqref="J48"/>
    </sheetView>
  </sheetViews>
  <sheetFormatPr baseColWidth="10" defaultRowHeight="16" x14ac:dyDescent="0.2"/>
  <cols>
    <col min="1" max="16384" width="10.83203125" style="2"/>
  </cols>
  <sheetData>
    <row r="1" spans="1:6" x14ac:dyDescent="0.2">
      <c r="A1" s="2" t="s">
        <v>80</v>
      </c>
    </row>
    <row r="2" spans="1:6" x14ac:dyDescent="0.2">
      <c r="A2" s="2" t="s">
        <v>92</v>
      </c>
    </row>
    <row r="3" spans="1:6" x14ac:dyDescent="0.2">
      <c r="A3" s="3" t="s">
        <v>85</v>
      </c>
      <c r="B3" s="3" t="s">
        <v>81</v>
      </c>
      <c r="C3" s="3" t="s">
        <v>0</v>
      </c>
      <c r="D3" s="3" t="s">
        <v>82</v>
      </c>
      <c r="E3" s="3" t="s">
        <v>83</v>
      </c>
      <c r="F3" s="3" t="s">
        <v>84</v>
      </c>
    </row>
    <row r="4" spans="1:6" x14ac:dyDescent="0.2">
      <c r="A4" s="1">
        <v>1</v>
      </c>
      <c r="B4" s="1">
        <v>93.7</v>
      </c>
      <c r="C4" s="1">
        <v>89.6</v>
      </c>
      <c r="D4" s="1">
        <v>94.5</v>
      </c>
      <c r="E4" s="1">
        <v>94.3</v>
      </c>
      <c r="F4" s="1">
        <v>90.1</v>
      </c>
    </row>
    <row r="5" spans="1:6" x14ac:dyDescent="0.2">
      <c r="A5" s="1">
        <v>4</v>
      </c>
      <c r="B5" s="1">
        <v>95</v>
      </c>
      <c r="C5" s="1">
        <v>93.9</v>
      </c>
      <c r="D5" s="1">
        <v>94.4</v>
      </c>
      <c r="E5" s="1">
        <v>94.7</v>
      </c>
      <c r="F5" s="1">
        <v>89.5</v>
      </c>
    </row>
    <row r="6" spans="1:6" x14ac:dyDescent="0.2">
      <c r="A6" s="1">
        <v>6</v>
      </c>
      <c r="B6" s="1">
        <v>93.7</v>
      </c>
      <c r="C6" s="1">
        <v>93</v>
      </c>
      <c r="D6" s="1">
        <v>87.8</v>
      </c>
      <c r="E6" s="1">
        <v>77.5</v>
      </c>
      <c r="F6" s="1">
        <v>79.3</v>
      </c>
    </row>
    <row r="7" spans="1:6" x14ac:dyDescent="0.2">
      <c r="A7" s="1">
        <v>8</v>
      </c>
      <c r="B7" s="1">
        <v>93.8</v>
      </c>
      <c r="C7" s="1">
        <v>92.1</v>
      </c>
      <c r="D7" s="1">
        <v>72.7</v>
      </c>
      <c r="E7" s="1">
        <v>41.6</v>
      </c>
      <c r="F7" s="1">
        <v>58.2</v>
      </c>
    </row>
    <row r="8" spans="1:6" x14ac:dyDescent="0.2">
      <c r="A8" s="1">
        <v>11</v>
      </c>
      <c r="B8" s="1">
        <v>93.7</v>
      </c>
      <c r="C8" s="1">
        <v>92.4</v>
      </c>
      <c r="D8" s="1">
        <v>37</v>
      </c>
      <c r="E8" s="1">
        <v>18.2</v>
      </c>
      <c r="F8" s="1">
        <v>22.3</v>
      </c>
    </row>
    <row r="9" spans="1:6" x14ac:dyDescent="0.2">
      <c r="A9" s="1">
        <v>13</v>
      </c>
      <c r="B9" s="1">
        <v>93.2</v>
      </c>
      <c r="C9" s="1">
        <v>92.5</v>
      </c>
      <c r="D9" s="1">
        <v>31.1</v>
      </c>
      <c r="E9" s="1">
        <v>15.7</v>
      </c>
      <c r="F9" s="1">
        <v>14.7</v>
      </c>
    </row>
    <row r="12" spans="1:6" x14ac:dyDescent="0.2">
      <c r="A12" s="2" t="s">
        <v>86</v>
      </c>
    </row>
    <row r="13" spans="1:6" x14ac:dyDescent="0.2">
      <c r="A13" s="2" t="s">
        <v>92</v>
      </c>
    </row>
    <row r="14" spans="1:6" x14ac:dyDescent="0.2">
      <c r="A14" s="2" t="s">
        <v>3</v>
      </c>
      <c r="B14" s="2" t="s">
        <v>89</v>
      </c>
      <c r="C14" s="2" t="s">
        <v>90</v>
      </c>
    </row>
    <row r="15" spans="1:6" x14ac:dyDescent="0.2">
      <c r="A15" s="1">
        <v>0</v>
      </c>
      <c r="B15" s="1">
        <v>84.9</v>
      </c>
      <c r="C15" s="1">
        <v>86.5</v>
      </c>
    </row>
    <row r="16" spans="1:6" x14ac:dyDescent="0.2">
      <c r="A16" s="1">
        <v>7.4999999999999997E-2</v>
      </c>
      <c r="B16" s="1">
        <v>65.7</v>
      </c>
      <c r="C16" s="1">
        <v>66.2</v>
      </c>
    </row>
    <row r="17" spans="1:7" x14ac:dyDescent="0.2">
      <c r="A17" s="1">
        <v>0.125</v>
      </c>
      <c r="B17" s="1">
        <v>50.1</v>
      </c>
      <c r="C17" s="1">
        <v>51.9</v>
      </c>
    </row>
    <row r="18" spans="1:7" x14ac:dyDescent="0.2">
      <c r="A18" s="1">
        <v>0.25</v>
      </c>
      <c r="B18" s="1">
        <v>18.3</v>
      </c>
      <c r="C18" s="1">
        <v>16.100000000000001</v>
      </c>
    </row>
    <row r="19" spans="1:7" x14ac:dyDescent="0.2">
      <c r="A19" s="1">
        <v>0.4</v>
      </c>
      <c r="B19" s="1">
        <v>5</v>
      </c>
      <c r="C19" s="1">
        <v>9</v>
      </c>
    </row>
    <row r="21" spans="1:7" x14ac:dyDescent="0.2">
      <c r="A21" s="2" t="s">
        <v>87</v>
      </c>
    </row>
    <row r="22" spans="1:7" x14ac:dyDescent="0.2">
      <c r="A22" s="2" t="s">
        <v>88</v>
      </c>
    </row>
    <row r="23" spans="1:7" x14ac:dyDescent="0.2">
      <c r="B23" s="2" t="s">
        <v>89</v>
      </c>
      <c r="C23" s="2" t="s">
        <v>90</v>
      </c>
      <c r="D23" s="2" t="s">
        <v>91</v>
      </c>
      <c r="E23" s="2" t="s">
        <v>53</v>
      </c>
    </row>
    <row r="24" spans="1:7" x14ac:dyDescent="0.2">
      <c r="A24" s="2" t="s">
        <v>0</v>
      </c>
      <c r="B24" s="2">
        <v>1</v>
      </c>
      <c r="C24" s="2">
        <v>1</v>
      </c>
      <c r="D24" s="2">
        <v>1</v>
      </c>
    </row>
    <row r="25" spans="1:7" x14ac:dyDescent="0.2">
      <c r="A25" s="2" t="s">
        <v>4</v>
      </c>
      <c r="B25" s="1">
        <v>0.38</v>
      </c>
      <c r="C25" s="1">
        <v>0.25261289999999997</v>
      </c>
      <c r="D25" s="1">
        <v>0.38</v>
      </c>
      <c r="E25" s="2">
        <f>TTEST(B24:D24, B25:D25, 2,1)</f>
        <v>4.0833775008473757E-3</v>
      </c>
    </row>
    <row r="26" spans="1:7" x14ac:dyDescent="0.2">
      <c r="A26" s="2" t="s">
        <v>5</v>
      </c>
      <c r="B26" s="1">
        <v>0.37</v>
      </c>
      <c r="C26" s="1">
        <v>0.3474796</v>
      </c>
      <c r="D26" s="1">
        <v>0.4</v>
      </c>
      <c r="E26" s="2">
        <f>TTEST(B24:D24, B26:D26, 2,1)</f>
        <v>5.8719378406354625E-4</v>
      </c>
    </row>
    <row r="27" spans="1:7" x14ac:dyDescent="0.2">
      <c r="A27" s="2" t="s">
        <v>1</v>
      </c>
      <c r="B27" s="1">
        <v>0.31</v>
      </c>
      <c r="C27" s="1">
        <v>0.42337269999999999</v>
      </c>
      <c r="D27" s="1">
        <v>0.57999999999999996</v>
      </c>
      <c r="E27" s="2">
        <f>TTEST(B24:D24, B27:D27, 2,1)</f>
        <v>1.883828436199151E-2</v>
      </c>
    </row>
    <row r="28" spans="1:7" x14ac:dyDescent="0.2">
      <c r="A28" s="2" t="s">
        <v>2</v>
      </c>
      <c r="B28" s="1">
        <v>0.44751249999999998</v>
      </c>
      <c r="C28" s="1">
        <v>0.61</v>
      </c>
      <c r="D28" s="1">
        <v>0.53</v>
      </c>
      <c r="E28" s="2">
        <f>TTEST(B24:D24, B28:D28, 2,1)</f>
        <v>9.7804286925239903E-3</v>
      </c>
    </row>
    <row r="30" spans="1:7" x14ac:dyDescent="0.2">
      <c r="A30" s="2" t="s">
        <v>77</v>
      </c>
    </row>
    <row r="31" spans="1:7" x14ac:dyDescent="0.2">
      <c r="A31" s="2" t="s">
        <v>98</v>
      </c>
      <c r="G31" s="2" t="s">
        <v>99</v>
      </c>
    </row>
    <row r="47" spans="1:5" x14ac:dyDescent="0.2">
      <c r="A47" s="2" t="s">
        <v>97</v>
      </c>
    </row>
    <row r="48" spans="1:5" x14ac:dyDescent="0.2">
      <c r="E48" s="2" t="s">
        <v>53</v>
      </c>
    </row>
    <row r="49" spans="1:10" x14ac:dyDescent="0.2">
      <c r="A49" s="5" t="s">
        <v>0</v>
      </c>
      <c r="B49" s="1">
        <v>1</v>
      </c>
      <c r="C49" s="1">
        <v>1</v>
      </c>
      <c r="D49" s="1">
        <v>1</v>
      </c>
    </row>
    <row r="50" spans="1:10" x14ac:dyDescent="0.2">
      <c r="A50" s="5" t="s">
        <v>4</v>
      </c>
      <c r="B50" s="1">
        <v>0.1831449</v>
      </c>
      <c r="C50" s="1">
        <v>0.25945950000000001</v>
      </c>
      <c r="D50" s="1">
        <v>0.50634520000000005</v>
      </c>
      <c r="E50" s="2">
        <f>TTEST(B49:D49, B50:D50, 2,1)</f>
        <v>1.9751156541567918E-2</v>
      </c>
    </row>
    <row r="51" spans="1:10" x14ac:dyDescent="0.2">
      <c r="A51" s="5" t="s">
        <v>5</v>
      </c>
      <c r="B51" s="1">
        <v>0.49285800000000002</v>
      </c>
      <c r="C51" s="1">
        <v>0.21523809999999999</v>
      </c>
      <c r="D51" s="1">
        <v>0.28815269999999998</v>
      </c>
      <c r="E51" s="2">
        <f>TTEST(B49:D49, B51:D51, 2,1)</f>
        <v>1.5128230252253445E-2</v>
      </c>
    </row>
    <row r="55" spans="1:10" x14ac:dyDescent="0.2">
      <c r="A55" s="2" t="s">
        <v>96</v>
      </c>
    </row>
    <row r="56" spans="1:10" x14ac:dyDescent="0.2">
      <c r="A56" s="2" t="s">
        <v>93</v>
      </c>
    </row>
    <row r="57" spans="1:10" x14ac:dyDescent="0.2">
      <c r="A57" s="3"/>
      <c r="B57" s="4" t="s">
        <v>0</v>
      </c>
      <c r="C57" s="4"/>
      <c r="D57" s="4"/>
      <c r="E57" s="4" t="s">
        <v>4</v>
      </c>
      <c r="F57" s="4"/>
      <c r="G57" s="4"/>
      <c r="H57" s="4" t="s">
        <v>5</v>
      </c>
      <c r="I57" s="4"/>
      <c r="J57" s="4"/>
    </row>
    <row r="58" spans="1:10" x14ac:dyDescent="0.2">
      <c r="A58" s="1">
        <v>0</v>
      </c>
      <c r="B58" s="1">
        <v>4.8</v>
      </c>
      <c r="C58" s="1">
        <v>5.0999999999999996</v>
      </c>
      <c r="D58" s="1">
        <v>7.9</v>
      </c>
      <c r="E58" s="1">
        <v>9.6999999999999993</v>
      </c>
      <c r="F58" s="1">
        <v>6.5</v>
      </c>
      <c r="G58" s="1">
        <v>5.6</v>
      </c>
      <c r="H58" s="1">
        <v>9.6</v>
      </c>
      <c r="I58" s="1">
        <v>7.7</v>
      </c>
      <c r="J58" s="1">
        <v>7.9</v>
      </c>
    </row>
    <row r="59" spans="1:10" x14ac:dyDescent="0.2">
      <c r="A59" s="1">
        <v>1</v>
      </c>
      <c r="B59" s="1">
        <v>8.1999999999999993</v>
      </c>
      <c r="C59" s="1">
        <v>7.1</v>
      </c>
      <c r="D59" s="1">
        <v>9.6</v>
      </c>
      <c r="E59" s="1">
        <v>20.2</v>
      </c>
      <c r="F59" s="1">
        <v>11.1</v>
      </c>
      <c r="G59" s="1">
        <v>12.4</v>
      </c>
      <c r="H59" s="1">
        <v>15.5</v>
      </c>
      <c r="I59" s="1">
        <v>14.2</v>
      </c>
      <c r="J59" s="1">
        <v>14.4</v>
      </c>
    </row>
    <row r="60" spans="1:10" x14ac:dyDescent="0.2">
      <c r="A60" s="1">
        <v>2</v>
      </c>
      <c r="B60" s="1">
        <v>14</v>
      </c>
      <c r="C60" s="1">
        <v>13.8</v>
      </c>
      <c r="D60" s="1">
        <v>14.1</v>
      </c>
      <c r="E60" s="1">
        <v>28.1</v>
      </c>
      <c r="F60" s="1">
        <v>21.1</v>
      </c>
      <c r="G60" s="1">
        <v>20.399999999999999</v>
      </c>
      <c r="H60" s="1">
        <v>24.5</v>
      </c>
      <c r="I60" s="1">
        <v>29.4</v>
      </c>
      <c r="J60" s="1">
        <v>20.7</v>
      </c>
    </row>
    <row r="61" spans="1:10" x14ac:dyDescent="0.2">
      <c r="A61" s="1">
        <v>4</v>
      </c>
      <c r="B61" s="1">
        <v>22.6</v>
      </c>
      <c r="C61" s="1">
        <v>25.4</v>
      </c>
      <c r="D61" s="1">
        <v>27.4</v>
      </c>
      <c r="E61" s="1">
        <v>51.2</v>
      </c>
      <c r="F61" s="1">
        <v>45.8</v>
      </c>
      <c r="G61" s="1">
        <v>42.2</v>
      </c>
      <c r="H61" s="1">
        <v>37.1</v>
      </c>
      <c r="I61" s="1">
        <v>55.5</v>
      </c>
      <c r="J61" s="1">
        <v>40.799999999999997</v>
      </c>
    </row>
    <row r="62" spans="1:10" x14ac:dyDescent="0.2">
      <c r="A62" s="1">
        <v>6</v>
      </c>
      <c r="B62" s="1">
        <v>38.299999999999997</v>
      </c>
      <c r="C62" s="1">
        <v>39.299999999999997</v>
      </c>
      <c r="D62" s="1">
        <v>40.700000000000003</v>
      </c>
      <c r="E62" s="1">
        <v>71.7</v>
      </c>
      <c r="F62" s="1">
        <v>63.8</v>
      </c>
      <c r="G62" s="1">
        <v>61.6</v>
      </c>
      <c r="H62" s="1">
        <v>61.8</v>
      </c>
      <c r="I62" s="1">
        <v>68.599999999999994</v>
      </c>
      <c r="J62" s="1">
        <v>62</v>
      </c>
    </row>
    <row r="63" spans="1:10" x14ac:dyDescent="0.2">
      <c r="A63" s="1">
        <v>8</v>
      </c>
      <c r="B63" s="1">
        <v>45.1</v>
      </c>
      <c r="C63" s="1">
        <v>55.3</v>
      </c>
      <c r="D63" s="1">
        <v>49.4</v>
      </c>
      <c r="E63" s="1">
        <v>82.3</v>
      </c>
      <c r="F63" s="1">
        <v>77.900000000000006</v>
      </c>
      <c r="G63" s="1">
        <v>80.3</v>
      </c>
      <c r="H63" s="1">
        <v>67.400000000000006</v>
      </c>
      <c r="I63" s="1">
        <v>82.2</v>
      </c>
      <c r="J63" s="1">
        <v>75.7</v>
      </c>
    </row>
  </sheetData>
  <mergeCells count="3">
    <mergeCell ref="B57:D57"/>
    <mergeCell ref="E57:G57"/>
    <mergeCell ref="H57:J5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E82D-C09C-0D4D-898C-738BB6DA4E4B}">
  <dimension ref="A1:X35"/>
  <sheetViews>
    <sheetView topLeftCell="A7" workbookViewId="0">
      <selection activeCell="M19" sqref="M19"/>
    </sheetView>
  </sheetViews>
  <sheetFormatPr baseColWidth="10" defaultRowHeight="16" x14ac:dyDescent="0.2"/>
  <cols>
    <col min="1" max="16384" width="10.83203125" style="2"/>
  </cols>
  <sheetData>
    <row r="1" spans="1:9" x14ac:dyDescent="0.2">
      <c r="A1" s="2" t="s">
        <v>10</v>
      </c>
    </row>
    <row r="2" spans="1:9" x14ac:dyDescent="0.2">
      <c r="A2" s="2" t="s">
        <v>3</v>
      </c>
      <c r="F2" s="2" t="s">
        <v>9</v>
      </c>
    </row>
    <row r="3" spans="1:9" x14ac:dyDescent="0.2">
      <c r="A3" s="1">
        <v>0</v>
      </c>
      <c r="B3" s="1">
        <v>93.2</v>
      </c>
      <c r="C3" s="1">
        <v>92.8</v>
      </c>
      <c r="D3" s="1">
        <v>91.7</v>
      </c>
      <c r="F3" s="1">
        <v>0</v>
      </c>
      <c r="G3" s="1">
        <v>85.2</v>
      </c>
      <c r="H3" s="1">
        <v>92</v>
      </c>
      <c r="I3" s="1">
        <v>92.1</v>
      </c>
    </row>
    <row r="4" spans="1:9" x14ac:dyDescent="0.2">
      <c r="A4" s="1">
        <v>1</v>
      </c>
      <c r="B4" s="1">
        <v>73.8</v>
      </c>
      <c r="C4" s="1">
        <v>76.2</v>
      </c>
      <c r="D4" s="1">
        <v>68</v>
      </c>
      <c r="F4" s="1">
        <v>1</v>
      </c>
      <c r="G4" s="1">
        <v>85.8</v>
      </c>
      <c r="H4" s="1">
        <v>91.4</v>
      </c>
      <c r="I4" s="1">
        <v>91.2</v>
      </c>
    </row>
    <row r="5" spans="1:9" x14ac:dyDescent="0.2">
      <c r="A5" s="1">
        <v>2.5</v>
      </c>
      <c r="B5" s="1">
        <v>56.5</v>
      </c>
      <c r="C5" s="1">
        <v>66.400000000000006</v>
      </c>
      <c r="D5" s="1">
        <v>40.799999999999997</v>
      </c>
      <c r="F5" s="1">
        <v>2.5</v>
      </c>
      <c r="G5" s="1">
        <v>81.400000000000006</v>
      </c>
      <c r="H5" s="1">
        <v>90.7</v>
      </c>
      <c r="I5" s="1">
        <v>90.2</v>
      </c>
    </row>
    <row r="6" spans="1:9" x14ac:dyDescent="0.2">
      <c r="A6" s="1">
        <v>5</v>
      </c>
      <c r="B6" s="1">
        <v>23.4</v>
      </c>
      <c r="C6" s="1">
        <v>36</v>
      </c>
      <c r="D6" s="1">
        <v>13.8</v>
      </c>
      <c r="F6" s="1">
        <v>5</v>
      </c>
      <c r="G6" s="1">
        <v>76.599999999999994</v>
      </c>
      <c r="H6" s="1">
        <v>84.1</v>
      </c>
      <c r="I6" s="1">
        <v>82.4</v>
      </c>
    </row>
    <row r="7" spans="1:9" x14ac:dyDescent="0.2">
      <c r="A7" s="1">
        <v>10</v>
      </c>
      <c r="B7" s="1">
        <v>4.3</v>
      </c>
      <c r="C7" s="1">
        <v>5.6</v>
      </c>
      <c r="D7" s="1">
        <v>3.5</v>
      </c>
      <c r="F7" s="1">
        <v>10</v>
      </c>
      <c r="G7" s="1">
        <v>22.2</v>
      </c>
      <c r="H7" s="1">
        <v>31.3</v>
      </c>
      <c r="I7" s="1">
        <v>30.4</v>
      </c>
    </row>
    <row r="8" spans="1:9" x14ac:dyDescent="0.2">
      <c r="A8" s="1">
        <v>15</v>
      </c>
      <c r="B8" s="1">
        <v>1.5</v>
      </c>
      <c r="C8" s="1">
        <v>1.8</v>
      </c>
      <c r="D8" s="1">
        <v>0.8</v>
      </c>
      <c r="F8" s="1">
        <v>15</v>
      </c>
      <c r="G8" s="1">
        <v>4.0999999999999996</v>
      </c>
      <c r="H8" s="1">
        <v>5.6</v>
      </c>
      <c r="I8" s="1">
        <v>9.3000000000000007</v>
      </c>
    </row>
    <row r="9" spans="1:9" x14ac:dyDescent="0.2">
      <c r="A9" s="1">
        <v>20</v>
      </c>
      <c r="B9" s="1">
        <v>0.4</v>
      </c>
      <c r="C9" s="1">
        <v>0.6</v>
      </c>
      <c r="D9" s="1">
        <v>0.2</v>
      </c>
      <c r="F9" s="1">
        <v>20</v>
      </c>
      <c r="G9" s="1">
        <v>1.4</v>
      </c>
      <c r="H9" s="1">
        <v>3.4</v>
      </c>
      <c r="I9" s="1">
        <v>5</v>
      </c>
    </row>
    <row r="10" spans="1:9" x14ac:dyDescent="0.2">
      <c r="A10" s="1">
        <v>25</v>
      </c>
      <c r="B10" s="1">
        <v>0.3</v>
      </c>
      <c r="C10" s="1">
        <v>0.4</v>
      </c>
      <c r="D10" s="1">
        <v>0.2</v>
      </c>
      <c r="F10" s="1">
        <v>25</v>
      </c>
      <c r="G10" s="1">
        <v>1.2</v>
      </c>
      <c r="H10" s="1">
        <v>3</v>
      </c>
      <c r="I10" s="1">
        <v>5.0999999999999996</v>
      </c>
    </row>
    <row r="11" spans="1:9" x14ac:dyDescent="0.2">
      <c r="A11" s="1">
        <v>30</v>
      </c>
      <c r="B11" s="1">
        <v>0.2</v>
      </c>
      <c r="C11" s="1">
        <v>0.1</v>
      </c>
      <c r="D11" s="1">
        <v>0.2</v>
      </c>
      <c r="F11" s="1">
        <v>30</v>
      </c>
      <c r="G11" s="1">
        <v>1</v>
      </c>
      <c r="H11" s="1">
        <v>3.5</v>
      </c>
      <c r="I11" s="1">
        <v>5.5</v>
      </c>
    </row>
    <row r="14" spans="1:9" x14ac:dyDescent="0.2">
      <c r="A14" s="2" t="s">
        <v>11</v>
      </c>
    </row>
    <row r="15" spans="1:9" x14ac:dyDescent="0.2">
      <c r="A15" s="2" t="s">
        <v>3</v>
      </c>
      <c r="F15" s="2" t="s">
        <v>9</v>
      </c>
      <c r="G15" s="3"/>
      <c r="H15" s="3"/>
      <c r="I15" s="3"/>
    </row>
    <row r="16" spans="1:9" x14ac:dyDescent="0.2">
      <c r="A16" s="1">
        <v>0</v>
      </c>
      <c r="B16" s="1">
        <v>76.7</v>
      </c>
      <c r="C16" s="1">
        <v>86.5</v>
      </c>
      <c r="D16" s="1">
        <v>91.2</v>
      </c>
      <c r="F16" s="1">
        <v>0</v>
      </c>
      <c r="G16" s="1">
        <v>85.9</v>
      </c>
      <c r="H16" s="1">
        <v>78.8</v>
      </c>
      <c r="I16" s="1">
        <v>80</v>
      </c>
    </row>
    <row r="17" spans="1:24" x14ac:dyDescent="0.2">
      <c r="A17" s="1">
        <v>1</v>
      </c>
      <c r="B17" s="1">
        <v>59.1</v>
      </c>
      <c r="C17" s="1">
        <v>70.8</v>
      </c>
      <c r="D17" s="1">
        <v>61</v>
      </c>
      <c r="F17" s="1">
        <v>1</v>
      </c>
      <c r="G17" s="1">
        <v>86.1</v>
      </c>
      <c r="H17" s="1">
        <v>82.5</v>
      </c>
      <c r="I17" s="1">
        <v>74.5</v>
      </c>
    </row>
    <row r="18" spans="1:24" x14ac:dyDescent="0.2">
      <c r="A18" s="1">
        <v>2.5</v>
      </c>
      <c r="B18" s="1">
        <v>41.8</v>
      </c>
      <c r="C18" s="1">
        <v>58.3</v>
      </c>
      <c r="D18" s="1">
        <v>48.9</v>
      </c>
      <c r="F18" s="1">
        <v>2.5</v>
      </c>
      <c r="G18" s="1">
        <v>82.9</v>
      </c>
      <c r="H18" s="1">
        <v>88.4</v>
      </c>
      <c r="I18" s="1">
        <v>80.900000000000006</v>
      </c>
    </row>
    <row r="19" spans="1:24" x14ac:dyDescent="0.2">
      <c r="A19" s="1">
        <v>5</v>
      </c>
      <c r="B19" s="1">
        <v>20.8</v>
      </c>
      <c r="C19" s="1">
        <v>49.1</v>
      </c>
      <c r="D19" s="1">
        <v>40.799999999999997</v>
      </c>
      <c r="F19" s="1">
        <v>5</v>
      </c>
      <c r="G19" s="1">
        <v>88</v>
      </c>
      <c r="H19" s="1">
        <v>88.1</v>
      </c>
      <c r="I19" s="1">
        <v>91</v>
      </c>
    </row>
    <row r="20" spans="1:24" x14ac:dyDescent="0.2">
      <c r="A20" s="1">
        <v>10</v>
      </c>
      <c r="B20" s="1">
        <v>4</v>
      </c>
      <c r="C20" s="1">
        <v>28.7</v>
      </c>
      <c r="D20" s="1">
        <v>17.5</v>
      </c>
      <c r="F20" s="1">
        <v>10</v>
      </c>
      <c r="G20" s="1">
        <v>20.2</v>
      </c>
      <c r="H20" s="1">
        <v>25.4</v>
      </c>
      <c r="I20" s="1">
        <v>28.5</v>
      </c>
    </row>
    <row r="21" spans="1:24" x14ac:dyDescent="0.2">
      <c r="A21" s="1">
        <v>15</v>
      </c>
      <c r="B21" s="1">
        <v>0.9</v>
      </c>
      <c r="C21" s="1">
        <v>9.4</v>
      </c>
      <c r="D21" s="1">
        <v>5.2</v>
      </c>
      <c r="F21" s="1">
        <v>15</v>
      </c>
      <c r="G21" s="1">
        <v>1.9</v>
      </c>
      <c r="H21" s="1">
        <v>2.1</v>
      </c>
      <c r="I21" s="1">
        <v>2.9</v>
      </c>
    </row>
    <row r="22" spans="1:24" x14ac:dyDescent="0.2">
      <c r="A22" s="1">
        <v>20</v>
      </c>
      <c r="B22" s="1">
        <v>0.1</v>
      </c>
      <c r="C22" s="1">
        <v>4.5999999999999996</v>
      </c>
      <c r="D22" s="1">
        <v>1.8</v>
      </c>
      <c r="F22" s="1">
        <v>20</v>
      </c>
      <c r="G22" s="1">
        <v>0.1</v>
      </c>
      <c r="H22" s="1">
        <v>0.1</v>
      </c>
      <c r="I22" s="1">
        <v>0.7</v>
      </c>
    </row>
    <row r="23" spans="1:24" x14ac:dyDescent="0.2">
      <c r="A23" s="1">
        <v>25</v>
      </c>
      <c r="B23" s="1">
        <v>0</v>
      </c>
      <c r="C23" s="1">
        <v>1.9</v>
      </c>
      <c r="D23" s="1">
        <v>0.7</v>
      </c>
      <c r="F23" s="1">
        <v>25</v>
      </c>
      <c r="G23" s="1">
        <v>0</v>
      </c>
      <c r="H23" s="1">
        <v>0</v>
      </c>
      <c r="I23" s="1">
        <v>0.3</v>
      </c>
    </row>
    <row r="24" spans="1:24" x14ac:dyDescent="0.2">
      <c r="A24" s="1">
        <v>30</v>
      </c>
      <c r="B24" s="1">
        <v>0.1</v>
      </c>
      <c r="C24" s="1">
        <v>0.9</v>
      </c>
      <c r="D24" s="1">
        <v>0.3</v>
      </c>
      <c r="F24" s="1">
        <v>30</v>
      </c>
      <c r="G24" s="1">
        <v>0</v>
      </c>
      <c r="H24" s="1">
        <v>0</v>
      </c>
      <c r="I24" s="1">
        <v>0.2</v>
      </c>
    </row>
    <row r="27" spans="1:24" x14ac:dyDescent="0.2">
      <c r="A27" s="2" t="s">
        <v>12</v>
      </c>
    </row>
    <row r="28" spans="1:24" x14ac:dyDescent="0.2">
      <c r="A28" s="3" t="s">
        <v>18</v>
      </c>
      <c r="B28" s="4"/>
      <c r="C28" s="4"/>
      <c r="D28" s="4"/>
      <c r="F28" s="3" t="s">
        <v>17</v>
      </c>
      <c r="G28" s="4"/>
      <c r="H28" s="4"/>
      <c r="I28" s="4"/>
      <c r="K28" s="2" t="s">
        <v>15</v>
      </c>
      <c r="P28" s="3" t="s">
        <v>16</v>
      </c>
      <c r="Q28" s="4"/>
      <c r="R28" s="4"/>
      <c r="S28" s="4"/>
      <c r="U28" s="3" t="s">
        <v>14</v>
      </c>
      <c r="V28" s="3"/>
      <c r="W28" s="3"/>
      <c r="X28" s="3"/>
    </row>
    <row r="29" spans="1:24" x14ac:dyDescent="0.2">
      <c r="A29" s="1">
        <v>0</v>
      </c>
      <c r="B29" s="1">
        <v>73.2</v>
      </c>
      <c r="C29" s="1">
        <v>89.8</v>
      </c>
      <c r="D29" s="1">
        <v>87.4</v>
      </c>
      <c r="F29" s="1">
        <v>0</v>
      </c>
      <c r="G29" s="1">
        <v>73.2</v>
      </c>
      <c r="H29" s="1">
        <v>89.8</v>
      </c>
      <c r="I29" s="1">
        <v>87.4</v>
      </c>
      <c r="K29" s="1">
        <v>0</v>
      </c>
      <c r="L29" s="1">
        <v>76.7</v>
      </c>
      <c r="M29" s="1">
        <v>85.31</v>
      </c>
      <c r="N29" s="1">
        <v>76.099999999999994</v>
      </c>
      <c r="P29" s="1">
        <v>0</v>
      </c>
      <c r="Q29" s="1">
        <v>73.2</v>
      </c>
      <c r="R29" s="1">
        <v>89.8</v>
      </c>
      <c r="S29" s="1">
        <v>92</v>
      </c>
      <c r="U29" s="1">
        <v>0</v>
      </c>
      <c r="V29" s="1">
        <v>87.8</v>
      </c>
      <c r="W29" s="1">
        <v>82.2</v>
      </c>
      <c r="X29" s="1">
        <v>76.900000000000006</v>
      </c>
    </row>
    <row r="30" spans="1:24" x14ac:dyDescent="0.2">
      <c r="A30" s="1">
        <v>0.5</v>
      </c>
      <c r="B30" s="1">
        <v>57.1</v>
      </c>
      <c r="C30" s="1">
        <v>70.5</v>
      </c>
      <c r="D30" s="1">
        <v>42.6</v>
      </c>
      <c r="F30" s="1">
        <v>5</v>
      </c>
      <c r="G30" s="1">
        <v>80.8</v>
      </c>
      <c r="H30" s="1">
        <v>87.5</v>
      </c>
      <c r="I30" s="1">
        <v>84.1</v>
      </c>
      <c r="K30" s="1">
        <v>0.5</v>
      </c>
      <c r="L30" s="1">
        <v>60.2</v>
      </c>
      <c r="M30" s="1">
        <v>67.08</v>
      </c>
      <c r="N30" s="1">
        <v>66.2</v>
      </c>
      <c r="P30" s="1">
        <v>0.5</v>
      </c>
      <c r="Q30" s="1">
        <v>63</v>
      </c>
      <c r="R30" s="1">
        <v>80.599999999999994</v>
      </c>
      <c r="S30" s="1">
        <v>82.3</v>
      </c>
      <c r="U30" s="1">
        <v>10</v>
      </c>
      <c r="V30" s="1">
        <v>58</v>
      </c>
      <c r="W30" s="1">
        <v>57.4</v>
      </c>
      <c r="X30" s="1">
        <v>46</v>
      </c>
    </row>
    <row r="31" spans="1:24" x14ac:dyDescent="0.2">
      <c r="A31" s="1">
        <v>1</v>
      </c>
      <c r="B31" s="1">
        <v>16.7</v>
      </c>
      <c r="C31" s="1">
        <v>53.4</v>
      </c>
      <c r="D31" s="1">
        <v>24.5</v>
      </c>
      <c r="F31" s="1">
        <v>10</v>
      </c>
      <c r="G31" s="1">
        <v>89.3</v>
      </c>
      <c r="H31" s="1">
        <v>79.900000000000006</v>
      </c>
      <c r="I31" s="1">
        <v>90.1</v>
      </c>
      <c r="K31" s="1">
        <v>1</v>
      </c>
      <c r="L31" s="1">
        <v>39.6</v>
      </c>
      <c r="M31" s="1">
        <v>56.84</v>
      </c>
      <c r="N31" s="1">
        <v>42.8</v>
      </c>
      <c r="P31" s="1">
        <v>1</v>
      </c>
      <c r="Q31" s="1">
        <v>40.700000000000003</v>
      </c>
      <c r="R31" s="1">
        <v>71.900000000000006</v>
      </c>
      <c r="S31" s="1">
        <v>63.2</v>
      </c>
      <c r="U31" s="1">
        <v>50</v>
      </c>
      <c r="V31" s="1">
        <v>36.6</v>
      </c>
      <c r="W31" s="1">
        <v>33.9</v>
      </c>
      <c r="X31" s="1">
        <v>37.5</v>
      </c>
    </row>
    <row r="32" spans="1:24" x14ac:dyDescent="0.2">
      <c r="A32" s="1">
        <v>2.5</v>
      </c>
      <c r="B32" s="1">
        <v>15.6</v>
      </c>
      <c r="C32" s="1">
        <v>32.700000000000003</v>
      </c>
      <c r="D32" s="1">
        <v>20</v>
      </c>
      <c r="F32" s="1">
        <v>20</v>
      </c>
      <c r="G32" s="1">
        <v>70.400000000000006</v>
      </c>
      <c r="H32" s="1">
        <v>52.8</v>
      </c>
      <c r="I32" s="1">
        <v>77.7</v>
      </c>
      <c r="K32" s="1">
        <v>1.5</v>
      </c>
      <c r="L32" s="1">
        <v>31.7</v>
      </c>
      <c r="M32" s="1">
        <v>44.64</v>
      </c>
      <c r="N32" s="1">
        <v>34.1</v>
      </c>
      <c r="P32" s="1">
        <v>2.5</v>
      </c>
      <c r="Q32" s="1">
        <v>10.3</v>
      </c>
      <c r="R32" s="1">
        <v>23.1</v>
      </c>
      <c r="S32" s="1">
        <v>24.8</v>
      </c>
      <c r="U32" s="1">
        <v>100</v>
      </c>
      <c r="V32" s="1">
        <v>26.6</v>
      </c>
      <c r="W32" s="1">
        <v>26</v>
      </c>
      <c r="X32" s="1">
        <v>26.6</v>
      </c>
    </row>
    <row r="33" spans="1:24" x14ac:dyDescent="0.2">
      <c r="A33" s="1">
        <v>5</v>
      </c>
      <c r="B33" s="1">
        <v>15.6</v>
      </c>
      <c r="C33" s="1">
        <v>35.4</v>
      </c>
      <c r="D33" s="1">
        <v>16.399999999999999</v>
      </c>
      <c r="F33" s="1">
        <v>40</v>
      </c>
      <c r="G33" s="1">
        <v>12.2</v>
      </c>
      <c r="H33" s="1">
        <v>8.6</v>
      </c>
      <c r="I33" s="1">
        <v>30.3</v>
      </c>
      <c r="K33" s="1">
        <v>2</v>
      </c>
      <c r="L33" s="1">
        <v>24.5</v>
      </c>
      <c r="M33" s="1">
        <v>40.64</v>
      </c>
      <c r="N33" s="1">
        <v>24.7</v>
      </c>
      <c r="P33" s="1">
        <v>5</v>
      </c>
      <c r="Q33" s="1">
        <v>5</v>
      </c>
      <c r="R33" s="1">
        <v>14.3</v>
      </c>
      <c r="S33" s="1">
        <v>18.2</v>
      </c>
      <c r="U33" s="1">
        <v>500</v>
      </c>
      <c r="V33" s="1">
        <v>8.3000000000000007</v>
      </c>
      <c r="W33" s="1">
        <v>8.1</v>
      </c>
      <c r="X33" s="1">
        <v>13.6</v>
      </c>
    </row>
    <row r="34" spans="1:24" x14ac:dyDescent="0.2">
      <c r="A34" s="1">
        <v>10</v>
      </c>
      <c r="B34" s="1">
        <v>18.7</v>
      </c>
      <c r="C34" s="1">
        <v>37.799999999999997</v>
      </c>
      <c r="D34" s="1">
        <v>22</v>
      </c>
      <c r="F34" s="1">
        <v>80</v>
      </c>
      <c r="G34" s="1">
        <v>0</v>
      </c>
      <c r="H34" s="1">
        <v>0.6</v>
      </c>
      <c r="I34" s="1">
        <v>0.3</v>
      </c>
      <c r="K34" s="1">
        <v>3</v>
      </c>
      <c r="L34" s="1">
        <v>10</v>
      </c>
      <c r="M34" s="1">
        <v>7.35</v>
      </c>
      <c r="N34" s="1">
        <v>15.6</v>
      </c>
      <c r="P34" s="1">
        <v>10</v>
      </c>
      <c r="Q34" s="1">
        <v>2.5</v>
      </c>
      <c r="R34" s="1">
        <v>9.8000000000000007</v>
      </c>
      <c r="S34" s="1">
        <v>14.6</v>
      </c>
      <c r="U34" s="1">
        <v>1000</v>
      </c>
      <c r="V34" s="1">
        <v>3.9</v>
      </c>
      <c r="W34" s="1">
        <v>4.8</v>
      </c>
      <c r="X34" s="1">
        <v>11.3</v>
      </c>
    </row>
    <row r="35" spans="1:24" x14ac:dyDescent="0.2">
      <c r="K35" s="1">
        <v>4</v>
      </c>
      <c r="L35" s="1">
        <v>0</v>
      </c>
      <c r="M35" s="1">
        <v>0</v>
      </c>
      <c r="N35" s="1">
        <v>0</v>
      </c>
    </row>
  </sheetData>
  <mergeCells count="3">
    <mergeCell ref="B28:D28"/>
    <mergeCell ref="G28:I28"/>
    <mergeCell ref="Q28:S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D0C9-7ECF-704B-9266-39C6A0DCDFDA}">
  <dimension ref="A1:Y31"/>
  <sheetViews>
    <sheetView workbookViewId="0">
      <selection activeCell="K7" sqref="K7"/>
    </sheetView>
  </sheetViews>
  <sheetFormatPr baseColWidth="10" defaultRowHeight="16" x14ac:dyDescent="0.2"/>
  <cols>
    <col min="1" max="16384" width="10.83203125" style="2"/>
  </cols>
  <sheetData>
    <row r="1" spans="1:25" x14ac:dyDescent="0.2">
      <c r="A1" s="2" t="s">
        <v>100</v>
      </c>
    </row>
    <row r="2" spans="1:25" x14ac:dyDescent="0.2">
      <c r="A2" s="2" t="s">
        <v>93</v>
      </c>
    </row>
    <row r="3" spans="1:25" x14ac:dyDescent="0.2">
      <c r="A3" s="2" t="s">
        <v>25</v>
      </c>
    </row>
    <row r="4" spans="1:25" x14ac:dyDescent="0.2">
      <c r="A4" s="3" t="s">
        <v>104</v>
      </c>
      <c r="B4" s="4" t="s">
        <v>103</v>
      </c>
      <c r="C4" s="4"/>
      <c r="D4" s="4"/>
      <c r="E4" s="4" t="s">
        <v>24</v>
      </c>
      <c r="F4" s="4"/>
      <c r="G4" s="4"/>
    </row>
    <row r="5" spans="1:25" x14ac:dyDescent="0.2">
      <c r="A5" s="1">
        <v>0</v>
      </c>
      <c r="B5" s="1">
        <v>8.1999999999999993</v>
      </c>
      <c r="C5" s="1">
        <v>5</v>
      </c>
      <c r="D5" s="1">
        <v>5.7</v>
      </c>
      <c r="E5" s="1">
        <v>21.4</v>
      </c>
      <c r="F5" s="1">
        <v>10.199999999999999</v>
      </c>
      <c r="G5" s="1">
        <v>9.5</v>
      </c>
    </row>
    <row r="6" spans="1:25" x14ac:dyDescent="0.2">
      <c r="A6" s="1">
        <v>1</v>
      </c>
      <c r="B6" s="1">
        <v>20</v>
      </c>
      <c r="C6" s="1">
        <v>11.7</v>
      </c>
      <c r="D6" s="1">
        <v>10.199999999999999</v>
      </c>
      <c r="E6" s="1">
        <v>33.200000000000003</v>
      </c>
      <c r="F6" s="1">
        <v>34.1</v>
      </c>
      <c r="G6" s="1">
        <v>29.6</v>
      </c>
    </row>
    <row r="7" spans="1:25" x14ac:dyDescent="0.2">
      <c r="A7" s="1">
        <v>2</v>
      </c>
      <c r="B7" s="1">
        <v>32.299999999999997</v>
      </c>
      <c r="C7" s="1">
        <v>18.2</v>
      </c>
      <c r="D7" s="1">
        <v>14.4</v>
      </c>
      <c r="E7" s="1">
        <v>41.2</v>
      </c>
      <c r="F7" s="1">
        <v>56.6</v>
      </c>
      <c r="G7" s="1">
        <v>41.9</v>
      </c>
    </row>
    <row r="8" spans="1:25" x14ac:dyDescent="0.2">
      <c r="A8" s="1">
        <v>4</v>
      </c>
      <c r="B8" s="1">
        <v>43.4</v>
      </c>
      <c r="C8" s="1">
        <v>24.3</v>
      </c>
      <c r="D8" s="1">
        <v>25.3</v>
      </c>
      <c r="E8" s="1">
        <v>79.3</v>
      </c>
      <c r="F8" s="1">
        <v>80</v>
      </c>
      <c r="G8" s="1">
        <v>71.099999999999994</v>
      </c>
    </row>
    <row r="9" spans="1:25" x14ac:dyDescent="0.2">
      <c r="A9" s="1">
        <v>6</v>
      </c>
      <c r="B9" s="1">
        <v>57.4</v>
      </c>
      <c r="C9" s="1">
        <v>54.5</v>
      </c>
      <c r="D9" s="1">
        <v>30.6</v>
      </c>
      <c r="E9" s="1">
        <v>82.1</v>
      </c>
      <c r="F9" s="1">
        <v>84.2</v>
      </c>
      <c r="G9" s="1">
        <v>88.6</v>
      </c>
    </row>
    <row r="10" spans="1:25" x14ac:dyDescent="0.2">
      <c r="A10" s="1">
        <v>8</v>
      </c>
      <c r="B10" s="1">
        <v>69.8</v>
      </c>
      <c r="C10" s="1">
        <v>46.6</v>
      </c>
      <c r="D10" s="1">
        <v>40</v>
      </c>
      <c r="E10" s="1">
        <v>83.2</v>
      </c>
      <c r="F10" s="1">
        <v>85</v>
      </c>
      <c r="G10" s="1">
        <v>87.1</v>
      </c>
    </row>
    <row r="14" spans="1:25" x14ac:dyDescent="0.2">
      <c r="A14" s="2" t="s">
        <v>101</v>
      </c>
    </row>
    <row r="15" spans="1:25" x14ac:dyDescent="0.2">
      <c r="A15" s="2" t="s">
        <v>92</v>
      </c>
    </row>
    <row r="16" spans="1:25" x14ac:dyDescent="0.2">
      <c r="A16" s="3" t="s">
        <v>104</v>
      </c>
      <c r="B16" s="4" t="s">
        <v>105</v>
      </c>
      <c r="C16" s="4"/>
      <c r="D16" s="4"/>
      <c r="E16" s="4"/>
      <c r="F16" s="4" t="s">
        <v>106</v>
      </c>
      <c r="G16" s="4"/>
      <c r="H16" s="4"/>
      <c r="I16" s="4"/>
      <c r="J16" s="4" t="s">
        <v>107</v>
      </c>
      <c r="K16" s="4"/>
      <c r="L16" s="4"/>
      <c r="M16" s="4"/>
      <c r="N16" s="4" t="s">
        <v>108</v>
      </c>
      <c r="O16" s="4"/>
      <c r="P16" s="4"/>
      <c r="Q16" s="4"/>
      <c r="R16" s="4" t="s">
        <v>109</v>
      </c>
      <c r="S16" s="4"/>
      <c r="T16" s="4"/>
      <c r="U16" s="4"/>
      <c r="V16" s="4" t="s">
        <v>110</v>
      </c>
      <c r="W16" s="4"/>
      <c r="X16" s="4"/>
      <c r="Y16" s="4"/>
    </row>
    <row r="17" spans="1:25" x14ac:dyDescent="0.2">
      <c r="A17" s="1">
        <v>0</v>
      </c>
      <c r="B17" s="1">
        <v>83.5</v>
      </c>
      <c r="C17" s="1">
        <v>94</v>
      </c>
      <c r="D17" s="1">
        <v>96.4</v>
      </c>
      <c r="E17" s="1">
        <v>94.7</v>
      </c>
      <c r="F17" s="1">
        <v>88.5</v>
      </c>
      <c r="G17" s="1">
        <v>74.7</v>
      </c>
      <c r="H17" s="1">
        <v>84.8</v>
      </c>
      <c r="I17" s="1">
        <v>86.8</v>
      </c>
      <c r="J17" s="1">
        <v>90.5</v>
      </c>
      <c r="K17" s="1">
        <v>89.4</v>
      </c>
      <c r="L17" s="1">
        <v>88.8</v>
      </c>
      <c r="M17" s="1">
        <v>88.1</v>
      </c>
      <c r="N17" s="1">
        <v>66.2</v>
      </c>
      <c r="O17" s="1">
        <v>69.400000000000006</v>
      </c>
      <c r="P17" s="1">
        <v>69.900000000000006</v>
      </c>
      <c r="Q17" s="1">
        <v>71.400000000000006</v>
      </c>
      <c r="R17" s="1">
        <v>89.1</v>
      </c>
      <c r="S17" s="1">
        <v>88.9</v>
      </c>
      <c r="T17" s="1">
        <v>88.6</v>
      </c>
      <c r="U17" s="1">
        <v>85.7</v>
      </c>
      <c r="V17" s="1">
        <v>64.7</v>
      </c>
      <c r="W17" s="1">
        <v>65.099999999999994</v>
      </c>
      <c r="X17" s="1">
        <v>61.3</v>
      </c>
      <c r="Y17" s="1">
        <v>61.3</v>
      </c>
    </row>
    <row r="18" spans="1:25" x14ac:dyDescent="0.2">
      <c r="A18" s="1">
        <v>2</v>
      </c>
      <c r="B18" s="1">
        <v>87.9</v>
      </c>
      <c r="C18" s="1">
        <v>88.5</v>
      </c>
      <c r="D18" s="1">
        <v>89</v>
      </c>
      <c r="E18" s="1">
        <v>88.5</v>
      </c>
      <c r="F18" s="1">
        <v>73.900000000000006</v>
      </c>
      <c r="G18" s="1">
        <v>71.8</v>
      </c>
      <c r="H18" s="1">
        <v>75.5</v>
      </c>
      <c r="I18" s="1">
        <v>75.599999999999994</v>
      </c>
      <c r="J18" s="1">
        <v>73</v>
      </c>
      <c r="K18" s="1">
        <v>71.2</v>
      </c>
      <c r="L18" s="1">
        <v>78.7</v>
      </c>
      <c r="M18" s="1">
        <v>81.7</v>
      </c>
      <c r="N18" s="1">
        <v>43.9</v>
      </c>
      <c r="O18" s="1">
        <v>40.299999999999997</v>
      </c>
      <c r="P18" s="1">
        <v>52.3</v>
      </c>
      <c r="Q18" s="1">
        <v>55.8</v>
      </c>
      <c r="R18" s="1">
        <v>62.9</v>
      </c>
      <c r="S18" s="1">
        <v>67.400000000000006</v>
      </c>
      <c r="T18" s="1">
        <v>66.2</v>
      </c>
      <c r="U18" s="1">
        <v>60.9</v>
      </c>
      <c r="V18" s="1">
        <v>36</v>
      </c>
      <c r="W18" s="1">
        <v>40.1</v>
      </c>
      <c r="X18" s="1">
        <v>33</v>
      </c>
      <c r="Y18" s="1">
        <v>38.4</v>
      </c>
    </row>
    <row r="19" spans="1:25" x14ac:dyDescent="0.2">
      <c r="A19" s="1">
        <v>6</v>
      </c>
      <c r="B19" s="1">
        <v>66.900000000000006</v>
      </c>
      <c r="C19" s="1">
        <v>66.2</v>
      </c>
      <c r="D19" s="1">
        <v>57.1</v>
      </c>
      <c r="E19" s="1">
        <v>55.8</v>
      </c>
      <c r="F19" s="1">
        <v>15.8</v>
      </c>
      <c r="G19" s="1">
        <v>13.3</v>
      </c>
      <c r="H19" s="1">
        <v>11.3</v>
      </c>
      <c r="I19" s="1">
        <v>10.3</v>
      </c>
      <c r="J19" s="1">
        <v>24.6</v>
      </c>
      <c r="K19" s="1">
        <v>26.6</v>
      </c>
      <c r="L19" s="1">
        <v>22.7</v>
      </c>
      <c r="M19" s="1">
        <v>24.6</v>
      </c>
      <c r="N19" s="1">
        <v>0.6</v>
      </c>
      <c r="O19" s="1">
        <v>1.3</v>
      </c>
      <c r="P19" s="1">
        <v>1.1000000000000001</v>
      </c>
      <c r="Q19" s="1">
        <v>1.9</v>
      </c>
      <c r="R19" s="1">
        <v>10.1</v>
      </c>
      <c r="S19" s="1">
        <v>12.9</v>
      </c>
      <c r="T19" s="1">
        <v>10.5</v>
      </c>
      <c r="U19" s="1">
        <v>6.9</v>
      </c>
      <c r="V19" s="1">
        <v>0.7</v>
      </c>
      <c r="W19" s="1">
        <v>0.3</v>
      </c>
      <c r="X19" s="1">
        <v>0.3</v>
      </c>
      <c r="Y19" s="1">
        <v>0.6</v>
      </c>
    </row>
    <row r="22" spans="1:25" x14ac:dyDescent="0.2">
      <c r="A22" s="2" t="s">
        <v>102</v>
      </c>
    </row>
    <row r="23" spans="1:25" x14ac:dyDescent="0.2">
      <c r="A23" s="2" t="s">
        <v>93</v>
      </c>
    </row>
    <row r="24" spans="1:25" x14ac:dyDescent="0.2">
      <c r="A24" s="2" t="s">
        <v>26</v>
      </c>
    </row>
    <row r="25" spans="1:25" x14ac:dyDescent="0.2">
      <c r="A25" s="3" t="s">
        <v>104</v>
      </c>
      <c r="B25" s="4" t="s">
        <v>103</v>
      </c>
      <c r="C25" s="4"/>
      <c r="D25" s="4"/>
      <c r="E25" s="4" t="s">
        <v>24</v>
      </c>
      <c r="F25" s="4"/>
      <c r="G25" s="4"/>
    </row>
    <row r="26" spans="1:25" x14ac:dyDescent="0.2">
      <c r="A26" s="1">
        <v>0</v>
      </c>
      <c r="B26" s="1">
        <v>8</v>
      </c>
      <c r="C26" s="1">
        <v>10.3</v>
      </c>
      <c r="D26" s="1">
        <v>7.7</v>
      </c>
      <c r="E26" s="1">
        <v>12.1</v>
      </c>
      <c r="F26" s="1">
        <v>6.9</v>
      </c>
      <c r="G26" s="1">
        <v>11.2</v>
      </c>
    </row>
    <row r="27" spans="1:25" x14ac:dyDescent="0.2">
      <c r="A27" s="1">
        <v>1</v>
      </c>
      <c r="B27" s="1">
        <v>24.5</v>
      </c>
      <c r="C27" s="1">
        <v>19.8</v>
      </c>
      <c r="D27" s="1">
        <v>23.8</v>
      </c>
      <c r="E27" s="1">
        <v>40.6</v>
      </c>
      <c r="F27" s="1">
        <v>25.4</v>
      </c>
      <c r="G27" s="1">
        <v>30.4</v>
      </c>
    </row>
    <row r="28" spans="1:25" x14ac:dyDescent="0.2">
      <c r="A28" s="1">
        <v>2</v>
      </c>
      <c r="B28" s="1">
        <v>30.1</v>
      </c>
      <c r="C28" s="1">
        <v>30.1</v>
      </c>
      <c r="D28" s="1">
        <v>27.8</v>
      </c>
      <c r="E28" s="1">
        <v>52.1</v>
      </c>
      <c r="F28" s="1">
        <v>34</v>
      </c>
      <c r="G28" s="1">
        <v>28.4</v>
      </c>
    </row>
    <row r="29" spans="1:25" x14ac:dyDescent="0.2">
      <c r="A29" s="1">
        <v>4</v>
      </c>
      <c r="B29" s="1">
        <v>37.4</v>
      </c>
      <c r="C29" s="1">
        <v>30.7</v>
      </c>
      <c r="D29" s="1">
        <v>32.200000000000003</v>
      </c>
      <c r="E29" s="1">
        <v>70</v>
      </c>
      <c r="F29" s="1">
        <v>42.2</v>
      </c>
      <c r="G29" s="1">
        <v>53.4</v>
      </c>
    </row>
    <row r="30" spans="1:25" x14ac:dyDescent="0.2">
      <c r="A30" s="1">
        <v>6</v>
      </c>
      <c r="B30" s="1">
        <v>44.4</v>
      </c>
      <c r="C30" s="1">
        <v>44.6</v>
      </c>
      <c r="D30" s="1">
        <v>35.700000000000003</v>
      </c>
      <c r="E30" s="1">
        <v>80.900000000000006</v>
      </c>
      <c r="F30" s="1">
        <v>61.4</v>
      </c>
      <c r="G30" s="1">
        <v>68.2</v>
      </c>
    </row>
    <row r="31" spans="1:25" x14ac:dyDescent="0.2">
      <c r="A31" s="1">
        <v>8</v>
      </c>
      <c r="B31" s="1">
        <v>66.7</v>
      </c>
      <c r="C31" s="1">
        <v>47.7</v>
      </c>
      <c r="D31" s="1">
        <v>40.9</v>
      </c>
      <c r="E31" s="1">
        <v>93.7</v>
      </c>
      <c r="F31" s="1">
        <v>70.400000000000006</v>
      </c>
      <c r="G31" s="1">
        <v>88.6</v>
      </c>
    </row>
  </sheetData>
  <mergeCells count="10">
    <mergeCell ref="J16:M16"/>
    <mergeCell ref="N16:Q16"/>
    <mergeCell ref="R16:U16"/>
    <mergeCell ref="V16:Y16"/>
    <mergeCell ref="B4:D4"/>
    <mergeCell ref="E4:G4"/>
    <mergeCell ref="B25:D25"/>
    <mergeCell ref="E25:G25"/>
    <mergeCell ref="B16:E16"/>
    <mergeCell ref="F16:I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E8DE-81EC-594E-80B8-4F79768AE9E2}">
  <dimension ref="A1:L4"/>
  <sheetViews>
    <sheetView workbookViewId="0">
      <selection activeCell="I17" sqref="I17"/>
    </sheetView>
  </sheetViews>
  <sheetFormatPr baseColWidth="10" defaultRowHeight="16" x14ac:dyDescent="0.2"/>
  <cols>
    <col min="1" max="16384" width="10.83203125" style="2"/>
  </cols>
  <sheetData>
    <row r="1" spans="1:12" s="2" customFormat="1" x14ac:dyDescent="0.2">
      <c r="A1" s="2" t="s">
        <v>111</v>
      </c>
    </row>
    <row r="2" spans="1:12" s="2" customFormat="1" x14ac:dyDescent="0.2">
      <c r="A2" s="2" t="s">
        <v>114</v>
      </c>
    </row>
    <row r="3" spans="1:12" s="2" customFormat="1" x14ac:dyDescent="0.2">
      <c r="A3" s="4" t="s">
        <v>112</v>
      </c>
      <c r="B3" s="4"/>
      <c r="C3" s="4"/>
      <c r="D3" s="4" t="s">
        <v>130</v>
      </c>
      <c r="E3" s="4"/>
      <c r="F3" s="4"/>
      <c r="G3" s="4" t="s">
        <v>113</v>
      </c>
      <c r="H3" s="4"/>
      <c r="I3" s="4"/>
      <c r="J3" s="4" t="s">
        <v>131</v>
      </c>
      <c r="K3" s="4"/>
      <c r="L3" s="4"/>
    </row>
    <row r="4" spans="1:12" s="2" customFormat="1" x14ac:dyDescent="0.2">
      <c r="A4" s="1">
        <v>86</v>
      </c>
      <c r="B4" s="1">
        <v>89.8065</v>
      </c>
      <c r="C4" s="1">
        <v>73.408600000000007</v>
      </c>
      <c r="D4" s="1">
        <v>44.8889</v>
      </c>
      <c r="E4" s="1">
        <v>53.731200000000001</v>
      </c>
      <c r="F4" s="1">
        <v>48.7849</v>
      </c>
      <c r="G4" s="1">
        <v>98.677400000000006</v>
      </c>
      <c r="H4" s="1">
        <v>95.881699999999995</v>
      </c>
      <c r="I4" s="1">
        <v>96.365600000000001</v>
      </c>
      <c r="J4" s="1">
        <v>63.032299999999999</v>
      </c>
      <c r="K4" s="1">
        <v>57.387099999999997</v>
      </c>
      <c r="L4" s="1">
        <v>60.397799999999997</v>
      </c>
    </row>
  </sheetData>
  <mergeCells count="4">
    <mergeCell ref="A3:C3"/>
    <mergeCell ref="D3:F3"/>
    <mergeCell ref="G3:I3"/>
    <mergeCell ref="J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A365-CDA3-EE46-ADB2-7EE4DBB3BAE4}">
  <dimension ref="A1:F6"/>
  <sheetViews>
    <sheetView tabSelected="1" workbookViewId="0">
      <selection activeCell="I17" sqref="I17"/>
    </sheetView>
  </sheetViews>
  <sheetFormatPr baseColWidth="10" defaultRowHeight="16" x14ac:dyDescent="0.2"/>
  <cols>
    <col min="1" max="16384" width="10.83203125" style="2"/>
  </cols>
  <sheetData>
    <row r="1" spans="1:6" x14ac:dyDescent="0.2">
      <c r="A1" s="2" t="s">
        <v>115</v>
      </c>
    </row>
    <row r="2" spans="1:6" x14ac:dyDescent="0.2">
      <c r="A2" s="2" t="s">
        <v>95</v>
      </c>
      <c r="B2" s="3"/>
      <c r="C2" s="3"/>
      <c r="D2" s="3"/>
      <c r="E2" s="3"/>
      <c r="F2" s="2" t="s">
        <v>53</v>
      </c>
    </row>
    <row r="3" spans="1:6" x14ac:dyDescent="0.2">
      <c r="A3" s="5" t="s">
        <v>67</v>
      </c>
      <c r="B3" s="1">
        <v>2.0486379999999998E-2</v>
      </c>
      <c r="C3" s="1">
        <v>1.9222550000000001E-2</v>
      </c>
      <c r="D3" s="1">
        <v>2.5095719999999998E-2</v>
      </c>
      <c r="E3" s="1">
        <v>2.658408E-2</v>
      </c>
    </row>
    <row r="4" spans="1:6" x14ac:dyDescent="0.2">
      <c r="A4" s="5" t="s">
        <v>0</v>
      </c>
      <c r="B4" s="1">
        <v>1</v>
      </c>
      <c r="C4" s="1">
        <v>1</v>
      </c>
      <c r="D4" s="1">
        <v>1</v>
      </c>
      <c r="E4" s="1">
        <v>1</v>
      </c>
    </row>
    <row r="5" spans="1:6" x14ac:dyDescent="0.2">
      <c r="A5" s="5" t="s">
        <v>4</v>
      </c>
      <c r="B5" s="1">
        <v>0.80490450000000002</v>
      </c>
      <c r="C5" s="1">
        <v>0.83815839999999997</v>
      </c>
      <c r="D5" s="1">
        <v>0.66780459999999997</v>
      </c>
      <c r="E5" s="1">
        <v>0.64711580000000002</v>
      </c>
      <c r="F5" s="2">
        <f>TTEST(B4:E4, B5:E5, 2,1)</f>
        <v>1.2299749287091247E-2</v>
      </c>
    </row>
    <row r="6" spans="1:6" x14ac:dyDescent="0.2">
      <c r="A6" s="5" t="s">
        <v>5</v>
      </c>
      <c r="B6" s="1">
        <v>0.89186650000000001</v>
      </c>
      <c r="C6" s="1">
        <v>0.8306211</v>
      </c>
      <c r="D6" s="1">
        <v>0.82054709999999997</v>
      </c>
      <c r="E6" s="1">
        <v>0.86191770000000001</v>
      </c>
      <c r="F6" s="2">
        <f>TTEST(B4:E4, B6:E6, 2,1)</f>
        <v>2.7087000108838143E-3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Fig.1</vt:lpstr>
      <vt:lpstr>Fig.2</vt:lpstr>
      <vt:lpstr>Fig.3</vt:lpstr>
      <vt:lpstr>Fig.4</vt:lpstr>
      <vt:lpstr>Fig.5</vt:lpstr>
      <vt:lpstr>Suppl.Fig.S1</vt:lpstr>
      <vt:lpstr>Suppl.Fig.S2</vt:lpstr>
      <vt:lpstr>Suppl.Fig.S3</vt:lpstr>
      <vt:lpstr>Suppl.Fig.S4</vt:lpstr>
      <vt:lpstr>Suppl.Fig.S5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</dc:creator>
  <cp:lastModifiedBy>Jeannine</cp:lastModifiedBy>
  <dcterms:created xsi:type="dcterms:W3CDTF">2021-09-07T13:00:19Z</dcterms:created>
  <dcterms:modified xsi:type="dcterms:W3CDTF">2021-09-09T14:50:39Z</dcterms:modified>
</cp:coreProperties>
</file>