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gangliedtke/Desktop/Desktop/bag_May2019/bagNovember/bag September/bag April2017/Jan2017/desktop folder August 2016/Desktop Stuff/bag/ongoing papers/michele_paper#3/conditionalAcceptance/SourceData_KP-NatureComm-paper/"/>
    </mc:Choice>
  </mc:AlternateContent>
  <xr:revisionPtr revIDLastSave="0" documentId="13_ncr:1_{3206A41E-AB3E-DC4F-A356-0F222E5AFCFC}" xr6:coauthVersionLast="47" xr6:coauthVersionMax="47" xr10:uidLastSave="{00000000-0000-0000-0000-000000000000}"/>
  <bookViews>
    <workbookView xWindow="3920" yWindow="460" windowWidth="31920" windowHeight="20700" activeTab="11" xr2:uid="{2999EDC1-BF19-E546-8798-A1E0AC27113E}"/>
  </bookViews>
  <sheets>
    <sheet name="Fig.2" sheetId="1" r:id="rId1"/>
    <sheet name="Fig.3" sheetId="2" r:id="rId2"/>
    <sheet name="Fig.4" sheetId="3" r:id="rId3"/>
    <sheet name="Fig.5-6" sheetId="4" r:id="rId4"/>
    <sheet name="Fig.7" sheetId="5" r:id="rId5"/>
    <sheet name="Fig.8" sheetId="6" r:id="rId6"/>
    <sheet name="Suppl Fig.1" sheetId="7" r:id="rId7"/>
    <sheet name="Suppl Fig.2" sheetId="8" r:id="rId8"/>
    <sheet name="Suppl Fig.3" sheetId="9" r:id="rId9"/>
    <sheet name="Suppl Fig.4" sheetId="10" r:id="rId10"/>
    <sheet name="Suppl Fig.5-6" sheetId="11" r:id="rId11"/>
    <sheet name="Suppl Fig.7" sheetId="12" r:id="rId12"/>
  </sheets>
  <definedNames>
    <definedName name="_2a" localSheetId="0">Fig.2!$B$3:$E$15</definedName>
    <definedName name="_2b" localSheetId="0">Fig.2!$H$3:$I$35</definedName>
    <definedName name="_2d" localSheetId="0">Fig.2!$L$2:$M$78</definedName>
    <definedName name="_2e" localSheetId="0">Fig.2!$Q$2:$R$78</definedName>
    <definedName name="_2f" localSheetId="0">Fig.2!$W$3:$Y$6</definedName>
    <definedName name="_2h" localSheetId="0">Fig.2!$AC$3:$AD$31</definedName>
    <definedName name="_3b" localSheetId="1">Fig.3!$B$14:$Q$18</definedName>
    <definedName name="_3c" localSheetId="1">Fig.3!$B$23:$G$32</definedName>
    <definedName name="_3d" localSheetId="1">Fig.3!$B$37:$G$43</definedName>
    <definedName name="_4a" localSheetId="2">Fig.4!$B$3:$D$7</definedName>
    <definedName name="_4c" localSheetId="2">Fig.4!$Q$3:$V$8</definedName>
    <definedName name="_4d" localSheetId="2">Fig.4!$Y$3:$AA$15</definedName>
    <definedName name="_6c" localSheetId="3">'Fig.5-6'!$B$14:$C$48</definedName>
    <definedName name="_7b" localSheetId="4">Fig.7!$B$11:$H$15</definedName>
    <definedName name="_8d" localSheetId="5">Fig.8!$B$22:$D$25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7" l="1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C69F48-B29D-884D-B90D-CDBC9439B889}" name="2a1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2a.csv" comma="1">
      <textFields count="4">
        <textField/>
        <textField/>
        <textField/>
        <textField/>
      </textFields>
    </textPr>
  </connection>
  <connection id="2" xr16:uid="{466727B1-A865-6A4D-BBEF-86BBB58508BE}" name="2b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2b.csv" comma="1">
      <textFields count="2">
        <textField/>
        <textField/>
      </textFields>
    </textPr>
  </connection>
  <connection id="3" xr16:uid="{7E1121F6-CAD1-BE4C-8F64-B7CC32D8DC6B}" name="2d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2d.csv" comma="1">
      <textFields count="2">
        <textField/>
        <textField/>
      </textFields>
    </textPr>
  </connection>
  <connection id="4" xr16:uid="{FCF5F14D-978C-244B-9BF8-CCD5849BD1DE}" name="2e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2e.csv" comma="1">
      <textFields count="2">
        <textField/>
        <textField/>
      </textFields>
    </textPr>
  </connection>
  <connection id="5" xr16:uid="{117A29FC-B1DC-294C-BCD0-4A897335F8FB}" name="2f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2f.csv" comma="1">
      <textFields count="3">
        <textField/>
        <textField/>
        <textField/>
      </textFields>
    </textPr>
  </connection>
  <connection id="6" xr16:uid="{631C010D-9CC4-EE4C-8BDC-87FD83E2E828}" name="2h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2h.csv" comma="1">
      <textFields count="2">
        <textField/>
        <textField/>
      </textFields>
    </textPr>
  </connection>
  <connection id="7" xr16:uid="{7642A071-290E-6B49-B4E1-FF0739E0E7A1}" name="3b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3b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7F4CBACD-9255-F04B-82BD-D47A0843094D}" name="3c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3c.csv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385A9615-1486-9649-820E-B3398FCCB852}" name="3d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3d.csv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1DC31523-6910-1F42-B5B9-523AB2A914FD}" name="4a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4a.csv" comma="1">
      <textFields count="3">
        <textField/>
        <textField/>
        <textField/>
      </textFields>
    </textPr>
  </connection>
  <connection id="11" xr16:uid="{3D1192DE-3240-B14B-A493-0A31061B2EE8}" name="4c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4c.csv" comma="1">
      <textFields count="6">
        <textField/>
        <textField/>
        <textField/>
        <textField/>
        <textField/>
        <textField/>
      </textFields>
    </textPr>
  </connection>
  <connection id="12" xr16:uid="{45EA2335-EC1D-8241-B47B-4130BF88DD73}" name="4d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4d.csv" comma="1">
      <textFields count="3">
        <textField/>
        <textField/>
        <textField/>
      </textFields>
    </textPr>
  </connection>
  <connection id="13" xr16:uid="{489368EB-E178-B64A-90AD-83AFB1FF3457}" name="6c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6c.csv" comma="1">
      <textFields count="2">
        <textField/>
        <textField/>
      </textFields>
    </textPr>
  </connection>
  <connection id="14" xr16:uid="{8AC43DF1-D654-E041-8D75-5F44D2145599}" name="7b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7b.csv" comma="1">
      <textFields count="7">
        <textField/>
        <textField/>
        <textField/>
        <textField/>
        <textField/>
        <textField/>
        <textField/>
      </textFields>
    </textPr>
  </connection>
  <connection id="15" xr16:uid="{32CA4651-C650-F447-B954-9A7A04471B63}" name="8d" type="6" refreshedVersion="7" background="1" saveData="1">
    <textPr sourceFile="/Users/wolfgangliedtke/Desktop/Desktop/bag_May2019/bagNovember/bag September/bag April2017/Jan2017/desktop folder August 2016/Desktop Stuff/bag/ongoing papers/michele_paper#3/conditionalAcceptance/SourceData_KP-NatureComm-paper/8d.csv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<sst xmlns="http://schemas.openxmlformats.org/spreadsheetml/2006/main" count="474" uniqueCount="188">
  <si>
    <t>Kcc2 mRNA  RT-qPCR relU (rat neurons)</t>
  </si>
  <si>
    <t>veh ctrl</t>
  </si>
  <si>
    <t>0.1µM KP</t>
  </si>
  <si>
    <t>0.2µM KP</t>
  </si>
  <si>
    <t>0.5µM KP</t>
  </si>
  <si>
    <t>KCC2 protein relative abundance ICC relU (rat neurons)</t>
  </si>
  <si>
    <t>veh-ctrl</t>
  </si>
  <si>
    <t>KP</t>
  </si>
  <si>
    <t>neuronal chloride concentration [Cl-]i in mEq</t>
  </si>
  <si>
    <t>veh ctrl + VU</t>
  </si>
  <si>
    <t>KP + VU</t>
  </si>
  <si>
    <t>Kcc2 mRNA  RT-qPCR relU (human neurons)</t>
  </si>
  <si>
    <t>0.1µMKP</t>
  </si>
  <si>
    <t>0.4µM KP</t>
  </si>
  <si>
    <t>KCC2 protein relative abundance ICC relU (human neurons)</t>
  </si>
  <si>
    <t>panel a</t>
  </si>
  <si>
    <t>panel b</t>
  </si>
  <si>
    <t>panel e</t>
  </si>
  <si>
    <t>panel f</t>
  </si>
  <si>
    <t>panel d</t>
  </si>
  <si>
    <t>panel h</t>
  </si>
  <si>
    <t>Fig. 3</t>
  </si>
  <si>
    <t>moue nocifensive behavior in response to nerve injury - mechanical threshold</t>
  </si>
  <si>
    <t>Vehicle</t>
  </si>
  <si>
    <t>KP 10mg/kg</t>
  </si>
  <si>
    <t>KP 30mg/kg</t>
  </si>
  <si>
    <t>Day 4</t>
  </si>
  <si>
    <t xml:space="preserve">Day 7 </t>
  </si>
  <si>
    <t xml:space="preserve">Day 11 </t>
  </si>
  <si>
    <t xml:space="preserve">Day 14 </t>
  </si>
  <si>
    <t>moue nocifensive behavior in response to bone cancer - mechanical threshold</t>
  </si>
  <si>
    <t>Day 7</t>
  </si>
  <si>
    <t xml:space="preserve">Day 10 </t>
  </si>
  <si>
    <t>panel c</t>
  </si>
  <si>
    <t>moue nocifensive behavior in response to nerve injury, intrathecal KP - mechanical threshold</t>
  </si>
  <si>
    <t>KP i.t</t>
  </si>
  <si>
    <t>ctrl</t>
  </si>
  <si>
    <t>mouse 1</t>
  </si>
  <si>
    <t>mouse 2</t>
  </si>
  <si>
    <t>mouse 3</t>
  </si>
  <si>
    <t>mouse 4</t>
  </si>
  <si>
    <t>mouse 5</t>
  </si>
  <si>
    <t>d6</t>
  </si>
  <si>
    <t>d6+3h</t>
  </si>
  <si>
    <t>d6+24h</t>
  </si>
  <si>
    <t>d7+3h</t>
  </si>
  <si>
    <t>d7+24h</t>
  </si>
  <si>
    <t>d8+3h</t>
  </si>
  <si>
    <t>d8+24h</t>
  </si>
  <si>
    <t>KP i.t + VU</t>
  </si>
  <si>
    <t>d7</t>
  </si>
  <si>
    <t>d7+4h</t>
  </si>
  <si>
    <t>d7+5h</t>
  </si>
  <si>
    <t>baseline - BL</t>
  </si>
  <si>
    <t>Kcc2 mRNA rel abundance RT-qPCR relU, mouse SCDH microdissected tissue, nerve injury, KP-treated</t>
  </si>
  <si>
    <t>PSNL</t>
  </si>
  <si>
    <t>PSNL+KP</t>
  </si>
  <si>
    <t>KCC2 protein rel abundance ICC relU, mouse SCDH region-of-interest, nerve injury, KP-treated</t>
  </si>
  <si>
    <t>PSNL-ipsilateral</t>
  </si>
  <si>
    <t>PSNL-contralateral</t>
  </si>
  <si>
    <t>PSNL-ipsilateral+KP</t>
  </si>
  <si>
    <t>PSNL-contralateral+KP</t>
  </si>
  <si>
    <t>sham</t>
  </si>
  <si>
    <t>juvenile mouse nocifensive behavior, nerve injury, KP-treated, pre-e-phys from SCDH</t>
  </si>
  <si>
    <t>PSNL+KP3d post-surgery</t>
  </si>
  <si>
    <t>mouse SCDH, lamina II perforated patch recording after nerve injury, E-GABA in mV</t>
  </si>
  <si>
    <t>sham pre-surgery</t>
  </si>
  <si>
    <t>sham 3d post-surgery</t>
  </si>
  <si>
    <t>PSNL pre-surgery</t>
  </si>
  <si>
    <t>PSNL 3d post-surgery</t>
  </si>
  <si>
    <t>PSNL+KP pre-surgery</t>
  </si>
  <si>
    <t>pSNL+ vehicle</t>
  </si>
  <si>
    <t>pSNL+ KP</t>
  </si>
  <si>
    <t>rat cortical neurons, GSK3-beta inhibitors vs CDK inhibitors, Kcc2 mRNA rel abundance RT-qPCR relU</t>
  </si>
  <si>
    <t>vehicle</t>
  </si>
  <si>
    <t>KP(0.5µM)</t>
  </si>
  <si>
    <t>GW801372X(1µM)</t>
  </si>
  <si>
    <t>GW801372X(5µM)</t>
  </si>
  <si>
    <t>CHIR99201(1nM)</t>
  </si>
  <si>
    <t>CHIR99201(10nM)</t>
  </si>
  <si>
    <t>GW778894X(0.5µM)</t>
  </si>
  <si>
    <t>GW778894X(5µM)</t>
  </si>
  <si>
    <t>GW300660X(0.5µM)</t>
  </si>
  <si>
    <t>GW300660X(5µM)</t>
  </si>
  <si>
    <t>GW779439X(0.5µM)</t>
  </si>
  <si>
    <t>GW779439X(5µM)</t>
  </si>
  <si>
    <t>GW305178X(0.5µM)</t>
  </si>
  <si>
    <t>GW305178X(5µM)</t>
  </si>
  <si>
    <t>Fig. 5</t>
  </si>
  <si>
    <t>Fig. 6</t>
  </si>
  <si>
    <t>nuclear delta-catenin relative abundance confocal morphometry, rat primary neuron</t>
  </si>
  <si>
    <t>100nM KP</t>
  </si>
  <si>
    <t>nuclear delta-catenin relative abundance confocal morphometry, neuronalized N2a neural cell with directed expression of delta-catenin(WT) or delta-catenin(S276A)</t>
  </si>
  <si>
    <t>WT</t>
  </si>
  <si>
    <t>S276A</t>
  </si>
  <si>
    <t>delta-catenin binding to nuclear DNA sequences, relU</t>
  </si>
  <si>
    <t>TCF</t>
  </si>
  <si>
    <t>Kaiso1</t>
  </si>
  <si>
    <t>Kaiso2</t>
  </si>
  <si>
    <t>Kcc2-promoter driving LUC, relU</t>
  </si>
  <si>
    <t>delta-K1</t>
  </si>
  <si>
    <t>delta-K2</t>
  </si>
  <si>
    <t>delta-K1&amp;K2</t>
  </si>
  <si>
    <t>neuronalized N2a neural cell, directed expressoin of delta-catenin(WT) or delta-catenin(S276A)</t>
  </si>
  <si>
    <t>delta-cat(WT)</t>
  </si>
  <si>
    <t>delta-cat(S276A)</t>
  </si>
  <si>
    <t>ctrl vector</t>
  </si>
  <si>
    <t>mouse nocifensive behavior after nerve injury, treatment with intrathecal AAV9 for neuron-targeted expression of delta-catenin(WT) or delta-catenin(S276A); mechanical threshold</t>
  </si>
  <si>
    <t>tdTOMATO</t>
  </si>
  <si>
    <t>d3</t>
  </si>
  <si>
    <t>d11</t>
  </si>
  <si>
    <t>d14</t>
  </si>
  <si>
    <t>d18</t>
  </si>
  <si>
    <t>mouse nerve injury, treatment with intrathecal AAV9 for neuron-targeted expression of delta-catenin(WT) or delta-catenin(S276A); SCDH Kcc2 mRNA relative abundance RT-qPCR relU</t>
  </si>
  <si>
    <t>panels a-d: mouse p0 primary cortical neurons from Kcc2==&gt;LUCki mice, LUC activity in response to compounds</t>
  </si>
  <si>
    <t>panel e: Kcc2 mRNA  RT-qPCR relU (rat neurons) in response to screen winner compounds, dose-response</t>
  </si>
  <si>
    <t>panel c, d</t>
  </si>
  <si>
    <t>experiment</t>
  </si>
  <si>
    <t>RLU veh ctrl</t>
  </si>
  <si>
    <t>veh ctrl pegged to 1</t>
  </si>
  <si>
    <t>RLU TSA pos ctrl</t>
  </si>
  <si>
    <t>TSA -fold increase</t>
  </si>
  <si>
    <t>all compounds, ranked</t>
  </si>
  <si>
    <t>KP conc: 0 nM</t>
  </si>
  <si>
    <t>5nM</t>
  </si>
  <si>
    <t>10nM</t>
  </si>
  <si>
    <t>50nM</t>
  </si>
  <si>
    <t>100nM</t>
  </si>
  <si>
    <t>200nM</t>
  </si>
  <si>
    <t>500nM</t>
  </si>
  <si>
    <t>1000nM</t>
  </si>
  <si>
    <t>veh</t>
  </si>
  <si>
    <t>NSC33006-100nM</t>
  </si>
  <si>
    <t>NSC33006-200nM</t>
  </si>
  <si>
    <t>NSC33006-800nM</t>
  </si>
  <si>
    <t>NSC180515-100nM</t>
  </si>
  <si>
    <t>NSC180515-200nM</t>
  </si>
  <si>
    <t>NSC180515-800nM</t>
  </si>
  <si>
    <t>1st round "win", top-137</t>
  </si>
  <si>
    <t>panels d-e: neuronal chloride concentration [Cl-]i in mEq; panel f: Kcc2==&gt;LUC, relU; panel h: synaptophysin relative abundance, ICC relU</t>
  </si>
  <si>
    <t>baseline - start</t>
  </si>
  <si>
    <t>veh ctrl. +10min</t>
  </si>
  <si>
    <t>veh ctrl. +20min</t>
  </si>
  <si>
    <t>KP +10min</t>
  </si>
  <si>
    <t>KP +20min</t>
  </si>
  <si>
    <t>baseline-start</t>
  </si>
  <si>
    <t>plus 3h</t>
  </si>
  <si>
    <t>plus 8h</t>
  </si>
  <si>
    <t>control</t>
  </si>
  <si>
    <t>panel a: mouse nocifensive behavior in response to nerve injury, treatment with KP, mechanical threshold; panel b: moue bone cancer model, bone destruction scoring; panel c: latency to fall off rotarod; panel d: conditioned place preference scoring (seconds)</t>
  </si>
  <si>
    <t>BASELINE</t>
  </si>
  <si>
    <t>TREATMENT</t>
  </si>
  <si>
    <t>ctrl baseline</t>
  </si>
  <si>
    <t>10 mg KP baseline</t>
  </si>
  <si>
    <t>30 mg KP baseline</t>
  </si>
  <si>
    <t>ctrl tx</t>
  </si>
  <si>
    <t>10 mg KP tx</t>
  </si>
  <si>
    <t>30 mg KP tx</t>
  </si>
  <si>
    <t>d8</t>
  </si>
  <si>
    <t>d15</t>
  </si>
  <si>
    <t>KP (10mg/kg)</t>
  </si>
  <si>
    <t>KP (30mg/kg)</t>
  </si>
  <si>
    <t>d1</t>
  </si>
  <si>
    <t>d5</t>
  </si>
  <si>
    <t>d10</t>
  </si>
  <si>
    <t>d12</t>
  </si>
  <si>
    <t>panel b: relative abundance of Nissl stain relU, mouse SCDH in response to nerve injury and KP treatment; panel c: mouse SCDH after PSNL nerve injury, KCC2 relative abundance contralateral minus ipsilateral, normalized for KCC2 contralateral, all normalized for Nissl</t>
  </si>
  <si>
    <t>PSNL ipsi</t>
  </si>
  <si>
    <t>PSNL contra</t>
  </si>
  <si>
    <t>PSNL ipsi+KP</t>
  </si>
  <si>
    <t>PSNL contra+KP</t>
  </si>
  <si>
    <t>ctrl PSNL ∆(contra-ipsi)</t>
  </si>
  <si>
    <t>KP-tx - PSNL ∆(contra-ipsi)</t>
  </si>
  <si>
    <t>Suppl Fig. 5: Kcc2 mRNA relative abundance RT-qPCR relU, panels a and c rat primary neurons, panel b N2a neuronalized neural cell line</t>
  </si>
  <si>
    <t>panel 5a</t>
  </si>
  <si>
    <t>panel 5b</t>
  </si>
  <si>
    <t>panel 5c</t>
  </si>
  <si>
    <t>CHIR</t>
  </si>
  <si>
    <t>CHIR+KP</t>
  </si>
  <si>
    <t>20nM KP</t>
  </si>
  <si>
    <t>20nM azaKP</t>
  </si>
  <si>
    <t>Suppl Fig. 6, panel d: nuclear beta-catenin relative abundance confocal morphometry, rat primary cortical neuron</t>
  </si>
  <si>
    <t>panel 6d</t>
  </si>
  <si>
    <t>panel a: beta-catenin binding to nuclear DNA sequences, relU; panel b: Kcc2 mRNA relative abundance RT-qPCR relU; panel c: Kcc2-promoter driving LUC, relU</t>
  </si>
  <si>
    <t>panels a-b: rat primary cortical neurons, panel c: N2a neuronalized neural cell line</t>
  </si>
  <si>
    <t>ICG 0.5microM</t>
  </si>
  <si>
    <t>ΔTCF</t>
  </si>
  <si>
    <t>ΔTCF;K1&amp;K2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</si>
</sst>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3" fillId="0" borderId="0" xfId="0" applyFont="1"/>
    <xf numFmtId="0" fontId="2" fillId="4" borderId="0" xfId="0" applyFont="1" applyFill="1"/>
    <xf numFmtId="0" fontId="2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0" fillId="3" borderId="0" xfId="0" applyFill="1"/>
    <xf numFmtId="0" fontId="1" fillId="0" borderId="0" xfId="0" applyFont="1" applyFill="1"/>
    <xf numFmtId="0" fontId="2" fillId="13" borderId="0" xfId="0" applyFont="1" applyFill="1"/>
    <xf numFmtId="0" fontId="2" fillId="2" borderId="0" xfId="0" applyFont="1" applyFill="1"/>
    <xf numFmtId="0" fontId="2" fillId="7" borderId="0" xfId="0" applyFont="1" applyFill="1"/>
    <xf numFmtId="0" fontId="1" fillId="14" borderId="0" xfId="0" applyFont="1" applyFill="1"/>
    <xf numFmtId="0" fontId="1" fillId="15" borderId="0" xfId="0" applyFont="1" applyFill="1"/>
    <xf numFmtId="1" fontId="0" fillId="0" borderId="0" xfId="0" applyNumberFormat="1"/>
    <xf numFmtId="0" fontId="4" fillId="14" borderId="0" xfId="0" applyFont="1" applyFill="1" applyAlignment="1">
      <alignment horizontal="center"/>
    </xf>
    <xf numFmtId="0" fontId="5" fillId="16" borderId="0" xfId="0" applyFont="1" applyFill="1"/>
    <xf numFmtId="0" fontId="4" fillId="16" borderId="0" xfId="0" applyFont="1" applyFill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8" borderId="0" xfId="0" applyFont="1" applyFill="1" applyAlignment="1">
      <alignment horizontal="left"/>
    </xf>
    <xf numFmtId="0" fontId="1" fillId="17" borderId="0" xfId="0" applyFont="1" applyFill="1"/>
    <xf numFmtId="0" fontId="0" fillId="17" borderId="0" xfId="0" applyFill="1"/>
    <xf numFmtId="0" fontId="4" fillId="18" borderId="0" xfId="0" applyFont="1" applyFill="1" applyAlignment="1">
      <alignment horizontal="center"/>
    </xf>
    <xf numFmtId="0" fontId="0" fillId="18" borderId="0" xfId="0" applyFill="1"/>
    <xf numFmtId="0" fontId="4" fillId="9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19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2" fillId="3" borderId="0" xfId="0" applyFont="1" applyFill="1"/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h" connectionId="6" xr16:uid="{2E0923FB-8D62-0E46-914C-9468D4BFDEC6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f" connectionId="5" xr16:uid="{6C06274C-228D-B74F-B51C-926530446A0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e" connectionId="4" xr16:uid="{5D49486E-A348-3945-A3B4-5E7DD798DE8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d" connectionId="3" xr16:uid="{53CA437D-86DC-9648-BB66-FE20875E8D86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b" connectionId="2" xr16:uid="{85860AB3-2C47-F14A-A736-33CCF0F45486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a" connectionId="1" xr16:uid="{003B8A71-09E6-3641-A3CE-196A95913534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d" connectionId="9" xr16:uid="{5E71D62D-F236-0940-AEF6-8FAD5FD93576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c" connectionId="8" xr16:uid="{AE5AC21A-022D-5448-B3BF-DBCF18A35091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b" connectionId="7" xr16:uid="{AB414FFF-890A-8046-90D1-4DFB4C5D6D56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4d" connectionId="12" xr16:uid="{F835ACB2-0DE7-2341-8F9B-40FC62D1FEAE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4c" connectionId="11" xr16:uid="{2893A48B-4894-6544-A1E8-EF5A13F8AAF3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4a" connectionId="10" xr16:uid="{A30FC227-C6DF-9640-9758-F6B92CAB4398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6c" connectionId="13" xr16:uid="{C2217DF9-194A-544E-9429-6CA9B0BD70DF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7b" connectionId="14" xr16:uid="{C25C9991-4D5B-4E4C-8BF7-C5F45E1CC071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d" connectionId="15" xr16:uid="{5EDF37A8-C875-724F-B938-295DC187269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queryTable" Target="../queryTables/queryTable8.xml"/><Relationship Id="rId1" Type="http://schemas.openxmlformats.org/officeDocument/2006/relationships/queryTable" Target="../queryTables/queryTable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queryTable" Target="../queryTables/queryTable11.xml"/><Relationship Id="rId1" Type="http://schemas.openxmlformats.org/officeDocument/2006/relationships/queryTable" Target="../queryTables/queryTable10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4DFB-6E14-2440-8201-76553C1652FE}">
  <dimension ref="A1:AD79"/>
  <sheetViews>
    <sheetView zoomScale="120" zoomScaleNormal="120" workbookViewId="0">
      <selection activeCell="C12" sqref="C12"/>
    </sheetView>
  </sheetViews>
  <sheetFormatPr baseColWidth="10" defaultRowHeight="16" x14ac:dyDescent="0.2"/>
  <sheetData>
    <row r="1" spans="1:30" s="3" customFormat="1" x14ac:dyDescent="0.2">
      <c r="A1" s="3" t="s">
        <v>15</v>
      </c>
      <c r="G1" s="3" t="s">
        <v>16</v>
      </c>
      <c r="L1" s="3" t="s">
        <v>19</v>
      </c>
      <c r="Q1" s="3" t="s">
        <v>17</v>
      </c>
      <c r="V1" s="3" t="s">
        <v>18</v>
      </c>
      <c r="AB1" s="3" t="s">
        <v>20</v>
      </c>
    </row>
    <row r="2" spans="1:30" x14ac:dyDescent="0.2">
      <c r="A2" s="1" t="s">
        <v>0</v>
      </c>
      <c r="B2" s="1"/>
      <c r="C2" s="1"/>
      <c r="D2" s="1"/>
      <c r="E2" s="1"/>
      <c r="G2" s="1" t="s">
        <v>5</v>
      </c>
      <c r="L2" s="1" t="s">
        <v>8</v>
      </c>
      <c r="Q2" s="1" t="s">
        <v>8</v>
      </c>
      <c r="V2" s="1" t="s">
        <v>11</v>
      </c>
      <c r="AB2" s="1" t="s">
        <v>14</v>
      </c>
    </row>
    <row r="3" spans="1:30" x14ac:dyDescent="0.2">
      <c r="A3" s="1"/>
      <c r="B3" s="2" t="s">
        <v>1</v>
      </c>
      <c r="C3" s="2" t="s">
        <v>2</v>
      </c>
      <c r="D3" s="2" t="s">
        <v>3</v>
      </c>
      <c r="E3" s="2" t="s">
        <v>4</v>
      </c>
      <c r="H3" s="2" t="s">
        <v>6</v>
      </c>
      <c r="I3" s="2" t="s">
        <v>7</v>
      </c>
      <c r="M3" s="2" t="s">
        <v>1</v>
      </c>
      <c r="N3" s="2" t="s">
        <v>4</v>
      </c>
      <c r="R3" s="2" t="s">
        <v>9</v>
      </c>
      <c r="S3" s="2" t="s">
        <v>10</v>
      </c>
      <c r="W3" s="2" t="s">
        <v>1</v>
      </c>
      <c r="X3" s="2" t="s">
        <v>12</v>
      </c>
      <c r="Y3" s="2" t="s">
        <v>13</v>
      </c>
      <c r="AC3" s="2" t="s">
        <v>1</v>
      </c>
      <c r="AD3" s="2" t="s">
        <v>13</v>
      </c>
    </row>
    <row r="4" spans="1:30" x14ac:dyDescent="0.2">
      <c r="B4">
        <v>1</v>
      </c>
      <c r="C4">
        <v>1.18</v>
      </c>
      <c r="D4">
        <v>1.18</v>
      </c>
      <c r="E4">
        <v>1.6</v>
      </c>
      <c r="H4">
        <v>12.21</v>
      </c>
      <c r="I4">
        <v>25.9</v>
      </c>
      <c r="M4">
        <v>65</v>
      </c>
      <c r="N4">
        <v>41</v>
      </c>
      <c r="R4">
        <v>105</v>
      </c>
      <c r="S4">
        <v>107</v>
      </c>
      <c r="W4">
        <v>1</v>
      </c>
      <c r="X4">
        <v>1.54</v>
      </c>
      <c r="Y4">
        <v>1.87</v>
      </c>
      <c r="AC4">
        <v>503.04</v>
      </c>
      <c r="AD4">
        <v>1319.73</v>
      </c>
    </row>
    <row r="5" spans="1:30" x14ac:dyDescent="0.2">
      <c r="B5">
        <v>1</v>
      </c>
      <c r="C5">
        <v>1.23</v>
      </c>
      <c r="D5">
        <v>1.18</v>
      </c>
      <c r="E5">
        <v>1.67</v>
      </c>
      <c r="H5">
        <v>12.47</v>
      </c>
      <c r="I5">
        <v>35.950000000000003</v>
      </c>
      <c r="M5">
        <v>61</v>
      </c>
      <c r="N5">
        <v>35</v>
      </c>
      <c r="R5">
        <v>122</v>
      </c>
      <c r="S5">
        <v>142</v>
      </c>
      <c r="W5">
        <v>1</v>
      </c>
      <c r="X5">
        <v>1.2</v>
      </c>
      <c r="Y5">
        <v>1.33</v>
      </c>
      <c r="AC5">
        <v>440.54</v>
      </c>
      <c r="AD5">
        <v>814.14</v>
      </c>
    </row>
    <row r="6" spans="1:30" x14ac:dyDescent="0.2">
      <c r="B6">
        <v>1</v>
      </c>
      <c r="C6">
        <v>1.06</v>
      </c>
      <c r="D6">
        <v>1.31</v>
      </c>
      <c r="E6">
        <v>1.22</v>
      </c>
      <c r="H6">
        <v>11.66</v>
      </c>
      <c r="I6">
        <v>38.76</v>
      </c>
      <c r="M6">
        <v>57</v>
      </c>
      <c r="N6">
        <v>32</v>
      </c>
      <c r="R6">
        <v>112</v>
      </c>
      <c r="S6">
        <v>139</v>
      </c>
      <c r="W6">
        <v>1</v>
      </c>
      <c r="X6">
        <v>1.54</v>
      </c>
      <c r="Y6">
        <v>1.87</v>
      </c>
      <c r="AC6">
        <v>421.79</v>
      </c>
      <c r="AD6">
        <v>630.07000000000005</v>
      </c>
    </row>
    <row r="7" spans="1:30" x14ac:dyDescent="0.2">
      <c r="B7">
        <v>1</v>
      </c>
      <c r="C7">
        <v>1.1599999999999999</v>
      </c>
      <c r="E7">
        <v>1.55</v>
      </c>
      <c r="H7">
        <v>12.43</v>
      </c>
      <c r="I7">
        <v>38.119999999999997</v>
      </c>
      <c r="M7">
        <v>72</v>
      </c>
      <c r="N7">
        <v>44</v>
      </c>
      <c r="R7">
        <v>132</v>
      </c>
      <c r="S7">
        <v>110</v>
      </c>
      <c r="AC7">
        <v>447.43</v>
      </c>
      <c r="AD7">
        <v>930.91</v>
      </c>
    </row>
    <row r="8" spans="1:30" x14ac:dyDescent="0.2">
      <c r="B8">
        <v>1</v>
      </c>
      <c r="E8">
        <v>1.54</v>
      </c>
      <c r="H8">
        <v>12.7</v>
      </c>
      <c r="I8">
        <v>37.33</v>
      </c>
      <c r="M8">
        <v>71</v>
      </c>
      <c r="N8">
        <v>40</v>
      </c>
      <c r="R8">
        <v>139</v>
      </c>
      <c r="S8">
        <v>96</v>
      </c>
      <c r="AC8">
        <v>240.87</v>
      </c>
      <c r="AD8">
        <v>1309.5899999999999</v>
      </c>
    </row>
    <row r="9" spans="1:30" x14ac:dyDescent="0.2">
      <c r="B9">
        <v>1</v>
      </c>
      <c r="E9">
        <v>1.36</v>
      </c>
      <c r="H9">
        <v>9.69</v>
      </c>
      <c r="I9">
        <v>33.68</v>
      </c>
      <c r="M9">
        <v>59</v>
      </c>
      <c r="N9">
        <v>35</v>
      </c>
      <c r="R9">
        <v>105</v>
      </c>
      <c r="S9">
        <v>147</v>
      </c>
      <c r="AC9">
        <v>352.51</v>
      </c>
      <c r="AD9">
        <v>425.28</v>
      </c>
    </row>
    <row r="10" spans="1:30" x14ac:dyDescent="0.2">
      <c r="B10">
        <v>1</v>
      </c>
      <c r="E10">
        <v>1.39</v>
      </c>
      <c r="H10">
        <v>9.27</v>
      </c>
      <c r="I10">
        <v>28.95</v>
      </c>
      <c r="M10">
        <v>55</v>
      </c>
      <c r="N10">
        <v>47</v>
      </c>
      <c r="R10">
        <v>101</v>
      </c>
      <c r="S10">
        <v>135</v>
      </c>
      <c r="AC10">
        <v>241.38</v>
      </c>
      <c r="AD10">
        <v>441.18</v>
      </c>
    </row>
    <row r="11" spans="1:30" x14ac:dyDescent="0.2">
      <c r="B11">
        <v>1</v>
      </c>
      <c r="E11">
        <v>1.47</v>
      </c>
      <c r="H11">
        <v>10.42</v>
      </c>
      <c r="I11">
        <v>42.26</v>
      </c>
      <c r="M11">
        <v>62</v>
      </c>
      <c r="N11">
        <v>31</v>
      </c>
      <c r="R11">
        <v>99</v>
      </c>
      <c r="S11">
        <v>139</v>
      </c>
      <c r="AC11">
        <v>775.09</v>
      </c>
      <c r="AD11">
        <v>606.15</v>
      </c>
    </row>
    <row r="12" spans="1:30" x14ac:dyDescent="0.2">
      <c r="B12">
        <v>1</v>
      </c>
      <c r="E12">
        <v>1.37</v>
      </c>
      <c r="H12">
        <v>10.55</v>
      </c>
      <c r="I12">
        <v>44.52</v>
      </c>
      <c r="M12">
        <v>69</v>
      </c>
      <c r="N12">
        <v>29</v>
      </c>
      <c r="R12">
        <v>125</v>
      </c>
      <c r="S12">
        <v>126</v>
      </c>
      <c r="AC12">
        <v>503.78</v>
      </c>
      <c r="AD12">
        <v>1178.78</v>
      </c>
    </row>
    <row r="13" spans="1:30" x14ac:dyDescent="0.2">
      <c r="B13">
        <v>1</v>
      </c>
      <c r="E13">
        <v>1.4</v>
      </c>
      <c r="H13">
        <v>8.76</v>
      </c>
      <c r="I13">
        <v>39.79</v>
      </c>
      <c r="M13">
        <v>64</v>
      </c>
      <c r="N13">
        <v>36</v>
      </c>
      <c r="R13">
        <v>131</v>
      </c>
      <c r="S13">
        <v>119</v>
      </c>
      <c r="AC13">
        <v>723.01</v>
      </c>
      <c r="AD13">
        <v>437.2</v>
      </c>
    </row>
    <row r="14" spans="1:30" x14ac:dyDescent="0.2">
      <c r="B14">
        <v>1</v>
      </c>
      <c r="H14">
        <v>10.87</v>
      </c>
      <c r="I14">
        <v>49.87</v>
      </c>
      <c r="M14">
        <v>60</v>
      </c>
      <c r="N14">
        <v>39</v>
      </c>
      <c r="R14">
        <v>128</v>
      </c>
      <c r="S14">
        <v>119</v>
      </c>
      <c r="AC14">
        <v>82.26</v>
      </c>
      <c r="AD14">
        <v>1066.96</v>
      </c>
    </row>
    <row r="15" spans="1:30" x14ac:dyDescent="0.2">
      <c r="B15">
        <v>1</v>
      </c>
      <c r="H15">
        <v>10.51</v>
      </c>
      <c r="I15">
        <v>45.93</v>
      </c>
      <c r="M15">
        <v>55</v>
      </c>
      <c r="N15">
        <v>41</v>
      </c>
      <c r="R15">
        <v>118</v>
      </c>
      <c r="S15">
        <v>113</v>
      </c>
      <c r="AC15">
        <v>264.01</v>
      </c>
      <c r="AD15">
        <v>473.51</v>
      </c>
    </row>
    <row r="16" spans="1:30" x14ac:dyDescent="0.2">
      <c r="H16">
        <v>9.51</v>
      </c>
      <c r="I16">
        <v>59.88</v>
      </c>
      <c r="M16">
        <v>71</v>
      </c>
      <c r="N16">
        <v>44</v>
      </c>
      <c r="R16">
        <v>111</v>
      </c>
      <c r="S16">
        <v>127</v>
      </c>
      <c r="AC16">
        <v>638.84</v>
      </c>
      <c r="AD16">
        <v>356.84</v>
      </c>
    </row>
    <row r="17" spans="8:30" x14ac:dyDescent="0.2">
      <c r="H17">
        <v>8.85</v>
      </c>
      <c r="I17">
        <v>51.57</v>
      </c>
      <c r="M17">
        <v>70</v>
      </c>
      <c r="N17">
        <v>40</v>
      </c>
      <c r="R17">
        <v>142</v>
      </c>
      <c r="S17">
        <v>139</v>
      </c>
      <c r="AC17">
        <v>799.48</v>
      </c>
      <c r="AD17">
        <v>755.76</v>
      </c>
    </row>
    <row r="18" spans="8:30" x14ac:dyDescent="0.2">
      <c r="H18">
        <v>5.95</v>
      </c>
      <c r="I18">
        <v>61.46</v>
      </c>
      <c r="M18">
        <v>69</v>
      </c>
      <c r="N18">
        <v>37</v>
      </c>
      <c r="R18">
        <v>121</v>
      </c>
      <c r="S18">
        <v>141</v>
      </c>
      <c r="AC18">
        <v>1143.8599999999999</v>
      </c>
      <c r="AD18">
        <v>1073.72</v>
      </c>
    </row>
    <row r="19" spans="8:30" x14ac:dyDescent="0.2">
      <c r="H19">
        <v>7.42</v>
      </c>
      <c r="I19">
        <v>50.74</v>
      </c>
      <c r="M19">
        <v>62</v>
      </c>
      <c r="N19">
        <v>32</v>
      </c>
      <c r="R19">
        <v>116</v>
      </c>
      <c r="S19">
        <v>97</v>
      </c>
      <c r="AC19">
        <v>385.88</v>
      </c>
      <c r="AD19">
        <v>626.88</v>
      </c>
    </row>
    <row r="20" spans="8:30" x14ac:dyDescent="0.2">
      <c r="H20">
        <v>9.36</v>
      </c>
      <c r="I20">
        <v>57.88</v>
      </c>
      <c r="M20">
        <v>62</v>
      </c>
      <c r="N20">
        <v>36</v>
      </c>
      <c r="R20">
        <v>140</v>
      </c>
      <c r="S20">
        <v>145</v>
      </c>
      <c r="AC20">
        <v>706.35</v>
      </c>
      <c r="AD20">
        <v>612.88</v>
      </c>
    </row>
    <row r="21" spans="8:30" x14ac:dyDescent="0.2">
      <c r="H21">
        <v>9.68</v>
      </c>
      <c r="I21">
        <v>49.45</v>
      </c>
      <c r="M21">
        <v>65</v>
      </c>
      <c r="N21">
        <v>37</v>
      </c>
      <c r="R21">
        <v>132</v>
      </c>
      <c r="S21">
        <v>131</v>
      </c>
      <c r="AC21">
        <v>560.59</v>
      </c>
      <c r="AD21">
        <v>1240.3</v>
      </c>
    </row>
    <row r="22" spans="8:30" x14ac:dyDescent="0.2">
      <c r="H22">
        <v>10.98</v>
      </c>
      <c r="I22">
        <v>45.72</v>
      </c>
      <c r="M22">
        <v>68</v>
      </c>
      <c r="N22">
        <v>39</v>
      </c>
      <c r="R22">
        <v>130</v>
      </c>
      <c r="S22">
        <v>122</v>
      </c>
      <c r="AC22">
        <v>708.61</v>
      </c>
      <c r="AD22">
        <v>743.31</v>
      </c>
    </row>
    <row r="23" spans="8:30" x14ac:dyDescent="0.2">
      <c r="H23">
        <v>11.66</v>
      </c>
      <c r="I23">
        <v>43.81</v>
      </c>
      <c r="M23">
        <v>58</v>
      </c>
      <c r="N23">
        <v>35</v>
      </c>
      <c r="R23">
        <v>110</v>
      </c>
      <c r="S23">
        <v>95</v>
      </c>
      <c r="AC23">
        <v>1134.9100000000001</v>
      </c>
      <c r="AD23">
        <v>730.09</v>
      </c>
    </row>
    <row r="24" spans="8:30" x14ac:dyDescent="0.2">
      <c r="H24">
        <v>8.01</v>
      </c>
      <c r="I24">
        <v>45.31</v>
      </c>
      <c r="M24">
        <v>61</v>
      </c>
      <c r="N24">
        <v>33</v>
      </c>
      <c r="R24">
        <v>139</v>
      </c>
      <c r="S24">
        <v>102</v>
      </c>
      <c r="AC24">
        <v>657.65</v>
      </c>
      <c r="AD24">
        <v>1030.98</v>
      </c>
    </row>
    <row r="25" spans="8:30" x14ac:dyDescent="0.2">
      <c r="H25">
        <v>7.87</v>
      </c>
      <c r="I25">
        <v>37.020000000000003</v>
      </c>
      <c r="M25">
        <v>67</v>
      </c>
      <c r="N25">
        <v>38</v>
      </c>
      <c r="R25">
        <v>128</v>
      </c>
      <c r="S25">
        <v>135</v>
      </c>
      <c r="AC25">
        <v>683.52</v>
      </c>
      <c r="AD25">
        <v>987.95</v>
      </c>
    </row>
    <row r="26" spans="8:30" x14ac:dyDescent="0.2">
      <c r="H26">
        <v>9.51</v>
      </c>
      <c r="I26">
        <v>39.46</v>
      </c>
      <c r="M26">
        <v>65</v>
      </c>
      <c r="N26">
        <v>34</v>
      </c>
      <c r="R26">
        <v>112</v>
      </c>
      <c r="S26">
        <v>144</v>
      </c>
      <c r="AC26">
        <v>425.35</v>
      </c>
      <c r="AD26">
        <v>1084.75</v>
      </c>
    </row>
    <row r="27" spans="8:30" x14ac:dyDescent="0.2">
      <c r="H27">
        <v>10.119999999999999</v>
      </c>
      <c r="I27">
        <v>46.22</v>
      </c>
      <c r="M27">
        <v>59</v>
      </c>
      <c r="N27">
        <v>32</v>
      </c>
      <c r="R27">
        <v>101</v>
      </c>
      <c r="S27">
        <v>139</v>
      </c>
      <c r="AC27">
        <v>497.72</v>
      </c>
      <c r="AD27">
        <v>1421.3</v>
      </c>
    </row>
    <row r="28" spans="8:30" x14ac:dyDescent="0.2">
      <c r="H28">
        <v>11.55</v>
      </c>
      <c r="I28">
        <v>34.58</v>
      </c>
      <c r="M28">
        <v>61</v>
      </c>
      <c r="N28">
        <v>37</v>
      </c>
      <c r="R28">
        <v>136</v>
      </c>
      <c r="S28">
        <v>135</v>
      </c>
      <c r="AC28">
        <v>703.08</v>
      </c>
      <c r="AD28">
        <v>2114.33</v>
      </c>
    </row>
    <row r="29" spans="8:30" x14ac:dyDescent="0.2">
      <c r="H29">
        <v>10.210000000000001</v>
      </c>
      <c r="I29">
        <v>38.18</v>
      </c>
      <c r="M29">
        <v>66</v>
      </c>
      <c r="N29">
        <v>33</v>
      </c>
      <c r="R29">
        <v>123</v>
      </c>
      <c r="S29">
        <v>97</v>
      </c>
      <c r="AC29">
        <v>530.24</v>
      </c>
      <c r="AD29">
        <v>889.51</v>
      </c>
    </row>
    <row r="30" spans="8:30" x14ac:dyDescent="0.2">
      <c r="H30">
        <v>11.55</v>
      </c>
      <c r="I30">
        <v>21.91</v>
      </c>
      <c r="M30">
        <v>64</v>
      </c>
      <c r="N30">
        <v>38</v>
      </c>
      <c r="R30">
        <v>137</v>
      </c>
      <c r="S30">
        <v>132</v>
      </c>
      <c r="AC30">
        <v>524.21</v>
      </c>
      <c r="AD30">
        <v>1123.9100000000001</v>
      </c>
    </row>
    <row r="31" spans="8:30" x14ac:dyDescent="0.2">
      <c r="H31">
        <v>11.76</v>
      </c>
      <c r="I31">
        <v>20.079999999999998</v>
      </c>
      <c r="M31">
        <v>61</v>
      </c>
      <c r="N31">
        <v>35</v>
      </c>
      <c r="R31">
        <v>116</v>
      </c>
      <c r="S31">
        <v>105</v>
      </c>
      <c r="AD31">
        <v>936.13</v>
      </c>
    </row>
    <row r="32" spans="8:30" x14ac:dyDescent="0.2">
      <c r="H32">
        <v>12.7</v>
      </c>
      <c r="I32">
        <v>31.12</v>
      </c>
      <c r="M32">
        <v>61</v>
      </c>
      <c r="N32">
        <v>32</v>
      </c>
      <c r="R32">
        <v>114</v>
      </c>
      <c r="S32">
        <v>144</v>
      </c>
    </row>
    <row r="33" spans="8:19" x14ac:dyDescent="0.2">
      <c r="H33">
        <v>12.95</v>
      </c>
      <c r="I33">
        <v>19.399999999999999</v>
      </c>
      <c r="M33">
        <v>69</v>
      </c>
      <c r="N33">
        <v>31</v>
      </c>
      <c r="R33">
        <v>103</v>
      </c>
      <c r="S33">
        <v>139</v>
      </c>
    </row>
    <row r="34" spans="8:19" x14ac:dyDescent="0.2">
      <c r="H34">
        <v>12.85</v>
      </c>
      <c r="I34">
        <v>36.479999999999997</v>
      </c>
      <c r="M34">
        <v>59</v>
      </c>
      <c r="N34">
        <v>31</v>
      </c>
      <c r="R34">
        <v>120</v>
      </c>
      <c r="S34">
        <v>131</v>
      </c>
    </row>
    <row r="35" spans="8:19" x14ac:dyDescent="0.2">
      <c r="H35">
        <v>11.6</v>
      </c>
      <c r="M35">
        <v>58</v>
      </c>
      <c r="N35">
        <v>37</v>
      </c>
      <c r="R35">
        <v>132</v>
      </c>
      <c r="S35">
        <v>99</v>
      </c>
    </row>
    <row r="36" spans="8:19" x14ac:dyDescent="0.2">
      <c r="M36">
        <v>62</v>
      </c>
      <c r="N36">
        <v>39</v>
      </c>
      <c r="R36">
        <v>135</v>
      </c>
      <c r="S36">
        <v>114</v>
      </c>
    </row>
    <row r="37" spans="8:19" x14ac:dyDescent="0.2">
      <c r="M37">
        <v>61</v>
      </c>
      <c r="N37">
        <v>33</v>
      </c>
      <c r="R37">
        <v>119</v>
      </c>
      <c r="S37">
        <v>138</v>
      </c>
    </row>
    <row r="38" spans="8:19" x14ac:dyDescent="0.2">
      <c r="M38">
        <v>60</v>
      </c>
      <c r="N38">
        <v>38</v>
      </c>
      <c r="R38">
        <v>117</v>
      </c>
      <c r="S38">
        <v>139</v>
      </c>
    </row>
    <row r="39" spans="8:19" x14ac:dyDescent="0.2">
      <c r="M39">
        <v>63</v>
      </c>
      <c r="N39">
        <v>36</v>
      </c>
      <c r="R39">
        <v>105</v>
      </c>
      <c r="S39">
        <v>124</v>
      </c>
    </row>
    <row r="40" spans="8:19" x14ac:dyDescent="0.2">
      <c r="M40">
        <v>62</v>
      </c>
      <c r="N40">
        <v>35</v>
      </c>
      <c r="R40">
        <v>115</v>
      </c>
      <c r="S40">
        <v>129</v>
      </c>
    </row>
    <row r="41" spans="8:19" x14ac:dyDescent="0.2">
      <c r="M41">
        <v>61</v>
      </c>
      <c r="N41">
        <v>39</v>
      </c>
      <c r="R41">
        <v>110</v>
      </c>
      <c r="S41">
        <v>101</v>
      </c>
    </row>
    <row r="42" spans="8:19" x14ac:dyDescent="0.2">
      <c r="M42">
        <v>64</v>
      </c>
      <c r="N42">
        <v>35</v>
      </c>
      <c r="R42">
        <v>139</v>
      </c>
      <c r="S42">
        <v>105</v>
      </c>
    </row>
    <row r="43" spans="8:19" x14ac:dyDescent="0.2">
      <c r="M43">
        <v>63</v>
      </c>
      <c r="N43">
        <v>37</v>
      </c>
      <c r="R43">
        <v>134</v>
      </c>
      <c r="S43">
        <v>137</v>
      </c>
    </row>
    <row r="44" spans="8:19" x14ac:dyDescent="0.2">
      <c r="M44">
        <v>64</v>
      </c>
      <c r="N44">
        <v>40</v>
      </c>
      <c r="R44">
        <v>118</v>
      </c>
      <c r="S44">
        <v>132</v>
      </c>
    </row>
    <row r="45" spans="8:19" x14ac:dyDescent="0.2">
      <c r="M45">
        <v>65</v>
      </c>
      <c r="N45">
        <v>42</v>
      </c>
      <c r="R45">
        <v>101</v>
      </c>
      <c r="S45">
        <v>128</v>
      </c>
    </row>
    <row r="46" spans="8:19" x14ac:dyDescent="0.2">
      <c r="M46">
        <v>65</v>
      </c>
      <c r="N46">
        <v>39</v>
      </c>
      <c r="R46">
        <v>115</v>
      </c>
      <c r="S46">
        <v>101</v>
      </c>
    </row>
    <row r="47" spans="8:19" x14ac:dyDescent="0.2">
      <c r="M47">
        <v>62</v>
      </c>
      <c r="N47">
        <v>42</v>
      </c>
      <c r="R47">
        <v>110</v>
      </c>
      <c r="S47">
        <v>105</v>
      </c>
    </row>
    <row r="48" spans="8:19" x14ac:dyDescent="0.2">
      <c r="M48">
        <v>66</v>
      </c>
      <c r="N48">
        <v>44</v>
      </c>
      <c r="R48">
        <v>138</v>
      </c>
      <c r="S48">
        <v>106</v>
      </c>
    </row>
    <row r="49" spans="13:19" x14ac:dyDescent="0.2">
      <c r="M49">
        <v>67</v>
      </c>
      <c r="N49">
        <v>40</v>
      </c>
      <c r="R49">
        <v>121</v>
      </c>
      <c r="S49">
        <v>103</v>
      </c>
    </row>
    <row r="50" spans="13:19" x14ac:dyDescent="0.2">
      <c r="M50">
        <v>63</v>
      </c>
      <c r="N50">
        <v>44</v>
      </c>
      <c r="R50">
        <v>128</v>
      </c>
      <c r="S50">
        <v>129</v>
      </c>
    </row>
    <row r="51" spans="13:19" x14ac:dyDescent="0.2">
      <c r="M51">
        <v>67</v>
      </c>
      <c r="N51">
        <v>39</v>
      </c>
      <c r="R51">
        <v>102</v>
      </c>
      <c r="S51">
        <v>124</v>
      </c>
    </row>
    <row r="52" spans="13:19" x14ac:dyDescent="0.2">
      <c r="M52">
        <v>59</v>
      </c>
      <c r="N52">
        <v>49</v>
      </c>
      <c r="R52">
        <v>108</v>
      </c>
      <c r="S52">
        <v>106</v>
      </c>
    </row>
    <row r="53" spans="13:19" x14ac:dyDescent="0.2">
      <c r="M53">
        <v>64</v>
      </c>
      <c r="N53">
        <v>46</v>
      </c>
      <c r="R53">
        <v>131</v>
      </c>
      <c r="S53">
        <v>103</v>
      </c>
    </row>
    <row r="54" spans="13:19" x14ac:dyDescent="0.2">
      <c r="M54">
        <v>68</v>
      </c>
      <c r="N54">
        <v>37</v>
      </c>
      <c r="R54">
        <v>135</v>
      </c>
      <c r="S54">
        <v>101</v>
      </c>
    </row>
    <row r="55" spans="13:19" x14ac:dyDescent="0.2">
      <c r="M55">
        <v>61</v>
      </c>
      <c r="N55">
        <v>36</v>
      </c>
      <c r="R55">
        <v>124</v>
      </c>
      <c r="S55">
        <v>108</v>
      </c>
    </row>
    <row r="56" spans="13:19" x14ac:dyDescent="0.2">
      <c r="M56">
        <v>65</v>
      </c>
      <c r="N56">
        <v>44</v>
      </c>
      <c r="R56">
        <v>118</v>
      </c>
      <c r="S56">
        <v>133</v>
      </c>
    </row>
    <row r="57" spans="13:19" x14ac:dyDescent="0.2">
      <c r="M57">
        <v>69</v>
      </c>
      <c r="N57">
        <v>39</v>
      </c>
      <c r="R57">
        <v>101</v>
      </c>
      <c r="S57">
        <v>139</v>
      </c>
    </row>
    <row r="58" spans="13:19" x14ac:dyDescent="0.2">
      <c r="M58">
        <v>68</v>
      </c>
      <c r="N58">
        <v>44</v>
      </c>
      <c r="R58">
        <v>108</v>
      </c>
      <c r="S58">
        <v>111</v>
      </c>
    </row>
    <row r="59" spans="13:19" x14ac:dyDescent="0.2">
      <c r="M59">
        <v>67</v>
      </c>
      <c r="N59">
        <v>40</v>
      </c>
      <c r="R59">
        <v>110</v>
      </c>
      <c r="S59">
        <v>130</v>
      </c>
    </row>
    <row r="60" spans="13:19" x14ac:dyDescent="0.2">
      <c r="M60">
        <v>70</v>
      </c>
      <c r="N60">
        <v>31</v>
      </c>
      <c r="R60">
        <v>102</v>
      </c>
      <c r="S60">
        <v>135</v>
      </c>
    </row>
    <row r="61" spans="13:19" x14ac:dyDescent="0.2">
      <c r="M61">
        <v>66</v>
      </c>
      <c r="N61">
        <v>42</v>
      </c>
      <c r="R61">
        <v>128</v>
      </c>
      <c r="S61">
        <v>142</v>
      </c>
    </row>
    <row r="62" spans="13:19" x14ac:dyDescent="0.2">
      <c r="M62">
        <v>68</v>
      </c>
      <c r="N62">
        <v>32</v>
      </c>
      <c r="R62">
        <v>131</v>
      </c>
      <c r="S62">
        <v>125</v>
      </c>
    </row>
    <row r="63" spans="13:19" x14ac:dyDescent="0.2">
      <c r="M63">
        <v>61</v>
      </c>
      <c r="N63">
        <v>33</v>
      </c>
      <c r="R63">
        <v>136</v>
      </c>
      <c r="S63">
        <v>137</v>
      </c>
    </row>
    <row r="64" spans="13:19" x14ac:dyDescent="0.2">
      <c r="M64">
        <v>64</v>
      </c>
      <c r="N64">
        <v>40</v>
      </c>
      <c r="R64">
        <v>138</v>
      </c>
      <c r="S64">
        <v>135</v>
      </c>
    </row>
    <row r="65" spans="13:19" x14ac:dyDescent="0.2">
      <c r="M65">
        <v>69</v>
      </c>
      <c r="N65">
        <v>35</v>
      </c>
      <c r="R65">
        <v>102</v>
      </c>
      <c r="S65">
        <v>132</v>
      </c>
    </row>
    <row r="66" spans="13:19" x14ac:dyDescent="0.2">
      <c r="M66">
        <v>59</v>
      </c>
      <c r="N66">
        <v>38</v>
      </c>
      <c r="R66">
        <v>100</v>
      </c>
      <c r="S66">
        <v>129</v>
      </c>
    </row>
    <row r="67" spans="13:19" x14ac:dyDescent="0.2">
      <c r="M67">
        <v>60</v>
      </c>
      <c r="N67">
        <v>36</v>
      </c>
      <c r="R67">
        <v>119</v>
      </c>
      <c r="S67">
        <v>114</v>
      </c>
    </row>
    <row r="68" spans="13:19" x14ac:dyDescent="0.2">
      <c r="M68">
        <v>60</v>
      </c>
      <c r="N68">
        <v>37</v>
      </c>
      <c r="R68">
        <v>128</v>
      </c>
      <c r="S68">
        <v>133</v>
      </c>
    </row>
    <row r="69" spans="13:19" x14ac:dyDescent="0.2">
      <c r="M69">
        <v>74</v>
      </c>
      <c r="N69">
        <v>39</v>
      </c>
      <c r="R69">
        <v>135</v>
      </c>
      <c r="S69">
        <v>127</v>
      </c>
    </row>
    <row r="70" spans="13:19" x14ac:dyDescent="0.2">
      <c r="M70">
        <v>57</v>
      </c>
      <c r="N70">
        <v>35</v>
      </c>
      <c r="R70">
        <v>110</v>
      </c>
      <c r="S70">
        <v>117</v>
      </c>
    </row>
    <row r="71" spans="13:19" x14ac:dyDescent="0.2">
      <c r="M71">
        <v>61</v>
      </c>
      <c r="N71">
        <v>36</v>
      </c>
      <c r="R71">
        <v>134</v>
      </c>
      <c r="S71">
        <v>138</v>
      </c>
    </row>
    <row r="72" spans="13:19" x14ac:dyDescent="0.2">
      <c r="M72">
        <v>58</v>
      </c>
      <c r="N72">
        <v>38</v>
      </c>
      <c r="R72">
        <v>134</v>
      </c>
      <c r="S72">
        <v>125</v>
      </c>
    </row>
    <row r="73" spans="13:19" x14ac:dyDescent="0.2">
      <c r="M73">
        <v>61</v>
      </c>
      <c r="N73">
        <v>34</v>
      </c>
      <c r="R73">
        <v>99</v>
      </c>
      <c r="S73">
        <v>129</v>
      </c>
    </row>
    <row r="74" spans="13:19" x14ac:dyDescent="0.2">
      <c r="M74">
        <v>62</v>
      </c>
      <c r="N74">
        <v>38</v>
      </c>
      <c r="R74">
        <v>104</v>
      </c>
      <c r="S74">
        <v>132</v>
      </c>
    </row>
    <row r="75" spans="13:19" x14ac:dyDescent="0.2">
      <c r="M75">
        <v>65</v>
      </c>
      <c r="N75">
        <v>36</v>
      </c>
      <c r="R75">
        <v>104</v>
      </c>
      <c r="S75">
        <v>131</v>
      </c>
    </row>
    <row r="76" spans="13:19" x14ac:dyDescent="0.2">
      <c r="M76">
        <v>60</v>
      </c>
      <c r="N76">
        <v>33</v>
      </c>
      <c r="R76">
        <v>99</v>
      </c>
      <c r="S76">
        <v>133</v>
      </c>
    </row>
    <row r="77" spans="13:19" x14ac:dyDescent="0.2">
      <c r="M77">
        <v>64</v>
      </c>
      <c r="N77">
        <v>39</v>
      </c>
      <c r="R77">
        <v>131</v>
      </c>
      <c r="S77">
        <v>103</v>
      </c>
    </row>
    <row r="78" spans="13:19" x14ac:dyDescent="0.2">
      <c r="M78">
        <v>62</v>
      </c>
      <c r="N78">
        <v>39</v>
      </c>
      <c r="R78">
        <v>119</v>
      </c>
      <c r="S78">
        <v>136</v>
      </c>
    </row>
    <row r="79" spans="13:19" x14ac:dyDescent="0.2">
      <c r="M79">
        <v>53</v>
      </c>
      <c r="R79">
        <v>101</v>
      </c>
      <c r="S79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FAB8-C4DE-764F-9E84-0527807AB69A}">
  <dimension ref="A1:AB43"/>
  <sheetViews>
    <sheetView workbookViewId="0">
      <selection activeCell="Q33" sqref="Q33"/>
    </sheetView>
  </sheetViews>
  <sheetFormatPr baseColWidth="10" defaultRowHeight="16" x14ac:dyDescent="0.2"/>
  <cols>
    <col min="1" max="1" width="10.83203125" style="1"/>
  </cols>
  <sheetData>
    <row r="1" spans="1:28" x14ac:dyDescent="0.2">
      <c r="A1" s="1" t="s">
        <v>21</v>
      </c>
    </row>
    <row r="2" spans="1:28" x14ac:dyDescent="0.2">
      <c r="A2" s="3" t="s">
        <v>15</v>
      </c>
    </row>
    <row r="3" spans="1:28" x14ac:dyDescent="0.2">
      <c r="A3" s="4" t="s">
        <v>22</v>
      </c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">
      <c r="A4" s="4"/>
      <c r="B4" s="5"/>
      <c r="C4" s="12" t="s">
        <v>23</v>
      </c>
      <c r="D4" s="12" t="s">
        <v>23</v>
      </c>
      <c r="E4" s="12" t="s">
        <v>23</v>
      </c>
      <c r="F4" s="12" t="s">
        <v>23</v>
      </c>
      <c r="G4" s="12" t="s">
        <v>23</v>
      </c>
      <c r="H4" s="12" t="s">
        <v>23</v>
      </c>
      <c r="I4" s="12" t="s">
        <v>23</v>
      </c>
      <c r="J4" s="12" t="s">
        <v>23</v>
      </c>
      <c r="K4" s="12" t="s">
        <v>23</v>
      </c>
      <c r="L4" s="12" t="s">
        <v>23</v>
      </c>
      <c r="M4" s="12" t="s">
        <v>23</v>
      </c>
      <c r="N4" s="12" t="s">
        <v>23</v>
      </c>
      <c r="O4" s="12" t="s">
        <v>23</v>
      </c>
      <c r="P4" s="13" t="s">
        <v>24</v>
      </c>
      <c r="Q4" s="13" t="s">
        <v>24</v>
      </c>
      <c r="R4" s="13" t="s">
        <v>24</v>
      </c>
      <c r="S4" s="13" t="s">
        <v>24</v>
      </c>
      <c r="T4" s="13" t="s">
        <v>24</v>
      </c>
      <c r="U4" s="13" t="s">
        <v>24</v>
      </c>
      <c r="V4" s="14" t="s">
        <v>25</v>
      </c>
      <c r="W4" s="14" t="s">
        <v>25</v>
      </c>
      <c r="X4" s="14" t="s">
        <v>25</v>
      </c>
      <c r="Y4" s="14" t="s">
        <v>25</v>
      </c>
      <c r="Z4" s="14" t="s">
        <v>25</v>
      </c>
      <c r="AA4" s="14" t="s">
        <v>25</v>
      </c>
      <c r="AB4" s="14" t="s">
        <v>25</v>
      </c>
    </row>
    <row r="5" spans="1:28" x14ac:dyDescent="0.2">
      <c r="A5" s="4"/>
      <c r="B5" s="7" t="s">
        <v>53</v>
      </c>
      <c r="C5" s="5">
        <v>0.97</v>
      </c>
      <c r="D5" s="5">
        <v>1.05</v>
      </c>
      <c r="E5" s="5">
        <v>1</v>
      </c>
      <c r="F5" s="5">
        <v>0.99</v>
      </c>
      <c r="G5" s="5">
        <v>1.03</v>
      </c>
      <c r="H5" s="5">
        <v>1.06</v>
      </c>
      <c r="I5" s="5">
        <v>0.88</v>
      </c>
      <c r="J5" s="5">
        <v>0.92</v>
      </c>
      <c r="K5" s="5">
        <v>0.92</v>
      </c>
      <c r="L5" s="5">
        <v>0.97</v>
      </c>
      <c r="M5" s="5">
        <v>1.1000000000000001</v>
      </c>
      <c r="N5" s="5">
        <v>1.03</v>
      </c>
      <c r="O5" s="5">
        <v>1.25</v>
      </c>
      <c r="P5" s="5">
        <v>0.9</v>
      </c>
      <c r="Q5" s="5">
        <v>1.21</v>
      </c>
      <c r="R5" s="5">
        <v>0.83</v>
      </c>
      <c r="S5" s="5">
        <v>0.98</v>
      </c>
      <c r="T5" s="5">
        <v>1.04</v>
      </c>
      <c r="U5" s="5">
        <v>0.8</v>
      </c>
      <c r="V5" s="5">
        <v>0.93</v>
      </c>
      <c r="W5" s="5">
        <v>0.92</v>
      </c>
      <c r="X5" s="5">
        <v>0.96</v>
      </c>
      <c r="Y5" s="5">
        <v>1.08</v>
      </c>
      <c r="Z5" s="5">
        <v>0.91</v>
      </c>
      <c r="AA5" s="5">
        <v>0.88</v>
      </c>
      <c r="AB5" s="5">
        <v>1.01</v>
      </c>
    </row>
    <row r="6" spans="1:28" x14ac:dyDescent="0.2">
      <c r="A6" s="4"/>
      <c r="B6" s="7" t="s">
        <v>26</v>
      </c>
      <c r="C6" s="5">
        <v>0.66</v>
      </c>
      <c r="D6" s="5">
        <v>0.87</v>
      </c>
      <c r="E6" s="5">
        <v>0.8</v>
      </c>
      <c r="F6" s="5">
        <v>0.74</v>
      </c>
      <c r="G6" s="5">
        <v>0.77</v>
      </c>
      <c r="H6" s="5">
        <v>0.55000000000000004</v>
      </c>
      <c r="I6" s="5">
        <v>0.71</v>
      </c>
      <c r="J6" s="5">
        <v>0.62</v>
      </c>
      <c r="K6" s="5">
        <v>0.6</v>
      </c>
      <c r="L6" s="5">
        <v>0.65</v>
      </c>
      <c r="M6" s="5">
        <v>0.57999999999999996</v>
      </c>
      <c r="N6" s="5">
        <v>0.71</v>
      </c>
      <c r="O6" s="5">
        <v>0.69</v>
      </c>
      <c r="P6" s="5">
        <v>0.66</v>
      </c>
      <c r="Q6" s="5">
        <v>0.55000000000000004</v>
      </c>
      <c r="R6" s="5">
        <v>0.62</v>
      </c>
      <c r="S6" s="5">
        <v>0.62</v>
      </c>
      <c r="T6" s="5">
        <v>0.82</v>
      </c>
      <c r="U6" s="5">
        <v>0.56999999999999995</v>
      </c>
      <c r="V6" s="5">
        <v>0.85</v>
      </c>
      <c r="W6" s="5">
        <v>0.84</v>
      </c>
      <c r="X6" s="5">
        <v>0.71</v>
      </c>
      <c r="Y6" s="5">
        <v>0.79</v>
      </c>
      <c r="Z6" s="5">
        <v>0.78</v>
      </c>
      <c r="AA6" s="5">
        <v>0.84</v>
      </c>
      <c r="AB6" s="5">
        <v>0.74</v>
      </c>
    </row>
    <row r="7" spans="1:28" x14ac:dyDescent="0.2">
      <c r="A7" s="4"/>
      <c r="B7" s="7" t="s">
        <v>27</v>
      </c>
      <c r="C7" s="5">
        <v>0.61</v>
      </c>
      <c r="D7" s="5">
        <v>0.79</v>
      </c>
      <c r="E7" s="5">
        <v>0.48</v>
      </c>
      <c r="F7" s="5">
        <v>0.56999999999999995</v>
      </c>
      <c r="G7" s="5">
        <v>0.76</v>
      </c>
      <c r="H7" s="5">
        <v>0.83</v>
      </c>
      <c r="I7" s="5">
        <v>0.5</v>
      </c>
      <c r="J7" s="5">
        <v>0.36</v>
      </c>
      <c r="K7" s="5">
        <v>0.54</v>
      </c>
      <c r="L7" s="5">
        <v>0.41</v>
      </c>
      <c r="M7" s="5">
        <v>0.54</v>
      </c>
      <c r="N7" s="5">
        <v>0.48</v>
      </c>
      <c r="O7" s="5">
        <v>0.55000000000000004</v>
      </c>
      <c r="P7" s="5">
        <v>0.7</v>
      </c>
      <c r="Q7" s="5">
        <v>0.74</v>
      </c>
      <c r="R7" s="5">
        <v>0.93</v>
      </c>
      <c r="S7" s="5">
        <v>0.65</v>
      </c>
      <c r="T7" s="5">
        <v>0.98</v>
      </c>
      <c r="U7" s="5">
        <v>0.73</v>
      </c>
      <c r="V7" s="5">
        <v>0.79</v>
      </c>
      <c r="W7" s="5">
        <v>0.85</v>
      </c>
      <c r="X7" s="5">
        <v>0.83</v>
      </c>
      <c r="Y7" s="5">
        <v>0.82</v>
      </c>
      <c r="Z7" s="5">
        <v>0.88</v>
      </c>
      <c r="AA7" s="5">
        <v>0.9</v>
      </c>
      <c r="AB7" s="5"/>
    </row>
    <row r="8" spans="1:28" x14ac:dyDescent="0.2">
      <c r="A8" s="4"/>
      <c r="B8" s="7" t="s">
        <v>28</v>
      </c>
      <c r="C8" s="5">
        <v>0.53</v>
      </c>
      <c r="D8" s="5">
        <v>0.6</v>
      </c>
      <c r="E8" s="5">
        <v>0.52</v>
      </c>
      <c r="F8" s="5">
        <v>0.62</v>
      </c>
      <c r="G8" s="5">
        <v>0.88</v>
      </c>
      <c r="H8" s="5">
        <v>0.67</v>
      </c>
      <c r="I8" s="5">
        <v>0.75</v>
      </c>
      <c r="J8" s="5">
        <v>0.64</v>
      </c>
      <c r="K8" s="5">
        <v>0.65</v>
      </c>
      <c r="L8" s="5">
        <v>0.47</v>
      </c>
      <c r="M8" s="5">
        <v>0.53</v>
      </c>
      <c r="N8" s="5">
        <v>0.6</v>
      </c>
      <c r="O8" s="5"/>
      <c r="P8" s="5">
        <v>0.56999999999999995</v>
      </c>
      <c r="Q8" s="5">
        <v>0.61</v>
      </c>
      <c r="R8" s="5">
        <v>0.85</v>
      </c>
      <c r="S8" s="5">
        <v>0.75</v>
      </c>
      <c r="T8" s="5">
        <v>0.98</v>
      </c>
      <c r="U8" s="5">
        <v>0.87</v>
      </c>
      <c r="V8" s="5">
        <v>0.97</v>
      </c>
      <c r="W8" s="5">
        <v>0.88</v>
      </c>
      <c r="X8" s="5">
        <v>0.98</v>
      </c>
      <c r="Y8" s="5">
        <v>0.76</v>
      </c>
      <c r="Z8" s="5">
        <v>1.1399999999999999</v>
      </c>
      <c r="AA8" s="5">
        <v>0.95</v>
      </c>
      <c r="AB8" s="5"/>
    </row>
    <row r="9" spans="1:28" x14ac:dyDescent="0.2">
      <c r="A9" s="4"/>
      <c r="B9" s="7" t="s">
        <v>29</v>
      </c>
      <c r="C9" s="5">
        <v>0.47</v>
      </c>
      <c r="D9" s="5">
        <v>0.28000000000000003</v>
      </c>
      <c r="E9" s="5">
        <v>0.2</v>
      </c>
      <c r="F9" s="5">
        <v>0.41</v>
      </c>
      <c r="G9" s="5">
        <v>0.67</v>
      </c>
      <c r="H9" s="5">
        <v>0.7</v>
      </c>
      <c r="I9" s="5">
        <v>0.36</v>
      </c>
      <c r="J9" s="5">
        <v>0.32</v>
      </c>
      <c r="K9" s="5">
        <v>0.37</v>
      </c>
      <c r="L9" s="5">
        <v>0.35</v>
      </c>
      <c r="M9" s="5">
        <v>0.41</v>
      </c>
      <c r="N9" s="5">
        <v>0.35</v>
      </c>
      <c r="O9" s="5"/>
      <c r="P9" s="5">
        <v>0.55000000000000004</v>
      </c>
      <c r="Q9" s="5">
        <v>0.57999999999999996</v>
      </c>
      <c r="R9" s="5">
        <v>0.65</v>
      </c>
      <c r="S9" s="5">
        <v>0.68</v>
      </c>
      <c r="T9" s="5">
        <v>0.75</v>
      </c>
      <c r="U9" s="5">
        <v>0.68</v>
      </c>
      <c r="V9" s="5">
        <v>0.83</v>
      </c>
      <c r="W9" s="5">
        <v>0.77</v>
      </c>
      <c r="X9" s="5">
        <v>0.88</v>
      </c>
      <c r="Y9" s="5">
        <v>0.8</v>
      </c>
      <c r="Z9" s="5">
        <v>0.67</v>
      </c>
      <c r="AA9" s="5">
        <v>0.71</v>
      </c>
      <c r="AB9" s="5"/>
    </row>
    <row r="12" spans="1:28" x14ac:dyDescent="0.2">
      <c r="A12" s="3" t="s">
        <v>16</v>
      </c>
    </row>
    <row r="13" spans="1:28" x14ac:dyDescent="0.2">
      <c r="A13" s="1" t="s">
        <v>30</v>
      </c>
    </row>
    <row r="14" spans="1:28" x14ac:dyDescent="0.2">
      <c r="B14" s="1"/>
      <c r="C14" s="9" t="s">
        <v>23</v>
      </c>
      <c r="D14" s="9" t="s">
        <v>23</v>
      </c>
      <c r="E14" s="9" t="s">
        <v>23</v>
      </c>
      <c r="F14" s="9" t="s">
        <v>23</v>
      </c>
      <c r="G14" s="9" t="s">
        <v>23</v>
      </c>
      <c r="H14" s="8" t="s">
        <v>24</v>
      </c>
      <c r="I14" s="8" t="s">
        <v>24</v>
      </c>
      <c r="J14" s="8" t="s">
        <v>24</v>
      </c>
      <c r="K14" s="8" t="s">
        <v>24</v>
      </c>
      <c r="L14" s="8" t="s">
        <v>24</v>
      </c>
      <c r="M14" s="2" t="s">
        <v>25</v>
      </c>
      <c r="N14" s="2" t="s">
        <v>25</v>
      </c>
      <c r="O14" s="2" t="s">
        <v>25</v>
      </c>
      <c r="P14" s="2" t="s">
        <v>25</v>
      </c>
      <c r="Q14" s="2" t="s">
        <v>25</v>
      </c>
    </row>
    <row r="15" spans="1:28" x14ac:dyDescent="0.2">
      <c r="B15" s="10" t="s">
        <v>53</v>
      </c>
      <c r="C15">
        <v>0.98</v>
      </c>
      <c r="D15">
        <v>1.3</v>
      </c>
      <c r="E15">
        <v>0.98</v>
      </c>
      <c r="F15">
        <v>0.75</v>
      </c>
      <c r="G15">
        <v>0.98</v>
      </c>
      <c r="H15">
        <v>1.3</v>
      </c>
      <c r="I15">
        <v>0.98</v>
      </c>
      <c r="J15">
        <v>0.65</v>
      </c>
      <c r="K15">
        <v>0.91</v>
      </c>
      <c r="L15">
        <v>0.98</v>
      </c>
      <c r="M15">
        <v>0.98</v>
      </c>
      <c r="N15">
        <v>0.75</v>
      </c>
      <c r="O15">
        <v>1.3</v>
      </c>
      <c r="P15">
        <v>1.3</v>
      </c>
      <c r="Q15">
        <v>0.44</v>
      </c>
    </row>
    <row r="16" spans="1:28" x14ac:dyDescent="0.2">
      <c r="B16" s="10" t="s">
        <v>31</v>
      </c>
      <c r="C16">
        <v>0.36</v>
      </c>
      <c r="D16">
        <v>0.23</v>
      </c>
      <c r="E16">
        <v>0.12</v>
      </c>
      <c r="F16">
        <v>0.02</v>
      </c>
      <c r="G16">
        <v>0.03</v>
      </c>
      <c r="H16">
        <v>0.12</v>
      </c>
      <c r="I16">
        <v>0.03</v>
      </c>
      <c r="J16">
        <v>0.4</v>
      </c>
      <c r="K16">
        <v>0.44</v>
      </c>
      <c r="L16">
        <v>0.98</v>
      </c>
      <c r="M16">
        <v>1.1599999999999999</v>
      </c>
      <c r="N16">
        <v>0.13</v>
      </c>
      <c r="O16">
        <v>0.44</v>
      </c>
      <c r="P16">
        <v>0.19</v>
      </c>
      <c r="Q16">
        <v>0.44</v>
      </c>
    </row>
    <row r="17" spans="1:17" x14ac:dyDescent="0.2">
      <c r="B17" s="10" t="s">
        <v>32</v>
      </c>
      <c r="C17">
        <v>0.03</v>
      </c>
      <c r="D17">
        <v>0.32</v>
      </c>
      <c r="E17">
        <v>0.11</v>
      </c>
      <c r="F17">
        <v>0.02</v>
      </c>
      <c r="G17">
        <v>0.1</v>
      </c>
      <c r="H17">
        <v>0.03</v>
      </c>
      <c r="I17">
        <v>0.02</v>
      </c>
      <c r="J17">
        <v>0.02</v>
      </c>
      <c r="K17">
        <v>0.2</v>
      </c>
      <c r="L17">
        <v>0.12</v>
      </c>
      <c r="M17">
        <v>0.91</v>
      </c>
      <c r="N17">
        <v>0.75</v>
      </c>
      <c r="O17">
        <v>0.91</v>
      </c>
      <c r="P17">
        <v>0.02</v>
      </c>
      <c r="Q17">
        <v>0.91</v>
      </c>
    </row>
    <row r="18" spans="1:17" x14ac:dyDescent="0.2">
      <c r="B18" s="10" t="s">
        <v>29</v>
      </c>
      <c r="C18">
        <v>0.02</v>
      </c>
      <c r="D18">
        <v>0.02</v>
      </c>
      <c r="E18">
        <v>0.02</v>
      </c>
      <c r="F18">
        <v>0.02</v>
      </c>
      <c r="G18">
        <v>0.1</v>
      </c>
      <c r="H18">
        <v>0.13</v>
      </c>
      <c r="I18">
        <v>0.02</v>
      </c>
      <c r="J18">
        <v>0.02</v>
      </c>
      <c r="K18">
        <v>0.02</v>
      </c>
      <c r="L18">
        <v>0.08</v>
      </c>
      <c r="M18">
        <v>0.36</v>
      </c>
      <c r="N18">
        <v>0.51</v>
      </c>
      <c r="O18">
        <v>0.65</v>
      </c>
      <c r="P18">
        <v>0.04</v>
      </c>
      <c r="Q18">
        <v>1.3</v>
      </c>
    </row>
    <row r="21" spans="1:17" x14ac:dyDescent="0.2">
      <c r="A21" s="3" t="s">
        <v>33</v>
      </c>
    </row>
    <row r="22" spans="1:17" x14ac:dyDescent="0.2">
      <c r="A22" s="1" t="s">
        <v>34</v>
      </c>
    </row>
    <row r="23" spans="1:17" x14ac:dyDescent="0.2">
      <c r="C23" s="9" t="s">
        <v>36</v>
      </c>
      <c r="D23" s="9" t="s">
        <v>36</v>
      </c>
      <c r="E23" s="9" t="s">
        <v>36</v>
      </c>
      <c r="F23" s="9" t="s">
        <v>36</v>
      </c>
      <c r="G23" s="9" t="s">
        <v>36</v>
      </c>
      <c r="H23" s="8" t="s">
        <v>35</v>
      </c>
      <c r="I23" s="8" t="s">
        <v>35</v>
      </c>
      <c r="J23" s="8" t="s">
        <v>35</v>
      </c>
      <c r="K23" s="8" t="s">
        <v>35</v>
      </c>
      <c r="L23" s="8" t="s">
        <v>35</v>
      </c>
    </row>
    <row r="24" spans="1:17" x14ac:dyDescent="0.2">
      <c r="C24" s="11" t="s">
        <v>37</v>
      </c>
      <c r="D24" s="11" t="s">
        <v>38</v>
      </c>
      <c r="E24" s="11" t="s">
        <v>39</v>
      </c>
      <c r="F24" s="11" t="s">
        <v>40</v>
      </c>
      <c r="G24" s="11" t="s">
        <v>41</v>
      </c>
      <c r="H24" s="2" t="s">
        <v>37</v>
      </c>
      <c r="I24" s="2" t="s">
        <v>38</v>
      </c>
      <c r="J24" s="2" t="s">
        <v>39</v>
      </c>
      <c r="K24" s="2" t="s">
        <v>40</v>
      </c>
      <c r="L24" s="2" t="s">
        <v>41</v>
      </c>
    </row>
    <row r="25" spans="1:17" x14ac:dyDescent="0.2">
      <c r="B25" s="10" t="s">
        <v>53</v>
      </c>
      <c r="C25">
        <v>0.98</v>
      </c>
      <c r="D25">
        <v>0.75</v>
      </c>
      <c r="E25">
        <v>0.98</v>
      </c>
      <c r="F25">
        <v>0.98</v>
      </c>
      <c r="G25">
        <v>0.98</v>
      </c>
      <c r="H25">
        <v>0.98</v>
      </c>
      <c r="I25">
        <v>0.98</v>
      </c>
      <c r="J25">
        <v>1.3</v>
      </c>
      <c r="K25">
        <v>0.65</v>
      </c>
      <c r="L25">
        <v>0.98</v>
      </c>
    </row>
    <row r="26" spans="1:17" x14ac:dyDescent="0.2">
      <c r="B26" s="10" t="s">
        <v>42</v>
      </c>
      <c r="C26">
        <v>0.4</v>
      </c>
      <c r="D26">
        <v>0.51</v>
      </c>
      <c r="E26">
        <v>0.23</v>
      </c>
      <c r="F26">
        <v>0.23</v>
      </c>
      <c r="G26">
        <v>0.4</v>
      </c>
      <c r="H26">
        <v>0.23</v>
      </c>
      <c r="I26">
        <v>0.4</v>
      </c>
      <c r="J26">
        <v>0.51</v>
      </c>
      <c r="K26">
        <v>0.28999999999999998</v>
      </c>
      <c r="L26">
        <v>0.4</v>
      </c>
    </row>
    <row r="27" spans="1:17" x14ac:dyDescent="0.2">
      <c r="B27" s="10" t="s">
        <v>43</v>
      </c>
      <c r="C27">
        <v>0.51</v>
      </c>
      <c r="D27">
        <v>0.28999999999999998</v>
      </c>
      <c r="E27">
        <v>0.23</v>
      </c>
      <c r="F27">
        <v>0.28999999999999998</v>
      </c>
      <c r="G27">
        <v>0.28999999999999998</v>
      </c>
      <c r="H27">
        <v>0.4</v>
      </c>
      <c r="I27">
        <v>0.98</v>
      </c>
      <c r="J27">
        <v>0.65</v>
      </c>
      <c r="K27">
        <v>0.28999999999999998</v>
      </c>
      <c r="L27">
        <v>0.51</v>
      </c>
    </row>
    <row r="28" spans="1:17" x14ac:dyDescent="0.2">
      <c r="B28" s="10" t="s">
        <v>44</v>
      </c>
      <c r="C28">
        <v>0.4</v>
      </c>
      <c r="D28">
        <v>0.23</v>
      </c>
      <c r="E28">
        <v>0.23</v>
      </c>
      <c r="F28">
        <v>0.4</v>
      </c>
      <c r="G28">
        <v>0.23</v>
      </c>
      <c r="H28">
        <v>0.51</v>
      </c>
      <c r="I28">
        <v>0.65</v>
      </c>
      <c r="J28">
        <v>0.51</v>
      </c>
      <c r="K28">
        <v>0.23</v>
      </c>
      <c r="L28">
        <v>0.51</v>
      </c>
    </row>
    <row r="29" spans="1:17" x14ac:dyDescent="0.2">
      <c r="B29" s="10" t="s">
        <v>45</v>
      </c>
      <c r="C29">
        <v>0.23</v>
      </c>
      <c r="D29">
        <v>0.23</v>
      </c>
      <c r="E29">
        <v>0.4</v>
      </c>
      <c r="F29">
        <v>0.28999999999999998</v>
      </c>
      <c r="G29">
        <v>0.28999999999999998</v>
      </c>
      <c r="H29">
        <v>0.65</v>
      </c>
      <c r="I29">
        <v>0.98</v>
      </c>
      <c r="J29">
        <v>0.65</v>
      </c>
      <c r="K29">
        <v>0.4</v>
      </c>
      <c r="L29">
        <v>0.51</v>
      </c>
    </row>
    <row r="30" spans="1:17" x14ac:dyDescent="0.2">
      <c r="B30" s="10" t="s">
        <v>46</v>
      </c>
      <c r="C30">
        <v>0.23</v>
      </c>
      <c r="D30">
        <v>0.23</v>
      </c>
      <c r="E30">
        <v>0.17</v>
      </c>
      <c r="F30">
        <v>0.13</v>
      </c>
      <c r="G30">
        <v>0.23</v>
      </c>
      <c r="H30">
        <v>0.51</v>
      </c>
      <c r="I30">
        <v>0.51</v>
      </c>
      <c r="J30">
        <v>0.51</v>
      </c>
      <c r="K30">
        <v>0.4</v>
      </c>
      <c r="L30">
        <v>0.4</v>
      </c>
    </row>
    <row r="31" spans="1:17" x14ac:dyDescent="0.2">
      <c r="B31" s="10" t="s">
        <v>47</v>
      </c>
      <c r="C31">
        <v>0.23</v>
      </c>
      <c r="D31">
        <v>0.11</v>
      </c>
      <c r="E31">
        <v>0.11</v>
      </c>
      <c r="F31">
        <v>0.23</v>
      </c>
      <c r="H31">
        <v>0.98</v>
      </c>
      <c r="I31">
        <v>0.65</v>
      </c>
      <c r="J31">
        <v>0.51</v>
      </c>
      <c r="K31">
        <v>0.51</v>
      </c>
      <c r="L31">
        <v>0.65</v>
      </c>
    </row>
    <row r="32" spans="1:17" x14ac:dyDescent="0.2">
      <c r="B32" s="10" t="s">
        <v>48</v>
      </c>
      <c r="C32">
        <v>0.23</v>
      </c>
      <c r="D32">
        <v>0.11</v>
      </c>
      <c r="E32">
        <v>0.13</v>
      </c>
      <c r="F32">
        <v>0.17</v>
      </c>
      <c r="H32">
        <v>0.51</v>
      </c>
      <c r="I32">
        <v>0.65</v>
      </c>
      <c r="J32">
        <v>0.51</v>
      </c>
      <c r="K32">
        <v>0.23</v>
      </c>
      <c r="L32">
        <v>0.51</v>
      </c>
    </row>
    <row r="35" spans="1:12" x14ac:dyDescent="0.2">
      <c r="A35" s="3" t="s">
        <v>19</v>
      </c>
    </row>
    <row r="36" spans="1:12" x14ac:dyDescent="0.2">
      <c r="A36" s="1" t="s">
        <v>34</v>
      </c>
    </row>
    <row r="37" spans="1:12" x14ac:dyDescent="0.2">
      <c r="C37" s="9" t="s">
        <v>35</v>
      </c>
      <c r="D37" s="9" t="s">
        <v>35</v>
      </c>
      <c r="E37" s="9" t="s">
        <v>35</v>
      </c>
      <c r="F37" s="9" t="s">
        <v>35</v>
      </c>
      <c r="G37" s="9" t="s">
        <v>35</v>
      </c>
      <c r="H37" s="8" t="s">
        <v>49</v>
      </c>
      <c r="I37" s="8" t="s">
        <v>49</v>
      </c>
      <c r="J37" s="8" t="s">
        <v>49</v>
      </c>
      <c r="K37" s="8" t="s">
        <v>49</v>
      </c>
      <c r="L37" s="8" t="s">
        <v>49</v>
      </c>
    </row>
    <row r="38" spans="1:12" x14ac:dyDescent="0.2">
      <c r="C38" s="11" t="s">
        <v>37</v>
      </c>
      <c r="D38" s="11" t="s">
        <v>38</v>
      </c>
      <c r="E38" s="11" t="s">
        <v>39</v>
      </c>
      <c r="F38" s="11" t="s">
        <v>40</v>
      </c>
      <c r="G38" s="11" t="s">
        <v>41</v>
      </c>
      <c r="H38" s="2" t="s">
        <v>37</v>
      </c>
      <c r="I38" s="2" t="s">
        <v>38</v>
      </c>
      <c r="J38" s="2" t="s">
        <v>39</v>
      </c>
      <c r="K38" s="2" t="s">
        <v>40</v>
      </c>
      <c r="L38" s="2" t="s">
        <v>41</v>
      </c>
    </row>
    <row r="39" spans="1:12" x14ac:dyDescent="0.2">
      <c r="B39" s="10" t="s">
        <v>53</v>
      </c>
      <c r="C39">
        <v>0.98</v>
      </c>
      <c r="D39">
        <v>0.98</v>
      </c>
      <c r="E39">
        <v>0.98</v>
      </c>
      <c r="F39">
        <v>0.98</v>
      </c>
      <c r="G39">
        <v>0.75</v>
      </c>
      <c r="H39">
        <v>0.98</v>
      </c>
      <c r="I39">
        <v>0.98</v>
      </c>
      <c r="J39">
        <v>0.75</v>
      </c>
      <c r="K39">
        <v>0.98</v>
      </c>
      <c r="L39">
        <v>0.98</v>
      </c>
    </row>
    <row r="40" spans="1:12" x14ac:dyDescent="0.2">
      <c r="B40" s="10" t="s">
        <v>50</v>
      </c>
      <c r="C40">
        <v>0.28999999999999998</v>
      </c>
      <c r="D40">
        <v>0.23</v>
      </c>
      <c r="E40">
        <v>0.4</v>
      </c>
      <c r="F40">
        <v>0.28999999999999998</v>
      </c>
      <c r="G40">
        <v>0.23</v>
      </c>
      <c r="H40">
        <v>0.4</v>
      </c>
      <c r="I40">
        <v>0.28999999999999998</v>
      </c>
      <c r="J40">
        <v>0.32</v>
      </c>
      <c r="K40">
        <v>0.4</v>
      </c>
      <c r="L40">
        <v>0.23</v>
      </c>
    </row>
    <row r="41" spans="1:12" x14ac:dyDescent="0.2">
      <c r="B41" s="10" t="s">
        <v>45</v>
      </c>
      <c r="C41">
        <v>0.65</v>
      </c>
      <c r="D41">
        <v>0.65</v>
      </c>
      <c r="E41">
        <v>0.98</v>
      </c>
      <c r="F41">
        <v>0.65</v>
      </c>
      <c r="G41">
        <v>0.51</v>
      </c>
      <c r="H41">
        <v>0.51</v>
      </c>
      <c r="I41">
        <v>0.4</v>
      </c>
      <c r="J41">
        <v>0.51</v>
      </c>
      <c r="K41">
        <v>0.51</v>
      </c>
      <c r="L41">
        <v>0.36</v>
      </c>
    </row>
    <row r="42" spans="1:12" x14ac:dyDescent="0.2">
      <c r="B42" s="10" t="s">
        <v>51</v>
      </c>
      <c r="C42">
        <v>0.65</v>
      </c>
      <c r="D42">
        <v>0.65</v>
      </c>
      <c r="E42">
        <v>0.65</v>
      </c>
      <c r="F42">
        <v>0.65</v>
      </c>
      <c r="G42">
        <v>0.51</v>
      </c>
      <c r="H42">
        <v>0.51</v>
      </c>
      <c r="I42">
        <v>0.23</v>
      </c>
      <c r="J42">
        <v>0.23</v>
      </c>
      <c r="K42">
        <v>0.4</v>
      </c>
      <c r="L42">
        <v>0.32</v>
      </c>
    </row>
    <row r="43" spans="1:12" x14ac:dyDescent="0.2">
      <c r="B43" s="10" t="s">
        <v>52</v>
      </c>
      <c r="C43">
        <v>0.51</v>
      </c>
      <c r="D43">
        <v>0.4</v>
      </c>
      <c r="E43">
        <v>0.4</v>
      </c>
      <c r="F43">
        <v>0.51</v>
      </c>
      <c r="G43">
        <v>0.28999999999999998</v>
      </c>
      <c r="H43">
        <v>0.4</v>
      </c>
      <c r="I43">
        <v>0.23</v>
      </c>
      <c r="J43">
        <v>0.23</v>
      </c>
      <c r="K43">
        <v>0.4</v>
      </c>
      <c r="L43">
        <v>0.4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69828-F728-D54E-879F-94F413C15F8E}">
  <dimension ref="A1:AA15"/>
  <sheetViews>
    <sheetView workbookViewId="0">
      <selection activeCell="D16" sqref="D16"/>
    </sheetView>
  </sheetViews>
  <sheetFormatPr baseColWidth="10" defaultRowHeight="16" x14ac:dyDescent="0.2"/>
  <cols>
    <col min="11" max="11" width="14.1640625" bestFit="1" customWidth="1"/>
    <col min="12" max="12" width="16.6640625" bestFit="1" customWidth="1"/>
    <col min="13" max="13" width="17.5" bestFit="1" customWidth="1"/>
    <col min="14" max="14" width="19.83203125" bestFit="1" customWidth="1"/>
    <col min="17" max="17" width="16.5" bestFit="1" customWidth="1"/>
    <col min="18" max="18" width="19.83203125" bestFit="1" customWidth="1"/>
    <col min="19" max="19" width="14.83203125" bestFit="1" customWidth="1"/>
    <col min="20" max="20" width="18.33203125" bestFit="1" customWidth="1"/>
    <col min="21" max="21" width="18.1640625" bestFit="1" customWidth="1"/>
    <col min="22" max="22" width="21.6640625" bestFit="1" customWidth="1"/>
    <col min="25" max="25" width="5.83203125" bestFit="1" customWidth="1"/>
    <col min="26" max="26" width="12.83203125" bestFit="1" customWidth="1"/>
    <col min="27" max="27" width="16.6640625" bestFit="1" customWidth="1"/>
  </cols>
  <sheetData>
    <row r="1" spans="1:27" s="15" customFormat="1" x14ac:dyDescent="0.2">
      <c r="A1" s="15" t="s">
        <v>15</v>
      </c>
      <c r="J1" s="15" t="s">
        <v>16</v>
      </c>
      <c r="P1" s="15" t="s">
        <v>33</v>
      </c>
      <c r="X1" s="15" t="s">
        <v>19</v>
      </c>
    </row>
    <row r="2" spans="1:27" x14ac:dyDescent="0.2">
      <c r="A2" s="1" t="s">
        <v>54</v>
      </c>
      <c r="J2" s="1" t="s">
        <v>57</v>
      </c>
      <c r="P2" s="1" t="s">
        <v>63</v>
      </c>
      <c r="X2" s="1" t="s">
        <v>65</v>
      </c>
    </row>
    <row r="3" spans="1:27" x14ac:dyDescent="0.2">
      <c r="B3" s="8" t="s">
        <v>62</v>
      </c>
      <c r="C3" s="8" t="s">
        <v>55</v>
      </c>
      <c r="D3" s="8" t="s">
        <v>56</v>
      </c>
      <c r="K3" s="8" t="s">
        <v>58</v>
      </c>
      <c r="L3" s="8" t="s">
        <v>59</v>
      </c>
      <c r="M3" s="9" t="s">
        <v>60</v>
      </c>
      <c r="N3" s="9" t="s">
        <v>61</v>
      </c>
      <c r="Q3" s="8" t="s">
        <v>66</v>
      </c>
      <c r="R3" s="8" t="s">
        <v>67</v>
      </c>
      <c r="S3" s="8" t="s">
        <v>68</v>
      </c>
      <c r="T3" s="8" t="s">
        <v>69</v>
      </c>
      <c r="U3" s="8" t="s">
        <v>70</v>
      </c>
      <c r="V3" s="8" t="s">
        <v>64</v>
      </c>
      <c r="Y3" s="8" t="s">
        <v>62</v>
      </c>
      <c r="Z3" s="8" t="s">
        <v>71</v>
      </c>
      <c r="AA3" s="8" t="s">
        <v>72</v>
      </c>
    </row>
    <row r="4" spans="1:27" x14ac:dyDescent="0.2">
      <c r="B4">
        <v>1</v>
      </c>
      <c r="C4">
        <v>0.3</v>
      </c>
      <c r="D4">
        <v>0.7</v>
      </c>
      <c r="K4">
        <v>0.48</v>
      </c>
      <c r="L4">
        <v>0.89</v>
      </c>
      <c r="M4">
        <v>0.57999999999999996</v>
      </c>
      <c r="N4">
        <v>0.87</v>
      </c>
      <c r="Q4">
        <v>0.98</v>
      </c>
      <c r="R4">
        <v>1.1599999999999999</v>
      </c>
      <c r="S4">
        <v>0.98</v>
      </c>
      <c r="T4">
        <v>0.05</v>
      </c>
      <c r="U4">
        <v>0.91</v>
      </c>
      <c r="V4">
        <v>0.75</v>
      </c>
      <c r="Y4">
        <v>-74</v>
      </c>
      <c r="Z4">
        <v>-43.1</v>
      </c>
      <c r="AA4">
        <v>-63.8</v>
      </c>
    </row>
    <row r="5" spans="1:27" x14ac:dyDescent="0.2">
      <c r="B5">
        <v>1</v>
      </c>
      <c r="C5">
        <v>0.27</v>
      </c>
      <c r="D5">
        <v>0.61</v>
      </c>
      <c r="K5">
        <v>0.28999999999999998</v>
      </c>
      <c r="L5">
        <v>0.97</v>
      </c>
      <c r="M5">
        <v>0.98</v>
      </c>
      <c r="N5">
        <v>0.89</v>
      </c>
      <c r="Q5">
        <v>0.75</v>
      </c>
      <c r="R5">
        <v>0.98</v>
      </c>
      <c r="S5">
        <v>0.91</v>
      </c>
      <c r="T5">
        <v>7.0000000000000007E-2</v>
      </c>
      <c r="U5">
        <v>1.1599999999999999</v>
      </c>
      <c r="V5">
        <v>1.3</v>
      </c>
      <c r="Y5">
        <v>-76.7</v>
      </c>
      <c r="Z5">
        <v>-43.6</v>
      </c>
      <c r="AA5">
        <v>-62.5</v>
      </c>
    </row>
    <row r="6" spans="1:27" x14ac:dyDescent="0.2">
      <c r="B6">
        <v>1</v>
      </c>
      <c r="C6">
        <v>0.23</v>
      </c>
      <c r="D6">
        <v>0.88</v>
      </c>
      <c r="K6">
        <v>0.32</v>
      </c>
      <c r="L6">
        <v>0.84</v>
      </c>
      <c r="M6">
        <v>1.05</v>
      </c>
      <c r="N6">
        <v>1.68</v>
      </c>
      <c r="Q6">
        <v>1.1599999999999999</v>
      </c>
      <c r="R6">
        <v>0.98</v>
      </c>
      <c r="S6">
        <v>1.3</v>
      </c>
      <c r="T6">
        <v>0.08</v>
      </c>
      <c r="U6">
        <v>0.98</v>
      </c>
      <c r="V6">
        <v>0.91</v>
      </c>
      <c r="Y6">
        <v>-68</v>
      </c>
      <c r="Z6">
        <v>-49</v>
      </c>
      <c r="AA6">
        <v>-59</v>
      </c>
    </row>
    <row r="7" spans="1:27" x14ac:dyDescent="0.2">
      <c r="B7">
        <v>1</v>
      </c>
      <c r="C7">
        <v>0.46</v>
      </c>
      <c r="D7">
        <v>0.72</v>
      </c>
      <c r="K7">
        <v>0.19</v>
      </c>
      <c r="L7">
        <v>1.02</v>
      </c>
      <c r="M7">
        <v>1.87</v>
      </c>
      <c r="N7">
        <v>1.88</v>
      </c>
      <c r="Q7">
        <v>1.03</v>
      </c>
      <c r="R7">
        <v>0.91</v>
      </c>
      <c r="S7">
        <v>1.1599999999999999</v>
      </c>
      <c r="T7">
        <v>0.05</v>
      </c>
      <c r="U7">
        <v>1.1599999999999999</v>
      </c>
      <c r="V7">
        <v>0.91</v>
      </c>
      <c r="Y7">
        <v>-72.5</v>
      </c>
      <c r="Z7">
        <v>-38.5</v>
      </c>
      <c r="AA7">
        <v>-49</v>
      </c>
    </row>
    <row r="8" spans="1:27" x14ac:dyDescent="0.2">
      <c r="K8">
        <v>0.24</v>
      </c>
      <c r="L8">
        <v>0.97</v>
      </c>
      <c r="M8">
        <v>1.04</v>
      </c>
      <c r="N8">
        <v>0.91</v>
      </c>
      <c r="Q8">
        <v>0.74</v>
      </c>
      <c r="R8">
        <v>0.76</v>
      </c>
      <c r="S8">
        <v>0.98</v>
      </c>
      <c r="T8">
        <v>0.12</v>
      </c>
      <c r="U8">
        <v>0.75</v>
      </c>
      <c r="V8">
        <v>1.1599999999999999</v>
      </c>
      <c r="Y8">
        <v>-75</v>
      </c>
      <c r="Z8">
        <v>-43.5</v>
      </c>
      <c r="AA8">
        <v>-58.7</v>
      </c>
    </row>
    <row r="9" spans="1:27" x14ac:dyDescent="0.2">
      <c r="K9">
        <v>0.55000000000000004</v>
      </c>
      <c r="L9">
        <v>1.29</v>
      </c>
      <c r="M9">
        <v>1.67</v>
      </c>
      <c r="N9">
        <v>1.5</v>
      </c>
      <c r="Y9">
        <v>-61.5</v>
      </c>
      <c r="Z9">
        <v>-45.6</v>
      </c>
      <c r="AA9">
        <v>-65</v>
      </c>
    </row>
    <row r="10" spans="1:27" x14ac:dyDescent="0.2">
      <c r="M10">
        <v>1.1299999999999999</v>
      </c>
      <c r="N10">
        <v>2.15</v>
      </c>
      <c r="Y10">
        <v>-56.5</v>
      </c>
      <c r="Z10">
        <v>-40.200000000000003</v>
      </c>
      <c r="AA10">
        <v>-53.5</v>
      </c>
    </row>
    <row r="11" spans="1:27" x14ac:dyDescent="0.2">
      <c r="Y11">
        <v>-47</v>
      </c>
      <c r="Z11">
        <v>-43.8</v>
      </c>
      <c r="AA11">
        <v>-61</v>
      </c>
    </row>
    <row r="12" spans="1:27" x14ac:dyDescent="0.2">
      <c r="Y12">
        <v>-46.5</v>
      </c>
      <c r="Z12">
        <v>-47.5</v>
      </c>
      <c r="AA12">
        <v>-54.6</v>
      </c>
    </row>
    <row r="13" spans="1:27" x14ac:dyDescent="0.2">
      <c r="Z13">
        <v>-20</v>
      </c>
      <c r="AA13">
        <v>-52.6</v>
      </c>
    </row>
    <row r="14" spans="1:27" x14ac:dyDescent="0.2">
      <c r="AA14">
        <v>-50</v>
      </c>
    </row>
    <row r="15" spans="1:27" x14ac:dyDescent="0.2">
      <c r="AA15">
        <v>-76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58DD-25B2-CD4B-BAB0-617D9D017E57}">
  <dimension ref="A1:BN48"/>
  <sheetViews>
    <sheetView workbookViewId="0">
      <selection activeCell="H16" sqref="H16"/>
    </sheetView>
  </sheetViews>
  <sheetFormatPr baseColWidth="10" defaultRowHeight="16" x14ac:dyDescent="0.2"/>
  <cols>
    <col min="2" max="2" width="7" bestFit="1" customWidth="1"/>
    <col min="3" max="3" width="10" bestFit="1" customWidth="1"/>
    <col min="4" max="5" width="16.6640625" bestFit="1" customWidth="1"/>
    <col min="6" max="6" width="15.1640625" bestFit="1" customWidth="1"/>
    <col min="7" max="7" width="16.33203125" bestFit="1" customWidth="1"/>
    <col min="8" max="8" width="18.33203125" bestFit="1" customWidth="1"/>
    <col min="9" max="9" width="16.6640625" bestFit="1" customWidth="1"/>
    <col min="10" max="10" width="18.33203125" bestFit="1" customWidth="1"/>
    <col min="11" max="11" width="16.6640625" bestFit="1" customWidth="1"/>
    <col min="12" max="12" width="18.33203125" bestFit="1" customWidth="1"/>
    <col min="13" max="13" width="16.6640625" bestFit="1" customWidth="1"/>
    <col min="14" max="14" width="18.33203125" bestFit="1" customWidth="1"/>
    <col min="15" max="15" width="16.6640625" bestFit="1" customWidth="1"/>
  </cols>
  <sheetData>
    <row r="1" spans="1:66" x14ac:dyDescent="0.2">
      <c r="A1" s="3" t="s">
        <v>88</v>
      </c>
    </row>
    <row r="2" spans="1:66" x14ac:dyDescent="0.2">
      <c r="A2" s="1" t="s">
        <v>73</v>
      </c>
    </row>
    <row r="3" spans="1:66" x14ac:dyDescent="0.2">
      <c r="B3" s="8" t="s">
        <v>1</v>
      </c>
      <c r="C3" s="8" t="s">
        <v>75</v>
      </c>
      <c r="D3" s="2" t="s">
        <v>76</v>
      </c>
      <c r="E3" s="2" t="s">
        <v>77</v>
      </c>
      <c r="F3" s="2" t="s">
        <v>78</v>
      </c>
      <c r="G3" s="2" t="s">
        <v>79</v>
      </c>
      <c r="H3" s="9" t="s">
        <v>80</v>
      </c>
      <c r="I3" s="9" t="s">
        <v>81</v>
      </c>
      <c r="J3" s="9" t="s">
        <v>82</v>
      </c>
      <c r="K3" s="9" t="s">
        <v>83</v>
      </c>
      <c r="L3" s="9" t="s">
        <v>84</v>
      </c>
      <c r="M3" s="9" t="s">
        <v>85</v>
      </c>
      <c r="N3" s="9" t="s">
        <v>86</v>
      </c>
      <c r="O3" s="9" t="s">
        <v>87</v>
      </c>
    </row>
    <row r="4" spans="1:66" x14ac:dyDescent="0.2">
      <c r="B4">
        <v>1</v>
      </c>
      <c r="C4">
        <v>1.54</v>
      </c>
      <c r="D4">
        <v>1.83</v>
      </c>
      <c r="E4">
        <v>2.19</v>
      </c>
      <c r="F4">
        <v>0.95</v>
      </c>
      <c r="G4">
        <v>1.59</v>
      </c>
      <c r="H4">
        <v>0.39</v>
      </c>
      <c r="I4">
        <v>0.4</v>
      </c>
      <c r="J4">
        <v>0.42</v>
      </c>
      <c r="K4">
        <v>0.59</v>
      </c>
      <c r="L4">
        <v>0.93</v>
      </c>
      <c r="M4">
        <v>0.34</v>
      </c>
      <c r="N4">
        <v>0.52</v>
      </c>
      <c r="O4">
        <v>0.65</v>
      </c>
    </row>
    <row r="5" spans="1:66" x14ac:dyDescent="0.2">
      <c r="B5">
        <v>1</v>
      </c>
      <c r="C5">
        <v>1.36</v>
      </c>
      <c r="D5">
        <v>1.74</v>
      </c>
      <c r="E5">
        <v>1.92</v>
      </c>
      <c r="F5">
        <v>1.1499999999999999</v>
      </c>
      <c r="G5">
        <v>1.62</v>
      </c>
      <c r="H5">
        <v>0.68</v>
      </c>
      <c r="I5">
        <v>0.7</v>
      </c>
      <c r="J5">
        <v>0.67</v>
      </c>
      <c r="K5">
        <v>1.05</v>
      </c>
      <c r="L5">
        <v>0.79</v>
      </c>
      <c r="M5">
        <v>0.35</v>
      </c>
      <c r="N5">
        <v>0.93</v>
      </c>
      <c r="O5">
        <v>0.71</v>
      </c>
    </row>
    <row r="6" spans="1:66" x14ac:dyDescent="0.2">
      <c r="B6">
        <v>1</v>
      </c>
      <c r="C6">
        <v>1.39</v>
      </c>
      <c r="D6">
        <v>1.36</v>
      </c>
      <c r="E6">
        <v>2.5499999999999998</v>
      </c>
      <c r="F6">
        <v>1.03</v>
      </c>
      <c r="G6">
        <v>1.1599999999999999</v>
      </c>
      <c r="H6">
        <v>0.36</v>
      </c>
      <c r="I6">
        <v>0.51</v>
      </c>
      <c r="J6">
        <v>0.33</v>
      </c>
      <c r="K6">
        <v>0.74</v>
      </c>
      <c r="L6">
        <v>0.54</v>
      </c>
      <c r="M6">
        <v>0.39</v>
      </c>
      <c r="N6">
        <v>0.6</v>
      </c>
      <c r="O6">
        <v>0.65</v>
      </c>
    </row>
    <row r="7" spans="1:66" x14ac:dyDescent="0.2">
      <c r="B7">
        <v>1</v>
      </c>
      <c r="C7">
        <v>1.47</v>
      </c>
    </row>
    <row r="8" spans="1:66" x14ac:dyDescent="0.2">
      <c r="B8">
        <v>1</v>
      </c>
      <c r="C8">
        <v>1.37</v>
      </c>
    </row>
    <row r="9" spans="1:66" x14ac:dyDescent="0.2">
      <c r="B9">
        <v>1</v>
      </c>
      <c r="C9">
        <v>1.4</v>
      </c>
    </row>
    <row r="11" spans="1:66" x14ac:dyDescent="0.2">
      <c r="A11" s="3" t="s">
        <v>89</v>
      </c>
      <c r="B11" s="16"/>
      <c r="C11" s="16"/>
      <c r="D11" s="16"/>
      <c r="E11" s="16"/>
      <c r="F11" s="16"/>
      <c r="G11" s="3" t="s">
        <v>89</v>
      </c>
    </row>
    <row r="12" spans="1:66" x14ac:dyDescent="0.2">
      <c r="A12" s="3" t="s">
        <v>33</v>
      </c>
      <c r="B12" s="16"/>
      <c r="C12" s="16"/>
      <c r="D12" s="16"/>
      <c r="E12" s="16"/>
      <c r="F12" s="16"/>
      <c r="G12" s="3" t="s">
        <v>19</v>
      </c>
    </row>
    <row r="13" spans="1:66" x14ac:dyDescent="0.2">
      <c r="A13" s="1" t="s">
        <v>90</v>
      </c>
      <c r="G13" s="1" t="s">
        <v>92</v>
      </c>
    </row>
    <row r="14" spans="1:66" x14ac:dyDescent="0.2">
      <c r="B14" s="8" t="s">
        <v>1</v>
      </c>
      <c r="C14" s="8" t="s">
        <v>91</v>
      </c>
      <c r="G14" s="1"/>
      <c r="H14" s="1"/>
      <c r="I14" s="8" t="s">
        <v>93</v>
      </c>
      <c r="J14" s="8" t="s">
        <v>93</v>
      </c>
      <c r="K14" s="8" t="s">
        <v>93</v>
      </c>
      <c r="L14" s="8" t="s">
        <v>93</v>
      </c>
      <c r="M14" s="8" t="s">
        <v>93</v>
      </c>
      <c r="N14" s="8" t="s">
        <v>93</v>
      </c>
      <c r="O14" s="8" t="s">
        <v>93</v>
      </c>
      <c r="P14" s="8" t="s">
        <v>93</v>
      </c>
      <c r="Q14" s="8" t="s">
        <v>93</v>
      </c>
      <c r="R14" s="8" t="s">
        <v>93</v>
      </c>
      <c r="S14" s="8" t="s">
        <v>93</v>
      </c>
      <c r="T14" s="8" t="s">
        <v>93</v>
      </c>
      <c r="U14" s="8" t="s">
        <v>93</v>
      </c>
      <c r="V14" s="8" t="s">
        <v>93</v>
      </c>
      <c r="W14" s="8" t="s">
        <v>93</v>
      </c>
      <c r="X14" s="8" t="s">
        <v>93</v>
      </c>
      <c r="Y14" s="8" t="s">
        <v>93</v>
      </c>
      <c r="Z14" s="8" t="s">
        <v>93</v>
      </c>
      <c r="AA14" s="8" t="s">
        <v>93</v>
      </c>
      <c r="AB14" s="8" t="s">
        <v>93</v>
      </c>
      <c r="AC14" s="8" t="s">
        <v>93</v>
      </c>
      <c r="AD14" s="8" t="s">
        <v>93</v>
      </c>
      <c r="AE14" s="8" t="s">
        <v>93</v>
      </c>
      <c r="AF14" s="8" t="s">
        <v>93</v>
      </c>
      <c r="AG14" s="8" t="s">
        <v>93</v>
      </c>
      <c r="AH14" s="8" t="s">
        <v>93</v>
      </c>
      <c r="AI14" s="8" t="s">
        <v>93</v>
      </c>
      <c r="AJ14" s="8" t="s">
        <v>93</v>
      </c>
      <c r="AK14" s="8" t="s">
        <v>93</v>
      </c>
      <c r="AL14" s="8" t="s">
        <v>93</v>
      </c>
      <c r="AM14" s="9" t="s">
        <v>94</v>
      </c>
      <c r="AN14" s="9" t="s">
        <v>94</v>
      </c>
      <c r="AO14" s="9" t="s">
        <v>94</v>
      </c>
      <c r="AP14" s="9" t="s">
        <v>94</v>
      </c>
      <c r="AQ14" s="9" t="s">
        <v>94</v>
      </c>
      <c r="AR14" s="9" t="s">
        <v>94</v>
      </c>
      <c r="AS14" s="9" t="s">
        <v>94</v>
      </c>
      <c r="AT14" s="9" t="s">
        <v>94</v>
      </c>
      <c r="AU14" s="9" t="s">
        <v>94</v>
      </c>
      <c r="AV14" s="9" t="s">
        <v>94</v>
      </c>
      <c r="AW14" s="9" t="s">
        <v>94</v>
      </c>
      <c r="AX14" s="9" t="s">
        <v>94</v>
      </c>
      <c r="AY14" s="9" t="s">
        <v>94</v>
      </c>
      <c r="AZ14" s="9" t="s">
        <v>94</v>
      </c>
      <c r="BA14" s="9" t="s">
        <v>94</v>
      </c>
      <c r="BB14" s="9" t="s">
        <v>94</v>
      </c>
      <c r="BC14" s="9" t="s">
        <v>94</v>
      </c>
      <c r="BD14" s="9" t="s">
        <v>94</v>
      </c>
      <c r="BE14" s="9" t="s">
        <v>94</v>
      </c>
      <c r="BF14" s="9" t="s">
        <v>94</v>
      </c>
      <c r="BG14" s="9" t="s">
        <v>94</v>
      </c>
      <c r="BH14" s="9" t="s">
        <v>94</v>
      </c>
      <c r="BI14" s="9" t="s">
        <v>94</v>
      </c>
      <c r="BJ14" s="9" t="s">
        <v>94</v>
      </c>
      <c r="BK14" s="9" t="s">
        <v>94</v>
      </c>
      <c r="BL14" s="9" t="s">
        <v>94</v>
      </c>
      <c r="BM14" s="9" t="s">
        <v>94</v>
      </c>
      <c r="BN14" s="9" t="s">
        <v>94</v>
      </c>
    </row>
    <row r="15" spans="1:66" x14ac:dyDescent="0.2">
      <c r="B15">
        <v>0.31</v>
      </c>
      <c r="C15">
        <v>0.72</v>
      </c>
      <c r="H15" s="10" t="s">
        <v>1</v>
      </c>
      <c r="I15">
        <v>1.03</v>
      </c>
      <c r="J15">
        <v>0.89</v>
      </c>
      <c r="K15">
        <v>1</v>
      </c>
      <c r="L15">
        <v>0.8</v>
      </c>
      <c r="M15">
        <v>0.93</v>
      </c>
      <c r="N15">
        <v>0.99</v>
      </c>
      <c r="O15">
        <v>0.9</v>
      </c>
      <c r="P15">
        <v>1.0900000000000001</v>
      </c>
      <c r="Q15">
        <v>1.19</v>
      </c>
      <c r="R15">
        <v>1.02</v>
      </c>
      <c r="S15">
        <v>0.9</v>
      </c>
      <c r="T15">
        <v>0.99</v>
      </c>
      <c r="U15">
        <v>0.83</v>
      </c>
      <c r="V15">
        <v>1</v>
      </c>
      <c r="W15">
        <v>1.03</v>
      </c>
      <c r="X15">
        <v>1.1200000000000001</v>
      </c>
      <c r="Y15">
        <v>1.04</v>
      </c>
      <c r="Z15">
        <v>1</v>
      </c>
      <c r="AA15">
        <v>1</v>
      </c>
      <c r="AB15">
        <v>0.99</v>
      </c>
      <c r="AC15">
        <v>0.96</v>
      </c>
      <c r="AD15">
        <v>1.1000000000000001</v>
      </c>
      <c r="AE15">
        <v>0.96</v>
      </c>
      <c r="AF15">
        <v>1.03</v>
      </c>
      <c r="AG15">
        <v>0.98</v>
      </c>
      <c r="AH15">
        <v>0.91</v>
      </c>
      <c r="AI15">
        <v>0.97</v>
      </c>
      <c r="AJ15">
        <v>0.93</v>
      </c>
      <c r="AK15">
        <v>1.17</v>
      </c>
      <c r="AL15">
        <v>1.01</v>
      </c>
      <c r="AM15">
        <v>1.32</v>
      </c>
      <c r="AN15">
        <v>1.3</v>
      </c>
      <c r="AO15">
        <v>1.19</v>
      </c>
      <c r="AP15">
        <v>1.1100000000000001</v>
      </c>
      <c r="AQ15">
        <v>1.29</v>
      </c>
      <c r="AR15">
        <v>1.1000000000000001</v>
      </c>
      <c r="AS15">
        <v>1.22</v>
      </c>
      <c r="AT15">
        <v>1.29</v>
      </c>
      <c r="AU15">
        <v>1.03</v>
      </c>
      <c r="AV15">
        <v>1.1200000000000001</v>
      </c>
      <c r="AW15">
        <v>1.1299999999999999</v>
      </c>
      <c r="AX15">
        <v>1</v>
      </c>
      <c r="AY15">
        <v>1.03</v>
      </c>
      <c r="AZ15">
        <v>1.01</v>
      </c>
      <c r="BA15">
        <v>1.07</v>
      </c>
      <c r="BB15">
        <v>1.08</v>
      </c>
      <c r="BC15">
        <v>1.1000000000000001</v>
      </c>
      <c r="BD15">
        <v>1.23</v>
      </c>
      <c r="BE15">
        <v>1.1000000000000001</v>
      </c>
      <c r="BF15">
        <v>1.29</v>
      </c>
      <c r="BG15">
        <v>1.08</v>
      </c>
      <c r="BH15">
        <v>1.3</v>
      </c>
      <c r="BI15">
        <v>1.23</v>
      </c>
      <c r="BJ15">
        <v>1.25</v>
      </c>
      <c r="BK15">
        <v>1.32</v>
      </c>
      <c r="BL15">
        <v>1.21</v>
      </c>
      <c r="BM15">
        <v>0.97</v>
      </c>
      <c r="BN15">
        <v>1.32</v>
      </c>
    </row>
    <row r="16" spans="1:66" x14ac:dyDescent="0.2">
      <c r="B16">
        <v>0.44</v>
      </c>
      <c r="C16">
        <v>0.56999999999999995</v>
      </c>
      <c r="H16" s="10" t="s">
        <v>91</v>
      </c>
      <c r="I16">
        <v>1.43</v>
      </c>
      <c r="J16">
        <v>1.45</v>
      </c>
      <c r="K16">
        <v>1.43</v>
      </c>
      <c r="L16">
        <v>1.56</v>
      </c>
      <c r="M16">
        <v>1.26</v>
      </c>
      <c r="N16">
        <v>1.52</v>
      </c>
      <c r="O16">
        <v>1.49</v>
      </c>
      <c r="P16">
        <v>1.39</v>
      </c>
      <c r="Q16">
        <v>1.5</v>
      </c>
      <c r="R16">
        <v>1.34</v>
      </c>
      <c r="S16">
        <v>1.29</v>
      </c>
      <c r="T16">
        <v>1.45</v>
      </c>
      <c r="U16">
        <v>1.54</v>
      </c>
      <c r="V16">
        <v>1.62</v>
      </c>
      <c r="W16">
        <v>1.34</v>
      </c>
      <c r="X16">
        <v>1.4</v>
      </c>
      <c r="Y16">
        <v>1.56</v>
      </c>
      <c r="Z16">
        <v>1.36</v>
      </c>
      <c r="AA16">
        <v>1.51</v>
      </c>
      <c r="AB16">
        <v>1.46</v>
      </c>
      <c r="AC16">
        <v>1.47</v>
      </c>
      <c r="AD16">
        <v>1.62</v>
      </c>
      <c r="AE16">
        <v>1.44</v>
      </c>
      <c r="AF16">
        <v>1.28</v>
      </c>
      <c r="AG16">
        <v>1.66</v>
      </c>
      <c r="AH16">
        <v>1.31</v>
      </c>
      <c r="AI16">
        <v>1.6</v>
      </c>
      <c r="AM16">
        <v>1.22</v>
      </c>
      <c r="AN16">
        <v>1.03</v>
      </c>
      <c r="AO16">
        <v>1.03</v>
      </c>
      <c r="AP16">
        <v>1.19</v>
      </c>
      <c r="AQ16">
        <v>1.0900000000000001</v>
      </c>
      <c r="AR16">
        <v>1.35</v>
      </c>
      <c r="AS16">
        <v>1.19</v>
      </c>
      <c r="AT16">
        <v>1.21</v>
      </c>
      <c r="AU16">
        <v>1.03</v>
      </c>
      <c r="AV16">
        <v>1.28</v>
      </c>
      <c r="AW16">
        <v>1.23</v>
      </c>
      <c r="AX16">
        <v>1.25</v>
      </c>
      <c r="AY16">
        <v>1.04</v>
      </c>
      <c r="AZ16">
        <v>1.21</v>
      </c>
      <c r="BA16">
        <v>1.36</v>
      </c>
      <c r="BB16">
        <v>1.33</v>
      </c>
      <c r="BC16">
        <v>1.32</v>
      </c>
      <c r="BD16">
        <v>1.3</v>
      </c>
      <c r="BE16">
        <v>1.22</v>
      </c>
      <c r="BF16">
        <v>1.19</v>
      </c>
      <c r="BG16">
        <v>1.39</v>
      </c>
      <c r="BH16">
        <v>1.2</v>
      </c>
      <c r="BI16">
        <v>1.1100000000000001</v>
      </c>
      <c r="BJ16">
        <v>1.21</v>
      </c>
      <c r="BK16">
        <v>1.32</v>
      </c>
    </row>
    <row r="17" spans="2:3" x14ac:dyDescent="0.2">
      <c r="B17">
        <v>0.6</v>
      </c>
      <c r="C17">
        <v>0.53</v>
      </c>
    </row>
    <row r="18" spans="2:3" x14ac:dyDescent="0.2">
      <c r="B18">
        <v>0.36</v>
      </c>
      <c r="C18">
        <v>0.69</v>
      </c>
    </row>
    <row r="19" spans="2:3" x14ac:dyDescent="0.2">
      <c r="B19">
        <v>0.62</v>
      </c>
      <c r="C19">
        <v>0.59</v>
      </c>
    </row>
    <row r="20" spans="2:3" x14ac:dyDescent="0.2">
      <c r="B20">
        <v>0.38</v>
      </c>
      <c r="C20">
        <v>0.42</v>
      </c>
    </row>
    <row r="21" spans="2:3" x14ac:dyDescent="0.2">
      <c r="B21">
        <v>0.33</v>
      </c>
      <c r="C21">
        <v>0.64</v>
      </c>
    </row>
    <row r="22" spans="2:3" x14ac:dyDescent="0.2">
      <c r="B22">
        <v>0.63</v>
      </c>
      <c r="C22">
        <v>0.54</v>
      </c>
    </row>
    <row r="23" spans="2:3" x14ac:dyDescent="0.2">
      <c r="B23">
        <v>0.49</v>
      </c>
      <c r="C23">
        <v>1.07</v>
      </c>
    </row>
    <row r="24" spans="2:3" x14ac:dyDescent="0.2">
      <c r="B24">
        <v>0.64</v>
      </c>
      <c r="C24">
        <v>0.69</v>
      </c>
    </row>
    <row r="25" spans="2:3" x14ac:dyDescent="0.2">
      <c r="B25">
        <v>0.34</v>
      </c>
      <c r="C25">
        <v>0.86</v>
      </c>
    </row>
    <row r="26" spans="2:3" x14ac:dyDescent="0.2">
      <c r="B26">
        <v>0.2</v>
      </c>
      <c r="C26">
        <v>0.84</v>
      </c>
    </row>
    <row r="27" spans="2:3" x14ac:dyDescent="0.2">
      <c r="B27">
        <v>0.55000000000000004</v>
      </c>
      <c r="C27">
        <v>1.01</v>
      </c>
    </row>
    <row r="28" spans="2:3" x14ac:dyDescent="0.2">
      <c r="B28">
        <v>0.31</v>
      </c>
      <c r="C28">
        <v>0.34</v>
      </c>
    </row>
    <row r="29" spans="2:3" x14ac:dyDescent="0.2">
      <c r="B29">
        <v>0.33</v>
      </c>
      <c r="C29">
        <v>0.78</v>
      </c>
    </row>
    <row r="30" spans="2:3" x14ac:dyDescent="0.2">
      <c r="B30">
        <v>0.41</v>
      </c>
      <c r="C30">
        <v>0.82</v>
      </c>
    </row>
    <row r="31" spans="2:3" x14ac:dyDescent="0.2">
      <c r="B31">
        <v>0.48</v>
      </c>
      <c r="C31">
        <v>0.68</v>
      </c>
    </row>
    <row r="32" spans="2:3" x14ac:dyDescent="0.2">
      <c r="B32">
        <v>0.23</v>
      </c>
      <c r="C32">
        <v>0.69</v>
      </c>
    </row>
    <row r="33" spans="2:3" x14ac:dyDescent="0.2">
      <c r="B33">
        <v>0.44</v>
      </c>
      <c r="C33">
        <v>0.7</v>
      </c>
    </row>
    <row r="34" spans="2:3" x14ac:dyDescent="0.2">
      <c r="B34">
        <v>0.41</v>
      </c>
      <c r="C34">
        <v>0.6</v>
      </c>
    </row>
    <row r="35" spans="2:3" x14ac:dyDescent="0.2">
      <c r="B35">
        <v>0.37</v>
      </c>
      <c r="C35">
        <v>0.74</v>
      </c>
    </row>
    <row r="36" spans="2:3" x14ac:dyDescent="0.2">
      <c r="B36">
        <v>0.55000000000000004</v>
      </c>
      <c r="C36">
        <v>0.56000000000000005</v>
      </c>
    </row>
    <row r="37" spans="2:3" x14ac:dyDescent="0.2">
      <c r="B37">
        <v>0.04</v>
      </c>
      <c r="C37">
        <v>0.39</v>
      </c>
    </row>
    <row r="38" spans="2:3" x14ac:dyDescent="0.2">
      <c r="B38">
        <v>0.41</v>
      </c>
      <c r="C38">
        <v>0.51</v>
      </c>
    </row>
    <row r="39" spans="2:3" x14ac:dyDescent="0.2">
      <c r="B39">
        <v>0.06</v>
      </c>
      <c r="C39">
        <v>0.35</v>
      </c>
    </row>
    <row r="40" spans="2:3" x14ac:dyDescent="0.2">
      <c r="B40">
        <v>0.16</v>
      </c>
      <c r="C40">
        <v>0.7</v>
      </c>
    </row>
    <row r="41" spans="2:3" x14ac:dyDescent="0.2">
      <c r="B41">
        <v>0.47</v>
      </c>
      <c r="C41">
        <v>0.53</v>
      </c>
    </row>
    <row r="42" spans="2:3" x14ac:dyDescent="0.2">
      <c r="B42">
        <v>0.32</v>
      </c>
      <c r="C42">
        <v>1.3</v>
      </c>
    </row>
    <row r="43" spans="2:3" x14ac:dyDescent="0.2">
      <c r="B43">
        <v>0.75</v>
      </c>
      <c r="C43">
        <v>0.49</v>
      </c>
    </row>
    <row r="44" spans="2:3" x14ac:dyDescent="0.2">
      <c r="B44">
        <v>0.2</v>
      </c>
      <c r="C44">
        <v>1.17</v>
      </c>
    </row>
    <row r="45" spans="2:3" x14ac:dyDescent="0.2">
      <c r="B45">
        <v>0.05</v>
      </c>
      <c r="C45">
        <v>1</v>
      </c>
    </row>
    <row r="46" spans="2:3" x14ac:dyDescent="0.2">
      <c r="B46">
        <v>0.41</v>
      </c>
      <c r="C46">
        <v>1.4</v>
      </c>
    </row>
    <row r="47" spans="2:3" x14ac:dyDescent="0.2">
      <c r="B47">
        <v>0.52</v>
      </c>
      <c r="C47">
        <v>1.18</v>
      </c>
    </row>
    <row r="48" spans="2:3" x14ac:dyDescent="0.2">
      <c r="C48">
        <v>0.6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129A-6DBD-4D46-999B-F844382201A6}">
  <dimension ref="A1:N15"/>
  <sheetViews>
    <sheetView workbookViewId="0">
      <selection activeCell="J31" sqref="J31"/>
    </sheetView>
  </sheetViews>
  <sheetFormatPr baseColWidth="10" defaultRowHeight="16" x14ac:dyDescent="0.2"/>
  <sheetData>
    <row r="1" spans="1:14" x14ac:dyDescent="0.2">
      <c r="A1" s="3" t="s">
        <v>15</v>
      </c>
    </row>
    <row r="2" spans="1:14" x14ac:dyDescent="0.2">
      <c r="A2" s="4" t="s">
        <v>95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</row>
    <row r="3" spans="1:14" x14ac:dyDescent="0.2">
      <c r="A3" s="5"/>
      <c r="B3" s="5"/>
      <c r="C3" s="17" t="s">
        <v>1</v>
      </c>
      <c r="D3" s="17" t="s">
        <v>1</v>
      </c>
      <c r="E3" s="17" t="s">
        <v>1</v>
      </c>
      <c r="F3" s="17" t="s">
        <v>1</v>
      </c>
      <c r="G3" s="17" t="s">
        <v>1</v>
      </c>
      <c r="H3" s="17" t="s">
        <v>1</v>
      </c>
      <c r="I3" s="6" t="s">
        <v>7</v>
      </c>
      <c r="J3" s="6" t="s">
        <v>7</v>
      </c>
      <c r="K3" s="6" t="s">
        <v>7</v>
      </c>
      <c r="L3" s="6" t="s">
        <v>7</v>
      </c>
      <c r="M3" s="6" t="s">
        <v>7</v>
      </c>
      <c r="N3" s="6" t="s">
        <v>7</v>
      </c>
    </row>
    <row r="4" spans="1:14" x14ac:dyDescent="0.2">
      <c r="A4" s="5"/>
      <c r="B4" s="7" t="s">
        <v>96</v>
      </c>
      <c r="C4" s="5">
        <v>0.15</v>
      </c>
      <c r="D4" s="5">
        <v>0.14000000000000001</v>
      </c>
      <c r="E4" s="5">
        <v>0.37</v>
      </c>
      <c r="F4" s="5">
        <v>0.15</v>
      </c>
      <c r="G4" s="5">
        <v>0.39</v>
      </c>
      <c r="H4" s="5">
        <v>0.28000000000000003</v>
      </c>
      <c r="I4" s="5">
        <v>0.49</v>
      </c>
      <c r="J4" s="5">
        <v>0.5</v>
      </c>
      <c r="K4" s="5">
        <v>0.26</v>
      </c>
      <c r="L4" s="5">
        <v>0.15</v>
      </c>
      <c r="M4" s="5">
        <v>0.37</v>
      </c>
      <c r="N4" s="5">
        <v>0.14000000000000001</v>
      </c>
    </row>
    <row r="5" spans="1:14" x14ac:dyDescent="0.2">
      <c r="A5" s="5"/>
      <c r="B5" s="7" t="s">
        <v>97</v>
      </c>
      <c r="C5" s="5">
        <v>0.17</v>
      </c>
      <c r="D5" s="5">
        <v>0.17</v>
      </c>
      <c r="E5" s="5">
        <v>0.28000000000000003</v>
      </c>
      <c r="F5" s="5">
        <v>0.33</v>
      </c>
      <c r="G5" s="5">
        <v>0.21</v>
      </c>
      <c r="H5" s="5">
        <v>0.33</v>
      </c>
      <c r="I5" s="5">
        <v>0.05</v>
      </c>
      <c r="J5" s="5">
        <v>0.17</v>
      </c>
      <c r="K5" s="5">
        <v>0.02</v>
      </c>
      <c r="L5" s="5">
        <v>0.06</v>
      </c>
      <c r="M5" s="5">
        <v>7.0000000000000007E-2</v>
      </c>
      <c r="N5" s="5">
        <v>0.17</v>
      </c>
    </row>
    <row r="6" spans="1:14" x14ac:dyDescent="0.2">
      <c r="A6" s="5"/>
      <c r="B6" s="7" t="s">
        <v>98</v>
      </c>
      <c r="C6" s="5">
        <v>0.32</v>
      </c>
      <c r="D6" s="5">
        <v>0.18</v>
      </c>
      <c r="E6" s="5">
        <v>0.22</v>
      </c>
      <c r="F6" s="5">
        <v>0.34</v>
      </c>
      <c r="G6" s="5">
        <v>0.18</v>
      </c>
      <c r="H6" s="5">
        <v>0.17</v>
      </c>
      <c r="I6" s="5">
        <v>0.35</v>
      </c>
      <c r="J6" s="5">
        <v>0.28999999999999998</v>
      </c>
      <c r="K6" s="5">
        <v>0.43</v>
      </c>
      <c r="L6" s="5">
        <v>0.47</v>
      </c>
      <c r="M6" s="5">
        <v>0.3</v>
      </c>
      <c r="N6" s="5">
        <v>0.44</v>
      </c>
    </row>
    <row r="9" spans="1:14" x14ac:dyDescent="0.2">
      <c r="A9" s="3" t="s">
        <v>16</v>
      </c>
    </row>
    <row r="10" spans="1:14" x14ac:dyDescent="0.2">
      <c r="A10" s="1" t="s">
        <v>99</v>
      </c>
    </row>
    <row r="11" spans="1:14" x14ac:dyDescent="0.2">
      <c r="C11" s="8" t="s">
        <v>1</v>
      </c>
      <c r="D11" s="8" t="s">
        <v>1</v>
      </c>
      <c r="E11" s="8" t="s">
        <v>1</v>
      </c>
      <c r="F11" s="9" t="s">
        <v>7</v>
      </c>
      <c r="G11" s="9" t="s">
        <v>7</v>
      </c>
      <c r="H11" s="9" t="s">
        <v>7</v>
      </c>
    </row>
    <row r="12" spans="1:14" x14ac:dyDescent="0.2">
      <c r="B12" s="10" t="s">
        <v>93</v>
      </c>
      <c r="C12">
        <v>9.1300000000000008</v>
      </c>
      <c r="D12">
        <v>10.45</v>
      </c>
      <c r="E12">
        <v>9.35</v>
      </c>
      <c r="F12">
        <v>9.3000000000000007</v>
      </c>
      <c r="G12">
        <v>13.47</v>
      </c>
      <c r="H12">
        <v>13.44</v>
      </c>
    </row>
    <row r="13" spans="1:14" x14ac:dyDescent="0.2">
      <c r="B13" s="10" t="s">
        <v>100</v>
      </c>
      <c r="C13">
        <v>17.34</v>
      </c>
      <c r="D13">
        <v>13.21</v>
      </c>
      <c r="E13">
        <v>12.89</v>
      </c>
      <c r="F13">
        <v>19.55</v>
      </c>
      <c r="G13">
        <v>23.23</v>
      </c>
      <c r="H13">
        <v>20.53</v>
      </c>
    </row>
    <row r="14" spans="1:14" x14ac:dyDescent="0.2">
      <c r="B14" s="10" t="s">
        <v>101</v>
      </c>
      <c r="C14">
        <v>3.7</v>
      </c>
      <c r="D14">
        <v>6.11</v>
      </c>
      <c r="E14">
        <v>4.68</v>
      </c>
      <c r="F14">
        <v>5.98</v>
      </c>
      <c r="G14">
        <v>6.4</v>
      </c>
      <c r="H14">
        <v>10.119999999999999</v>
      </c>
    </row>
    <row r="15" spans="1:14" x14ac:dyDescent="0.2">
      <c r="B15" s="10" t="s">
        <v>102</v>
      </c>
      <c r="C15">
        <v>6.49</v>
      </c>
      <c r="D15">
        <v>6.1</v>
      </c>
      <c r="E15">
        <v>4.04</v>
      </c>
      <c r="F15">
        <v>7.13</v>
      </c>
      <c r="G15">
        <v>6.12</v>
      </c>
      <c r="H15">
        <v>5.75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3D86-ECEC-2A46-8370-2A973EC5C95B}">
  <dimension ref="A1:V25"/>
  <sheetViews>
    <sheetView workbookViewId="0">
      <selection activeCell="F27" sqref="F27"/>
    </sheetView>
  </sheetViews>
  <sheetFormatPr baseColWidth="10" defaultRowHeight="16" x14ac:dyDescent="0.2"/>
  <cols>
    <col min="2" max="2" width="11.6640625" bestFit="1" customWidth="1"/>
    <col min="3" max="3" width="12.6640625" bestFit="1" customWidth="1"/>
    <col min="4" max="4" width="15" bestFit="1" customWidth="1"/>
    <col min="5" max="8" width="10.33203125" bestFit="1" customWidth="1"/>
    <col min="9" max="15" width="12.6640625" bestFit="1" customWidth="1"/>
    <col min="16" max="22" width="15" bestFit="1" customWidth="1"/>
  </cols>
  <sheetData>
    <row r="1" spans="1:22" x14ac:dyDescent="0.2">
      <c r="A1" s="3" t="s">
        <v>15</v>
      </c>
    </row>
    <row r="2" spans="1:22" x14ac:dyDescent="0.2">
      <c r="A2" s="4" t="s">
        <v>103</v>
      </c>
      <c r="B2" s="4"/>
      <c r="C2" s="4"/>
      <c r="D2" s="4"/>
    </row>
    <row r="3" spans="1:22" x14ac:dyDescent="0.2">
      <c r="A3" s="5"/>
      <c r="B3" s="19" t="s">
        <v>106</v>
      </c>
      <c r="C3" s="18" t="s">
        <v>104</v>
      </c>
      <c r="D3" s="18" t="s">
        <v>105</v>
      </c>
    </row>
    <row r="4" spans="1:22" x14ac:dyDescent="0.2">
      <c r="A4" s="5"/>
      <c r="B4" s="5">
        <v>1</v>
      </c>
      <c r="C4" s="5">
        <v>1.49</v>
      </c>
      <c r="D4" s="5">
        <v>1.51</v>
      </c>
    </row>
    <row r="5" spans="1:22" x14ac:dyDescent="0.2">
      <c r="A5" s="5"/>
      <c r="B5" s="5">
        <v>1</v>
      </c>
      <c r="C5" s="5">
        <v>1.37</v>
      </c>
      <c r="D5" s="5">
        <v>1.41</v>
      </c>
    </row>
    <row r="6" spans="1:22" x14ac:dyDescent="0.2">
      <c r="A6" s="5"/>
      <c r="B6" s="5">
        <v>1</v>
      </c>
      <c r="C6" s="5">
        <v>1.35</v>
      </c>
      <c r="D6" s="5">
        <v>1.75</v>
      </c>
    </row>
    <row r="9" spans="1:22" x14ac:dyDescent="0.2">
      <c r="A9" s="3" t="s">
        <v>33</v>
      </c>
    </row>
    <row r="10" spans="1:22" x14ac:dyDescent="0.2">
      <c r="A10" s="4" t="s">
        <v>107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</row>
    <row r="11" spans="1:22" x14ac:dyDescent="0.2">
      <c r="A11" s="5"/>
      <c r="B11" s="5"/>
      <c r="C11" s="12" t="s">
        <v>108</v>
      </c>
      <c r="D11" s="12" t="s">
        <v>108</v>
      </c>
      <c r="E11" s="12" t="s">
        <v>108</v>
      </c>
      <c r="F11" s="12" t="s">
        <v>108</v>
      </c>
      <c r="G11" s="12" t="s">
        <v>108</v>
      </c>
      <c r="H11" s="12" t="s">
        <v>108</v>
      </c>
      <c r="I11" s="13" t="s">
        <v>104</v>
      </c>
      <c r="J11" s="13" t="s">
        <v>104</v>
      </c>
      <c r="K11" s="13" t="s">
        <v>104</v>
      </c>
      <c r="L11" s="13" t="s">
        <v>104</v>
      </c>
      <c r="M11" s="13" t="s">
        <v>104</v>
      </c>
      <c r="N11" s="13" t="s">
        <v>104</v>
      </c>
      <c r="O11" s="13" t="s">
        <v>104</v>
      </c>
      <c r="P11" s="14" t="s">
        <v>105</v>
      </c>
      <c r="Q11" s="14" t="s">
        <v>105</v>
      </c>
      <c r="R11" s="14" t="s">
        <v>105</v>
      </c>
      <c r="S11" s="14" t="s">
        <v>105</v>
      </c>
      <c r="T11" s="14" t="s">
        <v>105</v>
      </c>
      <c r="U11" s="14" t="s">
        <v>105</v>
      </c>
      <c r="V11" s="14" t="s">
        <v>105</v>
      </c>
    </row>
    <row r="12" spans="1:22" x14ac:dyDescent="0.2">
      <c r="A12" s="5"/>
      <c r="B12" s="7" t="s">
        <v>53</v>
      </c>
      <c r="C12" s="5">
        <v>0.82</v>
      </c>
      <c r="D12" s="5">
        <v>0.89</v>
      </c>
      <c r="E12" s="5">
        <v>1</v>
      </c>
      <c r="F12" s="5">
        <v>1.17</v>
      </c>
      <c r="G12" s="5">
        <v>1.1200000000000001</v>
      </c>
      <c r="H12" s="5">
        <v>0.82</v>
      </c>
      <c r="I12" s="5">
        <v>0.93</v>
      </c>
      <c r="J12" s="5">
        <v>0.86</v>
      </c>
      <c r="K12" s="5">
        <v>1.1499999999999999</v>
      </c>
      <c r="L12" s="5">
        <v>0.82</v>
      </c>
      <c r="M12" s="5">
        <v>0.98</v>
      </c>
      <c r="N12" s="5">
        <v>0.81</v>
      </c>
      <c r="O12" s="5">
        <v>1.22</v>
      </c>
      <c r="P12" s="5">
        <v>1.02</v>
      </c>
      <c r="Q12" s="5">
        <v>1.03</v>
      </c>
      <c r="R12" s="5">
        <v>1.1000000000000001</v>
      </c>
      <c r="S12" s="5">
        <v>1.1299999999999999</v>
      </c>
      <c r="T12" s="5">
        <v>0.91</v>
      </c>
      <c r="U12" s="5">
        <v>1</v>
      </c>
      <c r="V12" s="5">
        <v>1.17</v>
      </c>
    </row>
    <row r="13" spans="1:22" x14ac:dyDescent="0.2">
      <c r="A13" s="5"/>
      <c r="B13" s="7" t="s">
        <v>109</v>
      </c>
      <c r="C13" s="5">
        <v>0.41</v>
      </c>
      <c r="D13" s="5">
        <v>0.61</v>
      </c>
      <c r="E13" s="5">
        <v>0.41</v>
      </c>
      <c r="F13" s="5">
        <v>0.25</v>
      </c>
      <c r="G13" s="5">
        <v>0.45</v>
      </c>
      <c r="H13" s="5"/>
      <c r="I13" s="5">
        <v>0.47</v>
      </c>
      <c r="J13" s="5">
        <v>0.51</v>
      </c>
      <c r="K13" s="5">
        <v>0.43</v>
      </c>
      <c r="L13" s="5">
        <v>0.48</v>
      </c>
      <c r="M13" s="5">
        <v>0.55000000000000004</v>
      </c>
      <c r="N13" s="5">
        <v>0.47</v>
      </c>
      <c r="O13" s="5">
        <v>0.41</v>
      </c>
      <c r="P13" s="5">
        <v>0.43</v>
      </c>
      <c r="Q13" s="5">
        <v>0.45</v>
      </c>
      <c r="R13" s="5">
        <v>0.41</v>
      </c>
      <c r="S13" s="5">
        <v>0.64</v>
      </c>
      <c r="T13" s="5">
        <v>0.23</v>
      </c>
      <c r="U13" s="5">
        <v>0.65</v>
      </c>
      <c r="V13" s="5">
        <v>0.42</v>
      </c>
    </row>
    <row r="14" spans="1:22" x14ac:dyDescent="0.2">
      <c r="A14" s="5"/>
      <c r="B14" s="7" t="s">
        <v>50</v>
      </c>
      <c r="C14" s="5">
        <v>0.55000000000000004</v>
      </c>
      <c r="D14" s="5">
        <v>0.51</v>
      </c>
      <c r="E14" s="5">
        <v>0.39</v>
      </c>
      <c r="F14" s="5">
        <v>0.5</v>
      </c>
      <c r="G14" s="5">
        <v>0.36</v>
      </c>
      <c r="H14" s="5"/>
      <c r="I14" s="5">
        <v>0.53</v>
      </c>
      <c r="J14" s="5">
        <v>0.53</v>
      </c>
      <c r="K14" s="5">
        <v>0.51</v>
      </c>
      <c r="L14" s="5">
        <v>0.61</v>
      </c>
      <c r="M14" s="5">
        <v>0.53</v>
      </c>
      <c r="N14" s="5">
        <v>0.47</v>
      </c>
      <c r="O14" s="5">
        <v>0.62</v>
      </c>
      <c r="P14" s="5">
        <v>0.65</v>
      </c>
      <c r="Q14" s="5">
        <v>0.63</v>
      </c>
      <c r="R14" s="5">
        <v>0.88</v>
      </c>
      <c r="S14" s="5">
        <v>0.63</v>
      </c>
      <c r="T14" s="5">
        <v>0.63</v>
      </c>
      <c r="U14" s="5">
        <v>0.72</v>
      </c>
      <c r="V14" s="5">
        <v>0.77</v>
      </c>
    </row>
    <row r="15" spans="1:22" x14ac:dyDescent="0.2">
      <c r="A15" s="5"/>
      <c r="B15" s="7" t="s">
        <v>110</v>
      </c>
      <c r="C15" s="5">
        <v>0.31</v>
      </c>
      <c r="D15" s="5">
        <v>0.34</v>
      </c>
      <c r="E15" s="5">
        <v>0.48</v>
      </c>
      <c r="F15" s="5">
        <v>0.52</v>
      </c>
      <c r="G15" s="5">
        <v>0.45</v>
      </c>
      <c r="H15" s="5"/>
      <c r="I15" s="5">
        <v>0.68</v>
      </c>
      <c r="J15" s="5">
        <v>0.62</v>
      </c>
      <c r="K15" s="5">
        <v>0.45</v>
      </c>
      <c r="L15" s="5">
        <v>0.85</v>
      </c>
      <c r="M15" s="5">
        <v>0.66</v>
      </c>
      <c r="N15" s="5">
        <v>0.8</v>
      </c>
      <c r="O15" s="5">
        <v>0.72</v>
      </c>
      <c r="P15" s="5">
        <v>0.72</v>
      </c>
      <c r="Q15" s="5">
        <v>0.67</v>
      </c>
      <c r="R15" s="5">
        <v>0.65</v>
      </c>
      <c r="S15" s="5">
        <v>0.68</v>
      </c>
      <c r="T15" s="5">
        <v>0.7</v>
      </c>
      <c r="U15" s="5">
        <v>0.91</v>
      </c>
      <c r="V15" s="5">
        <v>0.55000000000000004</v>
      </c>
    </row>
    <row r="16" spans="1:22" x14ac:dyDescent="0.2">
      <c r="A16" s="5"/>
      <c r="B16" s="7" t="s">
        <v>111</v>
      </c>
      <c r="C16" s="5">
        <v>0.63</v>
      </c>
      <c r="D16" s="5">
        <v>0.42</v>
      </c>
      <c r="E16" s="5">
        <v>0.56000000000000005</v>
      </c>
      <c r="F16" s="5">
        <v>0.46</v>
      </c>
      <c r="G16" s="5">
        <v>0.53</v>
      </c>
      <c r="H16" s="5"/>
      <c r="I16" s="5">
        <v>0.71</v>
      </c>
      <c r="J16" s="5">
        <v>0.56000000000000005</v>
      </c>
      <c r="K16" s="5">
        <v>0.6</v>
      </c>
      <c r="L16" s="5">
        <v>0.64</v>
      </c>
      <c r="M16" s="5">
        <v>0.65</v>
      </c>
      <c r="N16" s="5">
        <v>0.63</v>
      </c>
      <c r="O16" s="5">
        <v>0.61</v>
      </c>
      <c r="P16" s="5">
        <v>0.73</v>
      </c>
      <c r="Q16" s="5">
        <v>0.68</v>
      </c>
      <c r="R16" s="5">
        <v>0.78</v>
      </c>
      <c r="S16" s="5">
        <v>0.85</v>
      </c>
      <c r="T16" s="5">
        <v>0.61</v>
      </c>
      <c r="U16" s="5">
        <v>0.88</v>
      </c>
      <c r="V16" s="5">
        <v>0.78</v>
      </c>
    </row>
    <row r="17" spans="1:22" x14ac:dyDescent="0.2">
      <c r="A17" s="5"/>
      <c r="B17" s="7" t="s">
        <v>112</v>
      </c>
      <c r="C17" s="5">
        <v>0.39</v>
      </c>
      <c r="D17" s="5">
        <v>0.38</v>
      </c>
      <c r="E17" s="5">
        <v>0.57999999999999996</v>
      </c>
      <c r="F17" s="5">
        <v>0.44</v>
      </c>
      <c r="G17" s="5">
        <v>0.52</v>
      </c>
      <c r="H17" s="5"/>
      <c r="I17" s="5">
        <v>0.56000000000000005</v>
      </c>
      <c r="J17" s="5">
        <v>0.57999999999999996</v>
      </c>
      <c r="K17" s="5">
        <v>0.66</v>
      </c>
      <c r="L17" s="5">
        <v>0.7</v>
      </c>
      <c r="M17" s="5">
        <v>0.64</v>
      </c>
      <c r="N17" s="5">
        <v>0.92</v>
      </c>
      <c r="O17" s="5">
        <v>0.88</v>
      </c>
      <c r="P17" s="5">
        <v>0.6</v>
      </c>
      <c r="Q17" s="5">
        <v>0.65</v>
      </c>
      <c r="R17" s="5">
        <v>0.8</v>
      </c>
      <c r="S17" s="5">
        <v>0.63</v>
      </c>
      <c r="T17" s="5">
        <v>0.78</v>
      </c>
      <c r="U17" s="5">
        <v>0.66</v>
      </c>
      <c r="V17" s="5">
        <v>0.74</v>
      </c>
    </row>
    <row r="20" spans="1:22" x14ac:dyDescent="0.2">
      <c r="A20" s="3" t="s">
        <v>19</v>
      </c>
    </row>
    <row r="21" spans="1:22" x14ac:dyDescent="0.2">
      <c r="A21" s="1" t="s">
        <v>113</v>
      </c>
    </row>
    <row r="22" spans="1:22" x14ac:dyDescent="0.2">
      <c r="B22" s="9" t="s">
        <v>108</v>
      </c>
      <c r="C22" s="8" t="s">
        <v>104</v>
      </c>
      <c r="D22" s="8" t="s">
        <v>105</v>
      </c>
    </row>
    <row r="23" spans="1:22" x14ac:dyDescent="0.2">
      <c r="B23">
        <v>1</v>
      </c>
      <c r="C23">
        <v>1.41</v>
      </c>
      <c r="D23">
        <v>1.34</v>
      </c>
    </row>
    <row r="24" spans="1:22" x14ac:dyDescent="0.2">
      <c r="B24">
        <v>1</v>
      </c>
      <c r="C24">
        <v>1.36</v>
      </c>
      <c r="D24">
        <v>1.78</v>
      </c>
    </row>
    <row r="25" spans="1:22" x14ac:dyDescent="0.2">
      <c r="B25">
        <v>1</v>
      </c>
      <c r="C25">
        <v>1.22</v>
      </c>
      <c r="D25">
        <v>1.37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2B90-6AC8-3B4E-BBD4-77C8C494B655}">
  <dimension ref="A1:AH1060"/>
  <sheetViews>
    <sheetView workbookViewId="0">
      <selection activeCell="AD13" sqref="AD13"/>
    </sheetView>
  </sheetViews>
  <sheetFormatPr baseColWidth="10" defaultRowHeight="16" x14ac:dyDescent="0.2"/>
  <cols>
    <col min="13" max="13" width="19.83203125" bestFit="1" customWidth="1"/>
    <col min="14" max="14" width="21.6640625" bestFit="1" customWidth="1"/>
    <col min="17" max="17" width="12.6640625" bestFit="1" customWidth="1"/>
    <col min="28" max="30" width="15.83203125" bestFit="1" customWidth="1"/>
    <col min="31" max="33" width="17" bestFit="1" customWidth="1"/>
  </cols>
  <sheetData>
    <row r="1" spans="1:34" x14ac:dyDescent="0.2">
      <c r="A1" s="1" t="s">
        <v>114</v>
      </c>
      <c r="B1" s="1"/>
      <c r="C1" s="1"/>
      <c r="D1" s="1"/>
      <c r="E1" s="1"/>
      <c r="F1" s="1"/>
      <c r="K1" s="1"/>
      <c r="L1" s="1"/>
      <c r="M1" s="1"/>
      <c r="N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 t="s">
        <v>115</v>
      </c>
      <c r="AB1" s="1"/>
      <c r="AC1" s="1"/>
      <c r="AD1" s="1"/>
      <c r="AE1" s="1"/>
      <c r="AF1" s="1"/>
      <c r="AG1" s="1"/>
      <c r="AH1" s="1"/>
    </row>
    <row r="2" spans="1:34" x14ac:dyDescent="0.2">
      <c r="A2" s="1"/>
      <c r="B2" s="3" t="s">
        <v>15</v>
      </c>
      <c r="C2" s="1"/>
      <c r="D2" s="1"/>
      <c r="E2" s="1"/>
      <c r="F2" s="1"/>
      <c r="K2" s="3" t="s">
        <v>16</v>
      </c>
      <c r="L2" s="1"/>
      <c r="M2" s="1"/>
      <c r="N2" s="1"/>
      <c r="P2" s="1"/>
      <c r="Q2" s="3" t="s">
        <v>116</v>
      </c>
      <c r="R2" s="1"/>
      <c r="S2" s="1"/>
      <c r="T2" s="1"/>
      <c r="U2" s="1"/>
      <c r="V2" s="1"/>
      <c r="W2" s="1"/>
      <c r="X2" s="1"/>
      <c r="Y2" s="1"/>
      <c r="Z2" s="1"/>
      <c r="AA2" s="1" t="s">
        <v>17</v>
      </c>
      <c r="AB2" s="1"/>
      <c r="AC2" s="1"/>
      <c r="AD2" s="1"/>
      <c r="AE2" s="1"/>
      <c r="AF2" s="1"/>
      <c r="AG2" s="1"/>
      <c r="AH2" s="1"/>
    </row>
    <row r="3" spans="1:34" x14ac:dyDescent="0.2">
      <c r="B3" s="20" t="s">
        <v>117</v>
      </c>
      <c r="C3" s="20" t="s">
        <v>118</v>
      </c>
      <c r="D3" s="20" t="s">
        <v>119</v>
      </c>
      <c r="E3" s="20" t="s">
        <v>120</v>
      </c>
      <c r="F3" s="21" t="s">
        <v>121</v>
      </c>
      <c r="K3" s="20" t="s">
        <v>119</v>
      </c>
      <c r="L3" s="20" t="s">
        <v>121</v>
      </c>
      <c r="M3" s="23" t="s">
        <v>122</v>
      </c>
      <c r="P3" s="1"/>
      <c r="Q3" s="28" t="s">
        <v>123</v>
      </c>
      <c r="R3" s="27" t="s">
        <v>124</v>
      </c>
      <c r="S3" s="27" t="s">
        <v>125</v>
      </c>
      <c r="T3" s="27" t="s">
        <v>126</v>
      </c>
      <c r="U3" s="27" t="s">
        <v>127</v>
      </c>
      <c r="V3" s="27" t="s">
        <v>128</v>
      </c>
      <c r="W3" s="27" t="s">
        <v>129</v>
      </c>
      <c r="X3" s="27" t="s">
        <v>130</v>
      </c>
      <c r="Y3" s="1"/>
      <c r="Z3" s="1"/>
      <c r="AA3" s="28" t="s">
        <v>131</v>
      </c>
      <c r="AB3" s="25" t="s">
        <v>132</v>
      </c>
      <c r="AC3" s="25" t="s">
        <v>133</v>
      </c>
      <c r="AD3" s="25" t="s">
        <v>134</v>
      </c>
      <c r="AE3" s="27" t="s">
        <v>135</v>
      </c>
      <c r="AF3" s="27" t="s">
        <v>136</v>
      </c>
      <c r="AG3" s="27" t="s">
        <v>137</v>
      </c>
    </row>
    <row r="4" spans="1:34" x14ac:dyDescent="0.2">
      <c r="B4">
        <v>1</v>
      </c>
      <c r="C4" s="22">
        <v>484</v>
      </c>
      <c r="D4">
        <f>C4/C4</f>
        <v>1</v>
      </c>
      <c r="E4" s="22">
        <v>2002</v>
      </c>
      <c r="F4">
        <v>4.13</v>
      </c>
      <c r="K4">
        <v>1</v>
      </c>
      <c r="L4">
        <v>4.13</v>
      </c>
      <c r="M4" s="24">
        <v>6.44</v>
      </c>
      <c r="N4" s="25" t="s">
        <v>138</v>
      </c>
      <c r="Q4" s="26">
        <v>1</v>
      </c>
      <c r="R4" s="26">
        <v>1.03</v>
      </c>
      <c r="S4" s="26">
        <v>1.0900000000000001</v>
      </c>
      <c r="T4" s="26">
        <v>1.45</v>
      </c>
      <c r="U4" s="26">
        <v>1.64</v>
      </c>
      <c r="V4" s="26">
        <v>1.88</v>
      </c>
      <c r="W4" s="26">
        <v>2.25</v>
      </c>
      <c r="X4" s="26">
        <v>2.12</v>
      </c>
      <c r="AA4" s="26">
        <v>1</v>
      </c>
      <c r="AB4" s="26">
        <v>1.29</v>
      </c>
      <c r="AC4" s="26">
        <v>1.22</v>
      </c>
      <c r="AD4" s="26">
        <v>1.59</v>
      </c>
      <c r="AE4" s="26">
        <v>1.2</v>
      </c>
      <c r="AF4" s="26">
        <v>1.58</v>
      </c>
      <c r="AG4" s="26">
        <v>1.66</v>
      </c>
    </row>
    <row r="5" spans="1:34" x14ac:dyDescent="0.2">
      <c r="B5">
        <v>2</v>
      </c>
      <c r="C5" s="22">
        <v>570</v>
      </c>
      <c r="D5">
        <f t="shared" ref="D5:D33" si="0">C5/C5</f>
        <v>1</v>
      </c>
      <c r="E5" s="22">
        <v>2291</v>
      </c>
      <c r="F5">
        <v>4.01</v>
      </c>
      <c r="K5">
        <v>1</v>
      </c>
      <c r="L5">
        <v>4.01</v>
      </c>
      <c r="M5" s="24">
        <v>6.26</v>
      </c>
      <c r="N5" s="24"/>
      <c r="Q5" s="26">
        <v>1</v>
      </c>
      <c r="R5" s="26">
        <v>1.07</v>
      </c>
      <c r="S5" s="26">
        <v>1.1200000000000001</v>
      </c>
      <c r="T5" s="26">
        <v>1.53</v>
      </c>
      <c r="U5" s="26">
        <v>1.79</v>
      </c>
      <c r="V5" s="26">
        <v>1.72</v>
      </c>
      <c r="W5" s="26">
        <v>2.2799999999999998</v>
      </c>
      <c r="X5" s="26">
        <v>2.2200000000000002</v>
      </c>
      <c r="AA5" s="26">
        <v>1</v>
      </c>
      <c r="AB5" s="26">
        <v>1.18</v>
      </c>
      <c r="AC5" s="26">
        <v>1.28</v>
      </c>
      <c r="AD5" s="26">
        <v>1.45</v>
      </c>
      <c r="AE5" s="26">
        <v>1.59</v>
      </c>
      <c r="AF5" s="26">
        <v>1.78</v>
      </c>
      <c r="AG5" s="26">
        <v>2.14</v>
      </c>
    </row>
    <row r="6" spans="1:34" x14ac:dyDescent="0.2">
      <c r="B6">
        <v>3</v>
      </c>
      <c r="C6" s="22">
        <v>492</v>
      </c>
      <c r="D6">
        <f t="shared" si="0"/>
        <v>1</v>
      </c>
      <c r="E6" s="22">
        <v>2007</v>
      </c>
      <c r="F6">
        <v>4.07</v>
      </c>
      <c r="K6">
        <v>1</v>
      </c>
      <c r="L6">
        <v>4.07</v>
      </c>
      <c r="M6" s="24">
        <v>6.14</v>
      </c>
      <c r="N6" s="24"/>
      <c r="Q6" s="26">
        <v>1</v>
      </c>
      <c r="R6" s="26">
        <v>1.0900000000000001</v>
      </c>
      <c r="S6" s="26">
        <v>1.2</v>
      </c>
      <c r="T6" s="26">
        <v>1.37</v>
      </c>
      <c r="U6" s="26">
        <v>1.44</v>
      </c>
      <c r="V6" s="26">
        <v>1.665</v>
      </c>
      <c r="W6" s="26">
        <v>1.98</v>
      </c>
      <c r="X6" s="26">
        <v>2.31</v>
      </c>
      <c r="AA6" s="26">
        <v>1</v>
      </c>
      <c r="AB6" s="26">
        <v>1.26</v>
      </c>
      <c r="AC6" s="26">
        <v>1.29</v>
      </c>
      <c r="AD6" s="26">
        <v>1.37</v>
      </c>
      <c r="AE6" s="26">
        <v>1.1599999999999999</v>
      </c>
      <c r="AF6" s="26">
        <v>1.26</v>
      </c>
      <c r="AG6" s="26">
        <v>1.47</v>
      </c>
    </row>
    <row r="7" spans="1:34" x14ac:dyDescent="0.2">
      <c r="B7">
        <v>4</v>
      </c>
      <c r="C7" s="22">
        <v>437</v>
      </c>
      <c r="D7">
        <f t="shared" si="0"/>
        <v>1</v>
      </c>
      <c r="E7" s="22">
        <v>1898</v>
      </c>
      <c r="F7">
        <v>4.34</v>
      </c>
      <c r="K7">
        <v>1</v>
      </c>
      <c r="L7">
        <v>4.34</v>
      </c>
      <c r="M7" s="24">
        <v>6.1</v>
      </c>
      <c r="N7" s="24"/>
      <c r="Q7" s="26">
        <v>1</v>
      </c>
      <c r="R7" s="26">
        <v>1.05</v>
      </c>
      <c r="S7" s="26">
        <v>1.1200000000000001</v>
      </c>
      <c r="T7" s="26">
        <v>1.29</v>
      </c>
      <c r="U7" s="26">
        <v>1.53</v>
      </c>
      <c r="V7" s="26">
        <v>1.95</v>
      </c>
      <c r="W7" s="26">
        <v>1.89</v>
      </c>
      <c r="X7" s="26">
        <v>2.09</v>
      </c>
    </row>
    <row r="8" spans="1:34" x14ac:dyDescent="0.2">
      <c r="B8">
        <v>5</v>
      </c>
      <c r="C8" s="22">
        <v>509</v>
      </c>
      <c r="D8">
        <f t="shared" si="0"/>
        <v>1</v>
      </c>
      <c r="E8" s="22">
        <v>2214</v>
      </c>
      <c r="F8">
        <v>4.34</v>
      </c>
      <c r="K8">
        <v>1</v>
      </c>
      <c r="L8">
        <v>4.34</v>
      </c>
      <c r="M8" s="24">
        <v>5.79</v>
      </c>
      <c r="N8" s="24"/>
    </row>
    <row r="9" spans="1:34" x14ac:dyDescent="0.2">
      <c r="B9">
        <v>6</v>
      </c>
      <c r="C9" s="22">
        <v>456</v>
      </c>
      <c r="D9">
        <f t="shared" si="0"/>
        <v>1</v>
      </c>
      <c r="E9" s="22">
        <v>1873</v>
      </c>
      <c r="F9">
        <v>4.0999999999999996</v>
      </c>
      <c r="K9">
        <v>1</v>
      </c>
      <c r="L9">
        <v>4.0999999999999996</v>
      </c>
      <c r="M9" s="24">
        <v>5.62</v>
      </c>
      <c r="N9" s="24"/>
    </row>
    <row r="10" spans="1:34" x14ac:dyDescent="0.2">
      <c r="B10">
        <v>7</v>
      </c>
      <c r="C10" s="22">
        <v>488</v>
      </c>
      <c r="D10">
        <f t="shared" si="0"/>
        <v>1</v>
      </c>
      <c r="E10" s="22">
        <v>1903</v>
      </c>
      <c r="F10">
        <v>3.89</v>
      </c>
      <c r="K10">
        <v>1</v>
      </c>
      <c r="L10">
        <v>3.89</v>
      </c>
      <c r="M10" s="24">
        <v>5.53</v>
      </c>
      <c r="N10" s="24"/>
    </row>
    <row r="11" spans="1:34" x14ac:dyDescent="0.2">
      <c r="B11">
        <v>8</v>
      </c>
      <c r="C11" s="22">
        <v>490</v>
      </c>
      <c r="D11">
        <f t="shared" si="0"/>
        <v>1</v>
      </c>
      <c r="E11" s="22">
        <v>2077</v>
      </c>
      <c r="F11">
        <v>4.2300000000000004</v>
      </c>
      <c r="K11">
        <v>1</v>
      </c>
      <c r="L11">
        <v>4.2300000000000004</v>
      </c>
      <c r="M11" s="24">
        <v>5.5</v>
      </c>
      <c r="N11" s="24"/>
    </row>
    <row r="12" spans="1:34" x14ac:dyDescent="0.2">
      <c r="B12">
        <v>9</v>
      </c>
      <c r="C12" s="22">
        <v>472</v>
      </c>
      <c r="D12">
        <f t="shared" si="0"/>
        <v>1</v>
      </c>
      <c r="E12" s="22">
        <v>2054</v>
      </c>
      <c r="F12">
        <v>4.3499999999999996</v>
      </c>
      <c r="K12">
        <v>1</v>
      </c>
      <c r="L12">
        <v>4.3499999999999996</v>
      </c>
      <c r="M12" s="24">
        <v>3.81</v>
      </c>
      <c r="N12" s="24"/>
    </row>
    <row r="13" spans="1:34" x14ac:dyDescent="0.2">
      <c r="B13">
        <v>10</v>
      </c>
      <c r="C13" s="22">
        <v>499</v>
      </c>
      <c r="D13">
        <f t="shared" si="0"/>
        <v>1</v>
      </c>
      <c r="E13" s="22">
        <v>2137</v>
      </c>
      <c r="F13">
        <v>4.28</v>
      </c>
      <c r="K13">
        <v>1</v>
      </c>
      <c r="L13">
        <v>4.28</v>
      </c>
      <c r="M13" s="24">
        <v>2.86</v>
      </c>
      <c r="N13" s="24"/>
    </row>
    <row r="14" spans="1:34" x14ac:dyDescent="0.2">
      <c r="B14">
        <v>11</v>
      </c>
      <c r="C14" s="22">
        <v>472</v>
      </c>
      <c r="D14">
        <f t="shared" si="0"/>
        <v>1</v>
      </c>
      <c r="E14" s="22">
        <v>1891</v>
      </c>
      <c r="F14">
        <v>4</v>
      </c>
      <c r="K14">
        <v>1</v>
      </c>
      <c r="L14">
        <v>4</v>
      </c>
      <c r="M14" s="24">
        <v>2.37</v>
      </c>
      <c r="N14" s="24"/>
    </row>
    <row r="15" spans="1:34" x14ac:dyDescent="0.2">
      <c r="B15">
        <v>12</v>
      </c>
      <c r="C15" s="22">
        <v>493</v>
      </c>
      <c r="D15">
        <f t="shared" si="0"/>
        <v>1</v>
      </c>
      <c r="E15" s="22">
        <v>2160</v>
      </c>
      <c r="F15">
        <v>4.38</v>
      </c>
      <c r="K15">
        <v>1</v>
      </c>
      <c r="L15">
        <v>4.38</v>
      </c>
      <c r="M15" s="24">
        <v>2.37</v>
      </c>
      <c r="N15" s="24"/>
    </row>
    <row r="16" spans="1:34" x14ac:dyDescent="0.2">
      <c r="B16">
        <v>13</v>
      </c>
      <c r="C16" s="22">
        <v>468</v>
      </c>
      <c r="D16">
        <f t="shared" si="0"/>
        <v>1</v>
      </c>
      <c r="E16" s="22">
        <v>2103</v>
      </c>
      <c r="F16">
        <v>4.49</v>
      </c>
      <c r="K16">
        <v>1</v>
      </c>
      <c r="L16">
        <v>4.49</v>
      </c>
      <c r="M16" s="24">
        <v>2.1</v>
      </c>
      <c r="N16" s="24"/>
    </row>
    <row r="17" spans="2:14" x14ac:dyDescent="0.2">
      <c r="B17">
        <v>14</v>
      </c>
      <c r="C17" s="22">
        <v>536</v>
      </c>
      <c r="D17">
        <f t="shared" si="0"/>
        <v>1</v>
      </c>
      <c r="E17" s="22">
        <v>2106</v>
      </c>
      <c r="F17">
        <v>3.92</v>
      </c>
      <c r="K17">
        <v>1</v>
      </c>
      <c r="L17">
        <v>3.92</v>
      </c>
      <c r="M17" s="24">
        <v>2.1</v>
      </c>
      <c r="N17" s="24"/>
    </row>
    <row r="18" spans="2:14" x14ac:dyDescent="0.2">
      <c r="B18">
        <v>15</v>
      </c>
      <c r="C18" s="22">
        <v>482</v>
      </c>
      <c r="D18">
        <f t="shared" si="0"/>
        <v>1</v>
      </c>
      <c r="E18" s="22">
        <v>1991</v>
      </c>
      <c r="F18">
        <v>4.13</v>
      </c>
      <c r="K18">
        <v>1</v>
      </c>
      <c r="L18">
        <v>4.13</v>
      </c>
      <c r="M18" s="24">
        <v>2.06</v>
      </c>
      <c r="N18" s="24"/>
    </row>
    <row r="19" spans="2:14" x14ac:dyDescent="0.2">
      <c r="B19">
        <v>16</v>
      </c>
      <c r="C19" s="22">
        <v>488</v>
      </c>
      <c r="D19">
        <f t="shared" si="0"/>
        <v>1</v>
      </c>
      <c r="E19" s="22">
        <v>1989</v>
      </c>
      <c r="F19">
        <v>4.07</v>
      </c>
      <c r="K19">
        <v>1</v>
      </c>
      <c r="L19">
        <v>4.07</v>
      </c>
      <c r="M19" s="24">
        <v>2</v>
      </c>
      <c r="N19" s="24"/>
    </row>
    <row r="20" spans="2:14" x14ac:dyDescent="0.2">
      <c r="B20">
        <v>17</v>
      </c>
      <c r="C20" s="22">
        <v>449</v>
      </c>
      <c r="D20">
        <f t="shared" si="0"/>
        <v>1</v>
      </c>
      <c r="E20" s="22">
        <v>1970</v>
      </c>
      <c r="F20">
        <v>4.38</v>
      </c>
      <c r="K20">
        <v>1</v>
      </c>
      <c r="L20">
        <v>4.38</v>
      </c>
      <c r="M20" s="24">
        <v>1.99</v>
      </c>
      <c r="N20" s="24"/>
    </row>
    <row r="21" spans="2:14" x14ac:dyDescent="0.2">
      <c r="B21">
        <v>18</v>
      </c>
      <c r="C21" s="22">
        <v>466</v>
      </c>
      <c r="D21">
        <f t="shared" si="0"/>
        <v>1</v>
      </c>
      <c r="E21" s="22">
        <v>1957</v>
      </c>
      <c r="F21">
        <v>4.1900000000000004</v>
      </c>
      <c r="K21">
        <v>1</v>
      </c>
      <c r="L21">
        <v>4.1900000000000004</v>
      </c>
      <c r="M21" s="24">
        <v>1.86</v>
      </c>
      <c r="N21" s="24"/>
    </row>
    <row r="22" spans="2:14" x14ac:dyDescent="0.2">
      <c r="B22">
        <v>19</v>
      </c>
      <c r="C22" s="22">
        <v>495</v>
      </c>
      <c r="D22">
        <f t="shared" si="0"/>
        <v>1</v>
      </c>
      <c r="E22" s="22">
        <v>2023</v>
      </c>
      <c r="F22">
        <v>4.08</v>
      </c>
      <c r="K22">
        <v>1</v>
      </c>
      <c r="L22">
        <v>4.08</v>
      </c>
      <c r="M22" s="24">
        <v>1.84</v>
      </c>
      <c r="N22" s="24"/>
    </row>
    <row r="23" spans="2:14" x14ac:dyDescent="0.2">
      <c r="B23">
        <v>20</v>
      </c>
      <c r="C23" s="22">
        <v>512</v>
      </c>
      <c r="D23">
        <f t="shared" si="0"/>
        <v>1</v>
      </c>
      <c r="E23" s="22">
        <v>2139</v>
      </c>
      <c r="F23">
        <v>4.17</v>
      </c>
      <c r="K23">
        <v>1</v>
      </c>
      <c r="L23">
        <v>4.17</v>
      </c>
      <c r="M23" s="24">
        <v>1.76</v>
      </c>
      <c r="N23" s="24"/>
    </row>
    <row r="24" spans="2:14" x14ac:dyDescent="0.2">
      <c r="B24">
        <v>21</v>
      </c>
      <c r="C24" s="22">
        <v>515</v>
      </c>
      <c r="D24">
        <f t="shared" si="0"/>
        <v>1</v>
      </c>
      <c r="E24" s="22">
        <v>2036</v>
      </c>
      <c r="F24">
        <v>3.95</v>
      </c>
      <c r="K24">
        <v>1</v>
      </c>
      <c r="L24">
        <v>3.95</v>
      </c>
      <c r="M24" s="24">
        <v>1.74</v>
      </c>
      <c r="N24" s="24"/>
    </row>
    <row r="25" spans="2:14" x14ac:dyDescent="0.2">
      <c r="B25">
        <v>22</v>
      </c>
      <c r="C25" s="22">
        <v>499</v>
      </c>
      <c r="D25">
        <f t="shared" si="0"/>
        <v>1</v>
      </c>
      <c r="E25" s="22">
        <v>2105</v>
      </c>
      <c r="F25">
        <v>4.21</v>
      </c>
      <c r="K25">
        <v>1</v>
      </c>
      <c r="L25">
        <v>4.21</v>
      </c>
      <c r="M25" s="24">
        <v>1.72</v>
      </c>
      <c r="N25" s="24"/>
    </row>
    <row r="26" spans="2:14" x14ac:dyDescent="0.2">
      <c r="B26">
        <v>23</v>
      </c>
      <c r="C26" s="22">
        <v>438</v>
      </c>
      <c r="D26">
        <f t="shared" si="0"/>
        <v>1</v>
      </c>
      <c r="E26" s="22">
        <v>1888</v>
      </c>
      <c r="F26">
        <v>4.3099999999999996</v>
      </c>
      <c r="K26">
        <v>1</v>
      </c>
      <c r="L26">
        <v>4.3099999999999996</v>
      </c>
      <c r="M26" s="24">
        <v>1.72</v>
      </c>
      <c r="N26" s="24"/>
    </row>
    <row r="27" spans="2:14" x14ac:dyDescent="0.2">
      <c r="B27">
        <v>24</v>
      </c>
      <c r="C27" s="22">
        <v>467</v>
      </c>
      <c r="D27">
        <f t="shared" si="0"/>
        <v>1</v>
      </c>
      <c r="E27" s="22">
        <v>2017</v>
      </c>
      <c r="F27">
        <v>4.3099999999999996</v>
      </c>
      <c r="K27">
        <v>1</v>
      </c>
      <c r="L27">
        <v>4.3099999999999996</v>
      </c>
      <c r="M27" s="24">
        <v>1.66</v>
      </c>
      <c r="N27" s="24"/>
    </row>
    <row r="28" spans="2:14" x14ac:dyDescent="0.2">
      <c r="B28">
        <v>25</v>
      </c>
      <c r="C28" s="22">
        <v>553</v>
      </c>
      <c r="D28">
        <f t="shared" si="0"/>
        <v>1</v>
      </c>
      <c r="E28" s="22">
        <v>2222</v>
      </c>
      <c r="F28">
        <v>4.01</v>
      </c>
      <c r="K28">
        <v>1</v>
      </c>
      <c r="L28">
        <v>4.01</v>
      </c>
      <c r="M28" s="24">
        <v>1.63</v>
      </c>
      <c r="N28" s="24"/>
    </row>
    <row r="29" spans="2:14" x14ac:dyDescent="0.2">
      <c r="B29">
        <v>26</v>
      </c>
      <c r="C29" s="22">
        <v>495</v>
      </c>
      <c r="D29">
        <f t="shared" si="0"/>
        <v>1</v>
      </c>
      <c r="E29" s="22">
        <v>2008</v>
      </c>
      <c r="F29">
        <v>4.05</v>
      </c>
      <c r="K29">
        <v>1</v>
      </c>
      <c r="L29">
        <v>4.05</v>
      </c>
      <c r="M29" s="24">
        <v>1.61</v>
      </c>
      <c r="N29" s="24"/>
    </row>
    <row r="30" spans="2:14" x14ac:dyDescent="0.2">
      <c r="B30">
        <v>27</v>
      </c>
      <c r="C30" s="22">
        <v>486</v>
      </c>
      <c r="D30">
        <f t="shared" si="0"/>
        <v>1</v>
      </c>
      <c r="E30" s="22">
        <v>2023</v>
      </c>
      <c r="F30">
        <v>4.16</v>
      </c>
      <c r="K30">
        <v>1</v>
      </c>
      <c r="L30">
        <v>4.16</v>
      </c>
      <c r="M30" s="24">
        <v>1.59</v>
      </c>
      <c r="N30" s="24"/>
    </row>
    <row r="31" spans="2:14" x14ac:dyDescent="0.2">
      <c r="B31">
        <v>28</v>
      </c>
      <c r="C31" s="22">
        <v>480</v>
      </c>
      <c r="D31">
        <f t="shared" si="0"/>
        <v>1</v>
      </c>
      <c r="E31" s="22">
        <v>2001</v>
      </c>
      <c r="F31">
        <v>4.16</v>
      </c>
      <c r="K31">
        <v>1</v>
      </c>
      <c r="L31">
        <v>4.16</v>
      </c>
      <c r="M31" s="24">
        <v>1.58</v>
      </c>
      <c r="N31" s="24"/>
    </row>
    <row r="32" spans="2:14" x14ac:dyDescent="0.2">
      <c r="B32">
        <v>29</v>
      </c>
      <c r="C32" s="22">
        <v>501</v>
      </c>
      <c r="D32">
        <f t="shared" si="0"/>
        <v>1</v>
      </c>
      <c r="E32" s="22">
        <v>2220</v>
      </c>
      <c r="F32">
        <v>4.43</v>
      </c>
      <c r="K32">
        <v>1</v>
      </c>
      <c r="L32">
        <v>4.43</v>
      </c>
      <c r="M32" s="24">
        <v>1.58</v>
      </c>
      <c r="N32" s="24"/>
    </row>
    <row r="33" spans="2:14" x14ac:dyDescent="0.2">
      <c r="B33">
        <v>30</v>
      </c>
      <c r="C33" s="22">
        <v>498</v>
      </c>
      <c r="D33">
        <f t="shared" si="0"/>
        <v>1</v>
      </c>
      <c r="E33" s="22">
        <v>2013</v>
      </c>
      <c r="F33">
        <v>4.04</v>
      </c>
      <c r="K33">
        <v>1</v>
      </c>
      <c r="L33">
        <v>4.04</v>
      </c>
      <c r="M33" s="24">
        <v>1.57</v>
      </c>
      <c r="N33" s="24"/>
    </row>
    <row r="34" spans="2:14" x14ac:dyDescent="0.2">
      <c r="M34" s="24">
        <v>1.57</v>
      </c>
      <c r="N34" s="24"/>
    </row>
    <row r="35" spans="2:14" x14ac:dyDescent="0.2">
      <c r="M35" s="24">
        <v>1.55</v>
      </c>
      <c r="N35" s="24"/>
    </row>
    <row r="36" spans="2:14" x14ac:dyDescent="0.2">
      <c r="M36" s="24">
        <v>1.54</v>
      </c>
      <c r="N36" s="24"/>
    </row>
    <row r="37" spans="2:14" x14ac:dyDescent="0.2">
      <c r="M37" s="24">
        <v>1.52</v>
      </c>
      <c r="N37" s="24"/>
    </row>
    <row r="38" spans="2:14" x14ac:dyDescent="0.2">
      <c r="M38" s="24">
        <v>1.49</v>
      </c>
      <c r="N38" s="24"/>
    </row>
    <row r="39" spans="2:14" x14ac:dyDescent="0.2">
      <c r="M39" s="24">
        <v>1.49</v>
      </c>
      <c r="N39" s="24"/>
    </row>
    <row r="40" spans="2:14" x14ac:dyDescent="0.2">
      <c r="M40" s="24">
        <v>1.48</v>
      </c>
      <c r="N40" s="24"/>
    </row>
    <row r="41" spans="2:14" x14ac:dyDescent="0.2">
      <c r="M41" s="24">
        <v>1.47</v>
      </c>
      <c r="N41" s="24"/>
    </row>
    <row r="42" spans="2:14" x14ac:dyDescent="0.2">
      <c r="M42" s="24">
        <v>1.47</v>
      </c>
      <c r="N42" s="24"/>
    </row>
    <row r="43" spans="2:14" x14ac:dyDescent="0.2">
      <c r="M43" s="24">
        <v>1.46</v>
      </c>
      <c r="N43" s="24"/>
    </row>
    <row r="44" spans="2:14" x14ac:dyDescent="0.2">
      <c r="M44" s="24">
        <v>1.46</v>
      </c>
      <c r="N44" s="24"/>
    </row>
    <row r="45" spans="2:14" x14ac:dyDescent="0.2">
      <c r="M45" s="24">
        <v>1.46</v>
      </c>
      <c r="N45" s="24"/>
    </row>
    <row r="46" spans="2:14" x14ac:dyDescent="0.2">
      <c r="M46" s="24">
        <v>1.45</v>
      </c>
      <c r="N46" s="24"/>
    </row>
    <row r="47" spans="2:14" x14ac:dyDescent="0.2">
      <c r="M47" s="24">
        <v>1.44</v>
      </c>
      <c r="N47" s="24"/>
    </row>
    <row r="48" spans="2:14" x14ac:dyDescent="0.2">
      <c r="M48" s="24">
        <v>1.44</v>
      </c>
      <c r="N48" s="24"/>
    </row>
    <row r="49" spans="13:14" x14ac:dyDescent="0.2">
      <c r="M49" s="24">
        <v>1.44</v>
      </c>
      <c r="N49" s="24"/>
    </row>
    <row r="50" spans="13:14" x14ac:dyDescent="0.2">
      <c r="M50" s="24">
        <v>1.44</v>
      </c>
      <c r="N50" s="24"/>
    </row>
    <row r="51" spans="13:14" x14ac:dyDescent="0.2">
      <c r="M51" s="24">
        <v>1.44</v>
      </c>
      <c r="N51" s="24"/>
    </row>
    <row r="52" spans="13:14" x14ac:dyDescent="0.2">
      <c r="M52" s="24">
        <v>1.43</v>
      </c>
      <c r="N52" s="24"/>
    </row>
    <row r="53" spans="13:14" x14ac:dyDescent="0.2">
      <c r="M53" s="24">
        <v>1.43</v>
      </c>
      <c r="N53" s="24"/>
    </row>
    <row r="54" spans="13:14" x14ac:dyDescent="0.2">
      <c r="M54" s="24">
        <v>1.43</v>
      </c>
      <c r="N54" s="24"/>
    </row>
    <row r="55" spans="13:14" x14ac:dyDescent="0.2">
      <c r="M55" s="24">
        <v>1.43</v>
      </c>
      <c r="N55" s="24"/>
    </row>
    <row r="56" spans="13:14" x14ac:dyDescent="0.2">
      <c r="M56" s="24">
        <v>1.42</v>
      </c>
      <c r="N56" s="24"/>
    </row>
    <row r="57" spans="13:14" x14ac:dyDescent="0.2">
      <c r="M57" s="24">
        <v>1.42</v>
      </c>
      <c r="N57" s="24"/>
    </row>
    <row r="58" spans="13:14" x14ac:dyDescent="0.2">
      <c r="M58" s="24">
        <v>1.42</v>
      </c>
      <c r="N58" s="24"/>
    </row>
    <row r="59" spans="13:14" x14ac:dyDescent="0.2">
      <c r="M59" s="24">
        <v>1.42</v>
      </c>
      <c r="N59" s="24"/>
    </row>
    <row r="60" spans="13:14" x14ac:dyDescent="0.2">
      <c r="M60" s="24">
        <v>1.41</v>
      </c>
      <c r="N60" s="24"/>
    </row>
    <row r="61" spans="13:14" x14ac:dyDescent="0.2">
      <c r="M61" s="24">
        <v>1.41</v>
      </c>
      <c r="N61" s="24"/>
    </row>
    <row r="62" spans="13:14" x14ac:dyDescent="0.2">
      <c r="M62" s="24">
        <v>1.41</v>
      </c>
      <c r="N62" s="24"/>
    </row>
    <row r="63" spans="13:14" x14ac:dyDescent="0.2">
      <c r="M63" s="24">
        <v>1.41</v>
      </c>
      <c r="N63" s="24"/>
    </row>
    <row r="64" spans="13:14" x14ac:dyDescent="0.2">
      <c r="M64" s="24">
        <v>1.4</v>
      </c>
      <c r="N64" s="24"/>
    </row>
    <row r="65" spans="13:14" x14ac:dyDescent="0.2">
      <c r="M65" s="24">
        <v>1.4</v>
      </c>
      <c r="N65" s="24"/>
    </row>
    <row r="66" spans="13:14" x14ac:dyDescent="0.2">
      <c r="M66" s="24">
        <v>1.39</v>
      </c>
      <c r="N66" s="24"/>
    </row>
    <row r="67" spans="13:14" x14ac:dyDescent="0.2">
      <c r="M67" s="24">
        <v>1.39</v>
      </c>
      <c r="N67" s="24"/>
    </row>
    <row r="68" spans="13:14" x14ac:dyDescent="0.2">
      <c r="M68" s="24">
        <v>1.39</v>
      </c>
      <c r="N68" s="24"/>
    </row>
    <row r="69" spans="13:14" x14ac:dyDescent="0.2">
      <c r="M69" s="24">
        <v>1.39</v>
      </c>
      <c r="N69" s="24"/>
    </row>
    <row r="70" spans="13:14" x14ac:dyDescent="0.2">
      <c r="M70" s="24">
        <v>1.39</v>
      </c>
      <c r="N70" s="24"/>
    </row>
    <row r="71" spans="13:14" x14ac:dyDescent="0.2">
      <c r="M71" s="24">
        <v>1.37</v>
      </c>
      <c r="N71" s="24"/>
    </row>
    <row r="72" spans="13:14" x14ac:dyDescent="0.2">
      <c r="M72" s="24">
        <v>1.37</v>
      </c>
      <c r="N72" s="24"/>
    </row>
    <row r="73" spans="13:14" x14ac:dyDescent="0.2">
      <c r="M73" s="24">
        <v>1.36</v>
      </c>
      <c r="N73" s="24"/>
    </row>
    <row r="74" spans="13:14" x14ac:dyDescent="0.2">
      <c r="M74" s="24">
        <v>1.36</v>
      </c>
      <c r="N74" s="24"/>
    </row>
    <row r="75" spans="13:14" x14ac:dyDescent="0.2">
      <c r="M75" s="24">
        <v>1.35</v>
      </c>
      <c r="N75" s="24"/>
    </row>
    <row r="76" spans="13:14" x14ac:dyDescent="0.2">
      <c r="M76" s="24">
        <v>1.35</v>
      </c>
      <c r="N76" s="24"/>
    </row>
    <row r="77" spans="13:14" x14ac:dyDescent="0.2">
      <c r="M77" s="24">
        <v>1.35</v>
      </c>
      <c r="N77" s="24"/>
    </row>
    <row r="78" spans="13:14" x14ac:dyDescent="0.2">
      <c r="M78" s="24">
        <v>1.35</v>
      </c>
      <c r="N78" s="24"/>
    </row>
    <row r="79" spans="13:14" x14ac:dyDescent="0.2">
      <c r="M79" s="24">
        <v>1.35</v>
      </c>
      <c r="N79" s="24"/>
    </row>
    <row r="80" spans="13:14" x14ac:dyDescent="0.2">
      <c r="M80" s="24">
        <v>1.34</v>
      </c>
      <c r="N80" s="24"/>
    </row>
    <row r="81" spans="13:14" x14ac:dyDescent="0.2">
      <c r="M81" s="24">
        <v>1.34</v>
      </c>
      <c r="N81" s="24"/>
    </row>
    <row r="82" spans="13:14" x14ac:dyDescent="0.2">
      <c r="M82" s="24">
        <v>1.34</v>
      </c>
      <c r="N82" s="24"/>
    </row>
    <row r="83" spans="13:14" x14ac:dyDescent="0.2">
      <c r="M83" s="24">
        <v>1.34</v>
      </c>
      <c r="N83" s="24"/>
    </row>
    <row r="84" spans="13:14" x14ac:dyDescent="0.2">
      <c r="M84" s="24">
        <v>1.34</v>
      </c>
      <c r="N84" s="24"/>
    </row>
    <row r="85" spans="13:14" x14ac:dyDescent="0.2">
      <c r="M85" s="24">
        <v>1.33</v>
      </c>
      <c r="N85" s="24"/>
    </row>
    <row r="86" spans="13:14" x14ac:dyDescent="0.2">
      <c r="M86" s="24">
        <v>1.33</v>
      </c>
      <c r="N86" s="24"/>
    </row>
    <row r="87" spans="13:14" x14ac:dyDescent="0.2">
      <c r="M87" s="24">
        <v>1.33</v>
      </c>
      <c r="N87" s="24"/>
    </row>
    <row r="88" spans="13:14" x14ac:dyDescent="0.2">
      <c r="M88" s="24">
        <v>1.33</v>
      </c>
      <c r="N88" s="24"/>
    </row>
    <row r="89" spans="13:14" x14ac:dyDescent="0.2">
      <c r="M89" s="24">
        <v>1.33</v>
      </c>
      <c r="N89" s="24"/>
    </row>
    <row r="90" spans="13:14" x14ac:dyDescent="0.2">
      <c r="M90" s="24">
        <v>1.33</v>
      </c>
      <c r="N90" s="24"/>
    </row>
    <row r="91" spans="13:14" x14ac:dyDescent="0.2">
      <c r="M91" s="24">
        <v>1.33</v>
      </c>
      <c r="N91" s="24"/>
    </row>
    <row r="92" spans="13:14" x14ac:dyDescent="0.2">
      <c r="M92" s="24">
        <v>1.33</v>
      </c>
      <c r="N92" s="24"/>
    </row>
    <row r="93" spans="13:14" x14ac:dyDescent="0.2">
      <c r="M93" s="24">
        <v>1.32</v>
      </c>
      <c r="N93" s="24"/>
    </row>
    <row r="94" spans="13:14" x14ac:dyDescent="0.2">
      <c r="M94" s="24">
        <v>1.32</v>
      </c>
      <c r="N94" s="24"/>
    </row>
    <row r="95" spans="13:14" x14ac:dyDescent="0.2">
      <c r="M95" s="24">
        <v>1.32</v>
      </c>
      <c r="N95" s="24"/>
    </row>
    <row r="96" spans="13:14" x14ac:dyDescent="0.2">
      <c r="M96" s="24">
        <v>1.32</v>
      </c>
      <c r="N96" s="24"/>
    </row>
    <row r="97" spans="13:14" x14ac:dyDescent="0.2">
      <c r="M97" s="24">
        <v>1.31</v>
      </c>
      <c r="N97" s="24"/>
    </row>
    <row r="98" spans="13:14" x14ac:dyDescent="0.2">
      <c r="M98" s="24">
        <v>1.31</v>
      </c>
      <c r="N98" s="24"/>
    </row>
    <row r="99" spans="13:14" x14ac:dyDescent="0.2">
      <c r="M99" s="24">
        <v>1.31</v>
      </c>
      <c r="N99" s="24"/>
    </row>
    <row r="100" spans="13:14" x14ac:dyDescent="0.2">
      <c r="M100" s="24">
        <v>1.31</v>
      </c>
      <c r="N100" s="24"/>
    </row>
    <row r="101" spans="13:14" x14ac:dyDescent="0.2">
      <c r="M101" s="24">
        <v>1.3</v>
      </c>
      <c r="N101" s="24"/>
    </row>
    <row r="102" spans="13:14" x14ac:dyDescent="0.2">
      <c r="M102" s="24">
        <v>1.3</v>
      </c>
      <c r="N102" s="24"/>
    </row>
    <row r="103" spans="13:14" x14ac:dyDescent="0.2">
      <c r="M103" s="24">
        <v>1.3</v>
      </c>
      <c r="N103" s="24"/>
    </row>
    <row r="104" spans="13:14" x14ac:dyDescent="0.2">
      <c r="M104" s="24">
        <v>1.29</v>
      </c>
      <c r="N104" s="24"/>
    </row>
    <row r="105" spans="13:14" x14ac:dyDescent="0.2">
      <c r="M105" s="24">
        <v>1.29</v>
      </c>
      <c r="N105" s="24"/>
    </row>
    <row r="106" spans="13:14" x14ac:dyDescent="0.2">
      <c r="M106" s="24">
        <v>1.29</v>
      </c>
      <c r="N106" s="24"/>
    </row>
    <row r="107" spans="13:14" x14ac:dyDescent="0.2">
      <c r="M107" s="24">
        <v>1.29</v>
      </c>
      <c r="N107" s="24"/>
    </row>
    <row r="108" spans="13:14" x14ac:dyDescent="0.2">
      <c r="M108" s="24">
        <v>1.29</v>
      </c>
      <c r="N108" s="24"/>
    </row>
    <row r="109" spans="13:14" x14ac:dyDescent="0.2">
      <c r="M109" s="24">
        <v>1.29</v>
      </c>
      <c r="N109" s="24"/>
    </row>
    <row r="110" spans="13:14" x14ac:dyDescent="0.2">
      <c r="M110" s="24">
        <v>1.29</v>
      </c>
      <c r="N110" s="24"/>
    </row>
    <row r="111" spans="13:14" x14ac:dyDescent="0.2">
      <c r="M111" s="24">
        <v>1.28</v>
      </c>
      <c r="N111" s="24"/>
    </row>
    <row r="112" spans="13:14" x14ac:dyDescent="0.2">
      <c r="M112" s="24">
        <v>1.28</v>
      </c>
      <c r="N112" s="24"/>
    </row>
    <row r="113" spans="13:14" x14ac:dyDescent="0.2">
      <c r="M113" s="24">
        <v>1.28</v>
      </c>
      <c r="N113" s="24"/>
    </row>
    <row r="114" spans="13:14" x14ac:dyDescent="0.2">
      <c r="M114" s="24">
        <v>1.28</v>
      </c>
      <c r="N114" s="24"/>
    </row>
    <row r="115" spans="13:14" x14ac:dyDescent="0.2">
      <c r="M115" s="24">
        <v>1.28</v>
      </c>
      <c r="N115" s="24"/>
    </row>
    <row r="116" spans="13:14" x14ac:dyDescent="0.2">
      <c r="M116" s="24">
        <v>1.28</v>
      </c>
      <c r="N116" s="24"/>
    </row>
    <row r="117" spans="13:14" x14ac:dyDescent="0.2">
      <c r="M117" s="24">
        <v>1.27</v>
      </c>
      <c r="N117" s="24"/>
    </row>
    <row r="118" spans="13:14" x14ac:dyDescent="0.2">
      <c r="M118" s="24">
        <v>1.27</v>
      </c>
      <c r="N118" s="24"/>
    </row>
    <row r="119" spans="13:14" x14ac:dyDescent="0.2">
      <c r="M119" s="24">
        <v>1.27</v>
      </c>
      <c r="N119" s="24"/>
    </row>
    <row r="120" spans="13:14" x14ac:dyDescent="0.2">
      <c r="M120" s="24">
        <v>1.27</v>
      </c>
      <c r="N120" s="24"/>
    </row>
    <row r="121" spans="13:14" x14ac:dyDescent="0.2">
      <c r="M121" s="24">
        <v>1.26</v>
      </c>
      <c r="N121" s="24"/>
    </row>
    <row r="122" spans="13:14" x14ac:dyDescent="0.2">
      <c r="M122" s="24">
        <v>1.26</v>
      </c>
      <c r="N122" s="24"/>
    </row>
    <row r="123" spans="13:14" x14ac:dyDescent="0.2">
      <c r="M123" s="24">
        <v>1.26</v>
      </c>
      <c r="N123" s="24"/>
    </row>
    <row r="124" spans="13:14" x14ac:dyDescent="0.2">
      <c r="M124" s="24">
        <v>1.26</v>
      </c>
      <c r="N124" s="24"/>
    </row>
    <row r="125" spans="13:14" x14ac:dyDescent="0.2">
      <c r="M125" s="24">
        <v>1.26</v>
      </c>
      <c r="N125" s="24"/>
    </row>
    <row r="126" spans="13:14" x14ac:dyDescent="0.2">
      <c r="M126" s="24">
        <v>1.26</v>
      </c>
      <c r="N126" s="24"/>
    </row>
    <row r="127" spans="13:14" x14ac:dyDescent="0.2">
      <c r="M127" s="24">
        <v>1.26</v>
      </c>
      <c r="N127" s="24"/>
    </row>
    <row r="128" spans="13:14" x14ac:dyDescent="0.2">
      <c r="M128" s="24">
        <v>1.26</v>
      </c>
      <c r="N128" s="24"/>
    </row>
    <row r="129" spans="13:14" x14ac:dyDescent="0.2">
      <c r="M129" s="24">
        <v>1.26</v>
      </c>
      <c r="N129" s="24"/>
    </row>
    <row r="130" spans="13:14" x14ac:dyDescent="0.2">
      <c r="M130" s="24">
        <v>1.25</v>
      </c>
      <c r="N130" s="24"/>
    </row>
    <row r="131" spans="13:14" x14ac:dyDescent="0.2">
      <c r="M131" s="24">
        <v>1.25</v>
      </c>
      <c r="N131" s="24"/>
    </row>
    <row r="132" spans="13:14" x14ac:dyDescent="0.2">
      <c r="M132" s="24">
        <v>1.25</v>
      </c>
      <c r="N132" s="24"/>
    </row>
    <row r="133" spans="13:14" x14ac:dyDescent="0.2">
      <c r="M133" s="24">
        <v>1.25</v>
      </c>
      <c r="N133" s="24"/>
    </row>
    <row r="134" spans="13:14" x14ac:dyDescent="0.2">
      <c r="M134" s="24">
        <v>1.25</v>
      </c>
      <c r="N134" s="24"/>
    </row>
    <row r="135" spans="13:14" x14ac:dyDescent="0.2">
      <c r="M135" s="24">
        <v>1.25</v>
      </c>
      <c r="N135" s="24"/>
    </row>
    <row r="136" spans="13:14" x14ac:dyDescent="0.2">
      <c r="M136" s="24">
        <v>1.25</v>
      </c>
      <c r="N136" s="24"/>
    </row>
    <row r="137" spans="13:14" x14ac:dyDescent="0.2">
      <c r="M137" s="24">
        <v>1.25</v>
      </c>
      <c r="N137" s="24"/>
    </row>
    <row r="138" spans="13:14" x14ac:dyDescent="0.2">
      <c r="M138" s="24">
        <v>1.25</v>
      </c>
      <c r="N138" s="24"/>
    </row>
    <row r="139" spans="13:14" x14ac:dyDescent="0.2">
      <c r="M139" s="24">
        <v>1.25</v>
      </c>
      <c r="N139" s="24"/>
    </row>
    <row r="140" spans="13:14" x14ac:dyDescent="0.2">
      <c r="M140" s="24">
        <v>1.25</v>
      </c>
      <c r="N140" s="24"/>
    </row>
    <row r="141" spans="13:14" x14ac:dyDescent="0.2">
      <c r="M141" s="26">
        <v>1.24</v>
      </c>
      <c r="N141" s="26"/>
    </row>
    <row r="142" spans="13:14" x14ac:dyDescent="0.2">
      <c r="M142" s="26">
        <v>1.24</v>
      </c>
      <c r="N142" s="26"/>
    </row>
    <row r="143" spans="13:14" x14ac:dyDescent="0.2">
      <c r="M143" s="26">
        <v>1.24</v>
      </c>
      <c r="N143" s="26"/>
    </row>
    <row r="144" spans="13:14" x14ac:dyDescent="0.2">
      <c r="M144" s="26">
        <v>1.24</v>
      </c>
      <c r="N144" s="26"/>
    </row>
    <row r="145" spans="13:14" x14ac:dyDescent="0.2">
      <c r="M145" s="26">
        <v>1.24</v>
      </c>
      <c r="N145" s="26"/>
    </row>
    <row r="146" spans="13:14" x14ac:dyDescent="0.2">
      <c r="M146" s="26">
        <v>1.24</v>
      </c>
      <c r="N146" s="26"/>
    </row>
    <row r="147" spans="13:14" x14ac:dyDescent="0.2">
      <c r="M147" s="26">
        <v>1.24</v>
      </c>
      <c r="N147" s="26"/>
    </row>
    <row r="148" spans="13:14" x14ac:dyDescent="0.2">
      <c r="M148" s="26">
        <v>1.24</v>
      </c>
      <c r="N148" s="26"/>
    </row>
    <row r="149" spans="13:14" x14ac:dyDescent="0.2">
      <c r="M149" s="26">
        <v>1.24</v>
      </c>
      <c r="N149" s="26"/>
    </row>
    <row r="150" spans="13:14" x14ac:dyDescent="0.2">
      <c r="M150" s="26">
        <v>1.24</v>
      </c>
      <c r="N150" s="26"/>
    </row>
    <row r="151" spans="13:14" x14ac:dyDescent="0.2">
      <c r="M151" s="26">
        <v>1.23</v>
      </c>
      <c r="N151" s="26"/>
    </row>
    <row r="152" spans="13:14" x14ac:dyDescent="0.2">
      <c r="M152" s="26">
        <v>1.23</v>
      </c>
      <c r="N152" s="26"/>
    </row>
    <row r="153" spans="13:14" x14ac:dyDescent="0.2">
      <c r="M153" s="26">
        <v>1.23</v>
      </c>
      <c r="N153" s="26"/>
    </row>
    <row r="154" spans="13:14" x14ac:dyDescent="0.2">
      <c r="M154" s="26">
        <v>1.23</v>
      </c>
      <c r="N154" s="26"/>
    </row>
    <row r="155" spans="13:14" x14ac:dyDescent="0.2">
      <c r="M155" s="26">
        <v>1.23</v>
      </c>
      <c r="N155" s="26"/>
    </row>
    <row r="156" spans="13:14" x14ac:dyDescent="0.2">
      <c r="M156" s="26">
        <v>1.23</v>
      </c>
      <c r="N156" s="26"/>
    </row>
    <row r="157" spans="13:14" x14ac:dyDescent="0.2">
      <c r="M157" s="26">
        <v>1.23</v>
      </c>
      <c r="N157" s="26"/>
    </row>
    <row r="158" spans="13:14" x14ac:dyDescent="0.2">
      <c r="M158" s="26">
        <v>1.23</v>
      </c>
      <c r="N158" s="26"/>
    </row>
    <row r="159" spans="13:14" x14ac:dyDescent="0.2">
      <c r="M159" s="26">
        <v>1.23</v>
      </c>
      <c r="N159" s="26"/>
    </row>
    <row r="160" spans="13:14" x14ac:dyDescent="0.2">
      <c r="M160" s="26">
        <v>1.23</v>
      </c>
      <c r="N160" s="26"/>
    </row>
    <row r="161" spans="13:14" x14ac:dyDescent="0.2">
      <c r="M161" s="26">
        <v>1.23</v>
      </c>
      <c r="N161" s="26"/>
    </row>
    <row r="162" spans="13:14" x14ac:dyDescent="0.2">
      <c r="M162" s="26">
        <v>1.22</v>
      </c>
      <c r="N162" s="26"/>
    </row>
    <row r="163" spans="13:14" x14ac:dyDescent="0.2">
      <c r="M163" s="26">
        <v>1.22</v>
      </c>
      <c r="N163" s="26"/>
    </row>
    <row r="164" spans="13:14" x14ac:dyDescent="0.2">
      <c r="M164" s="26">
        <v>1.22</v>
      </c>
      <c r="N164" s="26"/>
    </row>
    <row r="165" spans="13:14" x14ac:dyDescent="0.2">
      <c r="M165" s="26">
        <v>1.22</v>
      </c>
      <c r="N165" s="26"/>
    </row>
    <row r="166" spans="13:14" x14ac:dyDescent="0.2">
      <c r="M166" s="26">
        <v>1.22</v>
      </c>
      <c r="N166" s="26"/>
    </row>
    <row r="167" spans="13:14" x14ac:dyDescent="0.2">
      <c r="M167" s="26">
        <v>1.22</v>
      </c>
      <c r="N167" s="26"/>
    </row>
    <row r="168" spans="13:14" x14ac:dyDescent="0.2">
      <c r="M168" s="26">
        <v>1.22</v>
      </c>
      <c r="N168" s="26"/>
    </row>
    <row r="169" spans="13:14" x14ac:dyDescent="0.2">
      <c r="M169" s="26">
        <v>1.21</v>
      </c>
      <c r="N169" s="26"/>
    </row>
    <row r="170" spans="13:14" x14ac:dyDescent="0.2">
      <c r="M170" s="26">
        <v>1.21</v>
      </c>
      <c r="N170" s="26"/>
    </row>
    <row r="171" spans="13:14" x14ac:dyDescent="0.2">
      <c r="M171" s="26">
        <v>1.21</v>
      </c>
      <c r="N171" s="26"/>
    </row>
    <row r="172" spans="13:14" x14ac:dyDescent="0.2">
      <c r="M172" s="26">
        <v>1.21</v>
      </c>
      <c r="N172" s="26"/>
    </row>
    <row r="173" spans="13:14" x14ac:dyDescent="0.2">
      <c r="M173" s="26">
        <v>1.21</v>
      </c>
      <c r="N173" s="26"/>
    </row>
    <row r="174" spans="13:14" x14ac:dyDescent="0.2">
      <c r="M174" s="26">
        <v>1.21</v>
      </c>
      <c r="N174" s="26"/>
    </row>
    <row r="175" spans="13:14" x14ac:dyDescent="0.2">
      <c r="M175" s="26">
        <v>1.21</v>
      </c>
      <c r="N175" s="26"/>
    </row>
    <row r="176" spans="13:14" x14ac:dyDescent="0.2">
      <c r="M176" s="26">
        <v>1.2</v>
      </c>
      <c r="N176" s="26"/>
    </row>
    <row r="177" spans="13:14" x14ac:dyDescent="0.2">
      <c r="M177" s="26">
        <v>1.2</v>
      </c>
      <c r="N177" s="26"/>
    </row>
    <row r="178" spans="13:14" x14ac:dyDescent="0.2">
      <c r="M178" s="26">
        <v>1.2</v>
      </c>
      <c r="N178" s="26"/>
    </row>
    <row r="179" spans="13:14" x14ac:dyDescent="0.2">
      <c r="M179" s="26">
        <v>1.2</v>
      </c>
      <c r="N179" s="26"/>
    </row>
    <row r="180" spans="13:14" x14ac:dyDescent="0.2">
      <c r="M180" s="26">
        <v>1.2</v>
      </c>
      <c r="N180" s="26"/>
    </row>
    <row r="181" spans="13:14" x14ac:dyDescent="0.2">
      <c r="M181" s="26">
        <v>1.2</v>
      </c>
      <c r="N181" s="26"/>
    </row>
    <row r="182" spans="13:14" x14ac:dyDescent="0.2">
      <c r="M182" s="26">
        <v>1.2</v>
      </c>
      <c r="N182" s="26"/>
    </row>
    <row r="183" spans="13:14" x14ac:dyDescent="0.2">
      <c r="M183" s="26">
        <v>1.2</v>
      </c>
      <c r="N183" s="26"/>
    </row>
    <row r="184" spans="13:14" x14ac:dyDescent="0.2">
      <c r="M184" s="26">
        <v>1.2</v>
      </c>
      <c r="N184" s="26"/>
    </row>
    <row r="185" spans="13:14" x14ac:dyDescent="0.2">
      <c r="M185" s="26">
        <v>1.2</v>
      </c>
      <c r="N185" s="26"/>
    </row>
    <row r="186" spans="13:14" x14ac:dyDescent="0.2">
      <c r="M186" s="26">
        <v>1.19</v>
      </c>
      <c r="N186" s="26"/>
    </row>
    <row r="187" spans="13:14" x14ac:dyDescent="0.2">
      <c r="M187" s="26">
        <v>1.19</v>
      </c>
      <c r="N187" s="26"/>
    </row>
    <row r="188" spans="13:14" x14ac:dyDescent="0.2">
      <c r="M188" s="26">
        <v>1.19</v>
      </c>
      <c r="N188" s="26"/>
    </row>
    <row r="189" spans="13:14" x14ac:dyDescent="0.2">
      <c r="M189" s="26">
        <v>1.19</v>
      </c>
      <c r="N189" s="26"/>
    </row>
    <row r="190" spans="13:14" x14ac:dyDescent="0.2">
      <c r="M190" s="26">
        <v>1.19</v>
      </c>
      <c r="N190" s="26"/>
    </row>
    <row r="191" spans="13:14" x14ac:dyDescent="0.2">
      <c r="M191" s="26">
        <v>1.19</v>
      </c>
      <c r="N191" s="26"/>
    </row>
    <row r="192" spans="13:14" x14ac:dyDescent="0.2">
      <c r="M192" s="26">
        <v>1.19</v>
      </c>
      <c r="N192" s="26"/>
    </row>
    <row r="193" spans="13:14" x14ac:dyDescent="0.2">
      <c r="M193" s="26">
        <v>1.19</v>
      </c>
      <c r="N193" s="26"/>
    </row>
    <row r="194" spans="13:14" x14ac:dyDescent="0.2">
      <c r="M194" s="26">
        <v>1.18</v>
      </c>
      <c r="N194" s="26"/>
    </row>
    <row r="195" spans="13:14" x14ac:dyDescent="0.2">
      <c r="M195" s="26">
        <v>1.18</v>
      </c>
      <c r="N195" s="26"/>
    </row>
    <row r="196" spans="13:14" x14ac:dyDescent="0.2">
      <c r="M196" s="26">
        <v>1.18</v>
      </c>
      <c r="N196" s="26"/>
    </row>
    <row r="197" spans="13:14" x14ac:dyDescent="0.2">
      <c r="M197" s="26">
        <v>1.18</v>
      </c>
      <c r="N197" s="26"/>
    </row>
    <row r="198" spans="13:14" x14ac:dyDescent="0.2">
      <c r="M198" s="26">
        <v>1.18</v>
      </c>
      <c r="N198" s="26"/>
    </row>
    <row r="199" spans="13:14" x14ac:dyDescent="0.2">
      <c r="M199" s="26">
        <v>1.18</v>
      </c>
      <c r="N199" s="26"/>
    </row>
    <row r="200" spans="13:14" x14ac:dyDescent="0.2">
      <c r="M200" s="26">
        <v>1.18</v>
      </c>
      <c r="N200" s="26"/>
    </row>
    <row r="201" spans="13:14" x14ac:dyDescent="0.2">
      <c r="M201" s="26">
        <v>1.18</v>
      </c>
      <c r="N201" s="26"/>
    </row>
    <row r="202" spans="13:14" x14ac:dyDescent="0.2">
      <c r="M202" s="26">
        <v>1.18</v>
      </c>
      <c r="N202" s="26"/>
    </row>
    <row r="203" spans="13:14" x14ac:dyDescent="0.2">
      <c r="M203" s="26">
        <v>1.18</v>
      </c>
      <c r="N203" s="26"/>
    </row>
    <row r="204" spans="13:14" x14ac:dyDescent="0.2">
      <c r="M204" s="26">
        <v>1.18</v>
      </c>
      <c r="N204" s="26"/>
    </row>
    <row r="205" spans="13:14" x14ac:dyDescent="0.2">
      <c r="M205" s="26">
        <v>1.18</v>
      </c>
      <c r="N205" s="26"/>
    </row>
    <row r="206" spans="13:14" x14ac:dyDescent="0.2">
      <c r="M206" s="26">
        <v>1.18</v>
      </c>
      <c r="N206" s="26"/>
    </row>
    <row r="207" spans="13:14" x14ac:dyDescent="0.2">
      <c r="M207" s="26">
        <v>1.18</v>
      </c>
      <c r="N207" s="26"/>
    </row>
    <row r="208" spans="13:14" x14ac:dyDescent="0.2">
      <c r="M208" s="26">
        <v>1.17</v>
      </c>
      <c r="N208" s="26"/>
    </row>
    <row r="209" spans="13:14" x14ac:dyDescent="0.2">
      <c r="M209" s="26">
        <v>1.17</v>
      </c>
      <c r="N209" s="26"/>
    </row>
    <row r="210" spans="13:14" x14ac:dyDescent="0.2">
      <c r="M210" s="26">
        <v>1.17</v>
      </c>
      <c r="N210" s="26"/>
    </row>
    <row r="211" spans="13:14" x14ac:dyDescent="0.2">
      <c r="M211" s="26">
        <v>1.17</v>
      </c>
      <c r="N211" s="26"/>
    </row>
    <row r="212" spans="13:14" x14ac:dyDescent="0.2">
      <c r="M212" s="26">
        <v>1.17</v>
      </c>
      <c r="N212" s="26"/>
    </row>
    <row r="213" spans="13:14" x14ac:dyDescent="0.2">
      <c r="M213" s="26">
        <v>1.17</v>
      </c>
      <c r="N213" s="26"/>
    </row>
    <row r="214" spans="13:14" x14ac:dyDescent="0.2">
      <c r="M214" s="26">
        <v>1.17</v>
      </c>
      <c r="N214" s="26"/>
    </row>
    <row r="215" spans="13:14" x14ac:dyDescent="0.2">
      <c r="M215" s="26">
        <v>1.17</v>
      </c>
      <c r="N215" s="26"/>
    </row>
    <row r="216" spans="13:14" x14ac:dyDescent="0.2">
      <c r="M216" s="26">
        <v>1.17</v>
      </c>
      <c r="N216" s="26"/>
    </row>
    <row r="217" spans="13:14" x14ac:dyDescent="0.2">
      <c r="M217" s="26">
        <v>1.17</v>
      </c>
      <c r="N217" s="26"/>
    </row>
    <row r="218" spans="13:14" x14ac:dyDescent="0.2">
      <c r="M218" s="26">
        <v>1.17</v>
      </c>
      <c r="N218" s="26"/>
    </row>
    <row r="219" spans="13:14" x14ac:dyDescent="0.2">
      <c r="M219" s="26">
        <v>1.17</v>
      </c>
      <c r="N219" s="26"/>
    </row>
    <row r="220" spans="13:14" x14ac:dyDescent="0.2">
      <c r="M220" s="26">
        <v>1.17</v>
      </c>
      <c r="N220" s="26"/>
    </row>
    <row r="221" spans="13:14" x14ac:dyDescent="0.2">
      <c r="M221" s="26">
        <v>1.1599999999999999</v>
      </c>
      <c r="N221" s="26"/>
    </row>
    <row r="222" spans="13:14" x14ac:dyDescent="0.2">
      <c r="M222" s="26">
        <v>1.1599999999999999</v>
      </c>
      <c r="N222" s="26"/>
    </row>
    <row r="223" spans="13:14" x14ac:dyDescent="0.2">
      <c r="M223" s="26">
        <v>1.1599999999999999</v>
      </c>
      <c r="N223" s="26"/>
    </row>
    <row r="224" spans="13:14" x14ac:dyDescent="0.2">
      <c r="M224" s="26">
        <v>1.1599999999999999</v>
      </c>
      <c r="N224" s="26"/>
    </row>
    <row r="225" spans="13:14" x14ac:dyDescent="0.2">
      <c r="M225" s="26">
        <v>1.1599999999999999</v>
      </c>
      <c r="N225" s="26"/>
    </row>
    <row r="226" spans="13:14" x14ac:dyDescent="0.2">
      <c r="M226" s="26">
        <v>1.1599999999999999</v>
      </c>
      <c r="N226" s="26"/>
    </row>
    <row r="227" spans="13:14" x14ac:dyDescent="0.2">
      <c r="M227" s="26">
        <v>1.1599999999999999</v>
      </c>
      <c r="N227" s="26"/>
    </row>
    <row r="228" spans="13:14" x14ac:dyDescent="0.2">
      <c r="M228" s="26">
        <v>1.1599999999999999</v>
      </c>
      <c r="N228" s="26"/>
    </row>
    <row r="229" spans="13:14" x14ac:dyDescent="0.2">
      <c r="M229" s="26">
        <v>1.1599999999999999</v>
      </c>
      <c r="N229" s="26"/>
    </row>
    <row r="230" spans="13:14" x14ac:dyDescent="0.2">
      <c r="M230" s="26">
        <v>1.1599999999999999</v>
      </c>
      <c r="N230" s="26"/>
    </row>
    <row r="231" spans="13:14" x14ac:dyDescent="0.2">
      <c r="M231" s="26">
        <v>1.1599999999999999</v>
      </c>
      <c r="N231" s="26"/>
    </row>
    <row r="232" spans="13:14" x14ac:dyDescent="0.2">
      <c r="M232" s="26">
        <v>1.1599999999999999</v>
      </c>
      <c r="N232" s="26"/>
    </row>
    <row r="233" spans="13:14" x14ac:dyDescent="0.2">
      <c r="M233" s="26">
        <v>1.1599999999999999</v>
      </c>
      <c r="N233" s="26"/>
    </row>
    <row r="234" spans="13:14" x14ac:dyDescent="0.2">
      <c r="M234" s="26">
        <v>1.1599999999999999</v>
      </c>
      <c r="N234" s="26"/>
    </row>
    <row r="235" spans="13:14" x14ac:dyDescent="0.2">
      <c r="M235" s="26">
        <v>1.1499999999999999</v>
      </c>
      <c r="N235" s="26"/>
    </row>
    <row r="236" spans="13:14" x14ac:dyDescent="0.2">
      <c r="M236" s="26">
        <v>1.1499999999999999</v>
      </c>
      <c r="N236" s="26"/>
    </row>
    <row r="237" spans="13:14" x14ac:dyDescent="0.2">
      <c r="M237" s="26">
        <v>1.1499999999999999</v>
      </c>
      <c r="N237" s="26"/>
    </row>
    <row r="238" spans="13:14" x14ac:dyDescent="0.2">
      <c r="M238" s="26">
        <v>1.1499999999999999</v>
      </c>
      <c r="N238" s="26"/>
    </row>
    <row r="239" spans="13:14" x14ac:dyDescent="0.2">
      <c r="M239" s="26">
        <v>1.1499999999999999</v>
      </c>
      <c r="N239" s="26"/>
    </row>
    <row r="240" spans="13:14" x14ac:dyDescent="0.2">
      <c r="M240" s="26">
        <v>1.1499999999999999</v>
      </c>
      <c r="N240" s="26"/>
    </row>
    <row r="241" spans="13:14" x14ac:dyDescent="0.2">
      <c r="M241" s="26">
        <v>1.1499999999999999</v>
      </c>
      <c r="N241" s="26"/>
    </row>
    <row r="242" spans="13:14" x14ac:dyDescent="0.2">
      <c r="M242" s="26">
        <v>1.1499999999999999</v>
      </c>
      <c r="N242" s="26"/>
    </row>
    <row r="243" spans="13:14" x14ac:dyDescent="0.2">
      <c r="M243" s="26">
        <v>1.1499999999999999</v>
      </c>
      <c r="N243" s="26"/>
    </row>
    <row r="244" spans="13:14" x14ac:dyDescent="0.2">
      <c r="M244" s="26">
        <v>1.1499999999999999</v>
      </c>
      <c r="N244" s="26"/>
    </row>
    <row r="245" spans="13:14" x14ac:dyDescent="0.2">
      <c r="M245" s="26">
        <v>1.1499999999999999</v>
      </c>
      <c r="N245" s="26"/>
    </row>
    <row r="246" spans="13:14" x14ac:dyDescent="0.2">
      <c r="M246" s="26">
        <v>1.1399999999999999</v>
      </c>
      <c r="N246" s="26"/>
    </row>
    <row r="247" spans="13:14" x14ac:dyDescent="0.2">
      <c r="M247" s="26">
        <v>1.1399999999999999</v>
      </c>
      <c r="N247" s="26"/>
    </row>
    <row r="248" spans="13:14" x14ac:dyDescent="0.2">
      <c r="M248" s="26">
        <v>1.1399999999999999</v>
      </c>
      <c r="N248" s="26"/>
    </row>
    <row r="249" spans="13:14" x14ac:dyDescent="0.2">
      <c r="M249" s="26">
        <v>1.1399999999999999</v>
      </c>
      <c r="N249" s="26"/>
    </row>
    <row r="250" spans="13:14" x14ac:dyDescent="0.2">
      <c r="M250" s="26">
        <v>1.1399999999999999</v>
      </c>
      <c r="N250" s="26"/>
    </row>
    <row r="251" spans="13:14" x14ac:dyDescent="0.2">
      <c r="M251" s="26">
        <v>1.1399999999999999</v>
      </c>
      <c r="N251" s="26"/>
    </row>
    <row r="252" spans="13:14" x14ac:dyDescent="0.2">
      <c r="M252" s="26">
        <v>1.1399999999999999</v>
      </c>
      <c r="N252" s="26"/>
    </row>
    <row r="253" spans="13:14" x14ac:dyDescent="0.2">
      <c r="M253" s="26">
        <v>1.1399999999999999</v>
      </c>
      <c r="N253" s="26"/>
    </row>
    <row r="254" spans="13:14" x14ac:dyDescent="0.2">
      <c r="M254" s="26">
        <v>1.1399999999999999</v>
      </c>
      <c r="N254" s="26"/>
    </row>
    <row r="255" spans="13:14" x14ac:dyDescent="0.2">
      <c r="M255" s="26">
        <v>1.1399999999999999</v>
      </c>
      <c r="N255" s="26"/>
    </row>
    <row r="256" spans="13:14" x14ac:dyDescent="0.2">
      <c r="M256" s="26">
        <v>1.1299999999999999</v>
      </c>
      <c r="N256" s="26"/>
    </row>
    <row r="257" spans="13:14" x14ac:dyDescent="0.2">
      <c r="M257" s="26">
        <v>1.1299999999999999</v>
      </c>
      <c r="N257" s="26"/>
    </row>
    <row r="258" spans="13:14" x14ac:dyDescent="0.2">
      <c r="M258" s="26">
        <v>1.1299999999999999</v>
      </c>
      <c r="N258" s="26"/>
    </row>
    <row r="259" spans="13:14" x14ac:dyDescent="0.2">
      <c r="M259" s="26">
        <v>1.1299999999999999</v>
      </c>
      <c r="N259" s="26"/>
    </row>
    <row r="260" spans="13:14" x14ac:dyDescent="0.2">
      <c r="M260" s="26">
        <v>1.1299999999999999</v>
      </c>
      <c r="N260" s="26"/>
    </row>
    <row r="261" spans="13:14" x14ac:dyDescent="0.2">
      <c r="M261" s="26">
        <v>1.1299999999999999</v>
      </c>
      <c r="N261" s="26"/>
    </row>
    <row r="262" spans="13:14" x14ac:dyDescent="0.2">
      <c r="M262" s="26">
        <v>1.1299999999999999</v>
      </c>
      <c r="N262" s="26"/>
    </row>
    <row r="263" spans="13:14" x14ac:dyDescent="0.2">
      <c r="M263" s="26">
        <v>1.1299999999999999</v>
      </c>
      <c r="N263" s="26"/>
    </row>
    <row r="264" spans="13:14" x14ac:dyDescent="0.2">
      <c r="M264" s="26">
        <v>1.1299999999999999</v>
      </c>
      <c r="N264" s="26"/>
    </row>
    <row r="265" spans="13:14" x14ac:dyDescent="0.2">
      <c r="M265" s="26">
        <v>1.1299999999999999</v>
      </c>
      <c r="N265" s="26"/>
    </row>
    <row r="266" spans="13:14" x14ac:dyDescent="0.2">
      <c r="M266" s="26">
        <v>1.1299999999999999</v>
      </c>
      <c r="N266" s="26"/>
    </row>
    <row r="267" spans="13:14" x14ac:dyDescent="0.2">
      <c r="M267" s="26">
        <v>1.1299999999999999</v>
      </c>
      <c r="N267" s="26"/>
    </row>
    <row r="268" spans="13:14" x14ac:dyDescent="0.2">
      <c r="M268" s="26">
        <v>1.1299999999999999</v>
      </c>
      <c r="N268" s="26"/>
    </row>
    <row r="269" spans="13:14" x14ac:dyDescent="0.2">
      <c r="M269" s="26">
        <v>1.1299999999999999</v>
      </c>
      <c r="N269" s="26"/>
    </row>
    <row r="270" spans="13:14" x14ac:dyDescent="0.2">
      <c r="M270" s="26">
        <v>1.1299999999999999</v>
      </c>
      <c r="N270" s="26"/>
    </row>
    <row r="271" spans="13:14" x14ac:dyDescent="0.2">
      <c r="M271" s="26">
        <v>1.1299999999999999</v>
      </c>
      <c r="N271" s="26"/>
    </row>
    <row r="272" spans="13:14" x14ac:dyDescent="0.2">
      <c r="M272" s="26">
        <v>1.1299999999999999</v>
      </c>
      <c r="N272" s="26"/>
    </row>
    <row r="273" spans="13:14" x14ac:dyDescent="0.2">
      <c r="M273" s="26">
        <v>1.1299999999999999</v>
      </c>
      <c r="N273" s="26"/>
    </row>
    <row r="274" spans="13:14" x14ac:dyDescent="0.2">
      <c r="M274" s="26">
        <v>1.1299999999999999</v>
      </c>
      <c r="N274" s="26"/>
    </row>
    <row r="275" spans="13:14" x14ac:dyDescent="0.2">
      <c r="M275" s="26">
        <v>1.1299999999999999</v>
      </c>
      <c r="N275" s="26"/>
    </row>
    <row r="276" spans="13:14" x14ac:dyDescent="0.2">
      <c r="M276" s="26">
        <v>1.1299999999999999</v>
      </c>
      <c r="N276" s="26"/>
    </row>
    <row r="277" spans="13:14" x14ac:dyDescent="0.2">
      <c r="M277" s="26">
        <v>1.1299999999999999</v>
      </c>
      <c r="N277" s="26"/>
    </row>
    <row r="278" spans="13:14" x14ac:dyDescent="0.2">
      <c r="M278" s="26">
        <v>1.1299999999999999</v>
      </c>
      <c r="N278" s="26"/>
    </row>
    <row r="279" spans="13:14" x14ac:dyDescent="0.2">
      <c r="M279" s="26">
        <v>1.1299999999999999</v>
      </c>
      <c r="N279" s="26"/>
    </row>
    <row r="280" spans="13:14" x14ac:dyDescent="0.2">
      <c r="M280" s="26">
        <v>1.1200000000000001</v>
      </c>
      <c r="N280" s="26"/>
    </row>
    <row r="281" spans="13:14" x14ac:dyDescent="0.2">
      <c r="M281" s="26">
        <v>1.1200000000000001</v>
      </c>
      <c r="N281" s="26"/>
    </row>
    <row r="282" spans="13:14" x14ac:dyDescent="0.2">
      <c r="M282" s="26">
        <v>1.1200000000000001</v>
      </c>
      <c r="N282" s="26"/>
    </row>
    <row r="283" spans="13:14" x14ac:dyDescent="0.2">
      <c r="M283" s="26">
        <v>1.1200000000000001</v>
      </c>
      <c r="N283" s="26"/>
    </row>
    <row r="284" spans="13:14" x14ac:dyDescent="0.2">
      <c r="M284" s="26">
        <v>1.1200000000000001</v>
      </c>
      <c r="N284" s="26"/>
    </row>
    <row r="285" spans="13:14" x14ac:dyDescent="0.2">
      <c r="M285" s="26">
        <v>1.1200000000000001</v>
      </c>
      <c r="N285" s="26"/>
    </row>
    <row r="286" spans="13:14" x14ac:dyDescent="0.2">
      <c r="M286" s="26">
        <v>1.1200000000000001</v>
      </c>
      <c r="N286" s="26"/>
    </row>
    <row r="287" spans="13:14" x14ac:dyDescent="0.2">
      <c r="M287" s="26">
        <v>1.1200000000000001</v>
      </c>
      <c r="N287" s="26"/>
    </row>
    <row r="288" spans="13:14" x14ac:dyDescent="0.2">
      <c r="M288" s="26">
        <v>1.1200000000000001</v>
      </c>
      <c r="N288" s="26"/>
    </row>
    <row r="289" spans="13:14" x14ac:dyDescent="0.2">
      <c r="M289" s="26">
        <v>1.1200000000000001</v>
      </c>
      <c r="N289" s="26"/>
    </row>
    <row r="290" spans="13:14" x14ac:dyDescent="0.2">
      <c r="M290" s="26">
        <v>1.1200000000000001</v>
      </c>
      <c r="N290" s="26"/>
    </row>
    <row r="291" spans="13:14" x14ac:dyDescent="0.2">
      <c r="M291" s="26">
        <v>1.1100000000000001</v>
      </c>
      <c r="N291" s="26"/>
    </row>
    <row r="292" spans="13:14" x14ac:dyDescent="0.2">
      <c r="M292" s="26">
        <v>1.1100000000000001</v>
      </c>
      <c r="N292" s="26"/>
    </row>
    <row r="293" spans="13:14" x14ac:dyDescent="0.2">
      <c r="M293" s="26">
        <v>1.1100000000000001</v>
      </c>
      <c r="N293" s="26"/>
    </row>
    <row r="294" spans="13:14" x14ac:dyDescent="0.2">
      <c r="M294" s="26">
        <v>1.1100000000000001</v>
      </c>
      <c r="N294" s="26"/>
    </row>
    <row r="295" spans="13:14" x14ac:dyDescent="0.2">
      <c r="M295" s="26">
        <v>1.1100000000000001</v>
      </c>
      <c r="N295" s="26"/>
    </row>
    <row r="296" spans="13:14" x14ac:dyDescent="0.2">
      <c r="M296" s="26">
        <v>1.1100000000000001</v>
      </c>
      <c r="N296" s="26"/>
    </row>
    <row r="297" spans="13:14" x14ac:dyDescent="0.2">
      <c r="M297" s="26">
        <v>1.1100000000000001</v>
      </c>
      <c r="N297" s="26"/>
    </row>
    <row r="298" spans="13:14" x14ac:dyDescent="0.2">
      <c r="M298" s="26">
        <v>1.1100000000000001</v>
      </c>
      <c r="N298" s="26"/>
    </row>
    <row r="299" spans="13:14" x14ac:dyDescent="0.2">
      <c r="M299" s="26">
        <v>1.1100000000000001</v>
      </c>
      <c r="N299" s="26"/>
    </row>
    <row r="300" spans="13:14" x14ac:dyDescent="0.2">
      <c r="M300" s="26">
        <v>1.1100000000000001</v>
      </c>
      <c r="N300" s="26"/>
    </row>
    <row r="301" spans="13:14" x14ac:dyDescent="0.2">
      <c r="M301" s="26">
        <v>1.1100000000000001</v>
      </c>
      <c r="N301" s="26"/>
    </row>
    <row r="302" spans="13:14" x14ac:dyDescent="0.2">
      <c r="M302" s="26">
        <v>1.1100000000000001</v>
      </c>
      <c r="N302" s="26"/>
    </row>
    <row r="303" spans="13:14" x14ac:dyDescent="0.2">
      <c r="M303" s="26">
        <v>1.1100000000000001</v>
      </c>
      <c r="N303" s="26"/>
    </row>
    <row r="304" spans="13:14" x14ac:dyDescent="0.2">
      <c r="M304" s="26">
        <v>1.1100000000000001</v>
      </c>
      <c r="N304" s="26"/>
    </row>
    <row r="305" spans="13:14" x14ac:dyDescent="0.2">
      <c r="M305" s="26">
        <v>1.1100000000000001</v>
      </c>
      <c r="N305" s="26"/>
    </row>
    <row r="306" spans="13:14" x14ac:dyDescent="0.2">
      <c r="M306" s="26">
        <v>1.1100000000000001</v>
      </c>
      <c r="N306" s="26"/>
    </row>
    <row r="307" spans="13:14" x14ac:dyDescent="0.2">
      <c r="M307" s="26">
        <v>1.1100000000000001</v>
      </c>
      <c r="N307" s="26"/>
    </row>
    <row r="308" spans="13:14" x14ac:dyDescent="0.2">
      <c r="M308" s="26">
        <v>1.1100000000000001</v>
      </c>
      <c r="N308" s="26"/>
    </row>
    <row r="309" spans="13:14" x14ac:dyDescent="0.2">
      <c r="M309" s="26">
        <v>1.1000000000000001</v>
      </c>
      <c r="N309" s="26"/>
    </row>
    <row r="310" spans="13:14" x14ac:dyDescent="0.2">
      <c r="M310" s="26">
        <v>1.1000000000000001</v>
      </c>
      <c r="N310" s="26"/>
    </row>
    <row r="311" spans="13:14" x14ac:dyDescent="0.2">
      <c r="M311" s="26">
        <v>1.1000000000000001</v>
      </c>
      <c r="N311" s="26"/>
    </row>
    <row r="312" spans="13:14" x14ac:dyDescent="0.2">
      <c r="M312" s="26">
        <v>1.1000000000000001</v>
      </c>
      <c r="N312" s="26"/>
    </row>
    <row r="313" spans="13:14" x14ac:dyDescent="0.2">
      <c r="M313" s="26">
        <v>1.1000000000000001</v>
      </c>
      <c r="N313" s="26"/>
    </row>
    <row r="314" spans="13:14" x14ac:dyDescent="0.2">
      <c r="M314" s="26">
        <v>1.1000000000000001</v>
      </c>
      <c r="N314" s="26"/>
    </row>
    <row r="315" spans="13:14" x14ac:dyDescent="0.2">
      <c r="M315" s="26">
        <v>1.1000000000000001</v>
      </c>
      <c r="N315" s="26"/>
    </row>
    <row r="316" spans="13:14" x14ac:dyDescent="0.2">
      <c r="M316" s="26">
        <v>1.1000000000000001</v>
      </c>
      <c r="N316" s="26"/>
    </row>
    <row r="317" spans="13:14" x14ac:dyDescent="0.2">
      <c r="M317" s="26">
        <v>1.1000000000000001</v>
      </c>
      <c r="N317" s="26"/>
    </row>
    <row r="318" spans="13:14" x14ac:dyDescent="0.2">
      <c r="M318" s="26">
        <v>1.1000000000000001</v>
      </c>
      <c r="N318" s="26"/>
    </row>
    <row r="319" spans="13:14" x14ac:dyDescent="0.2">
      <c r="M319" s="26">
        <v>1.1000000000000001</v>
      </c>
      <c r="N319" s="26"/>
    </row>
    <row r="320" spans="13:14" x14ac:dyDescent="0.2">
      <c r="M320" s="26">
        <v>1.1000000000000001</v>
      </c>
      <c r="N320" s="26"/>
    </row>
    <row r="321" spans="13:14" x14ac:dyDescent="0.2">
      <c r="M321" s="26">
        <v>1.1000000000000001</v>
      </c>
      <c r="N321" s="26"/>
    </row>
    <row r="322" spans="13:14" x14ac:dyDescent="0.2">
      <c r="M322" s="26">
        <v>1.1000000000000001</v>
      </c>
      <c r="N322" s="26"/>
    </row>
    <row r="323" spans="13:14" x14ac:dyDescent="0.2">
      <c r="M323" s="26">
        <v>1.0900000000000001</v>
      </c>
      <c r="N323" s="26"/>
    </row>
    <row r="324" spans="13:14" x14ac:dyDescent="0.2">
      <c r="M324" s="26">
        <v>1.0900000000000001</v>
      </c>
      <c r="N324" s="26"/>
    </row>
    <row r="325" spans="13:14" x14ac:dyDescent="0.2">
      <c r="M325" s="26">
        <v>1.0900000000000001</v>
      </c>
      <c r="N325" s="26"/>
    </row>
    <row r="326" spans="13:14" x14ac:dyDescent="0.2">
      <c r="M326" s="26">
        <v>1.0900000000000001</v>
      </c>
      <c r="N326" s="26"/>
    </row>
    <row r="327" spans="13:14" x14ac:dyDescent="0.2">
      <c r="M327" s="26">
        <v>1.0900000000000001</v>
      </c>
      <c r="N327" s="26"/>
    </row>
    <row r="328" spans="13:14" x14ac:dyDescent="0.2">
      <c r="M328" s="26">
        <v>1.0900000000000001</v>
      </c>
      <c r="N328" s="26"/>
    </row>
    <row r="329" spans="13:14" x14ac:dyDescent="0.2">
      <c r="M329" s="26">
        <v>1.0900000000000001</v>
      </c>
      <c r="N329" s="26"/>
    </row>
    <row r="330" spans="13:14" x14ac:dyDescent="0.2">
      <c r="M330" s="26">
        <v>1.0900000000000001</v>
      </c>
      <c r="N330" s="26"/>
    </row>
    <row r="331" spans="13:14" x14ac:dyDescent="0.2">
      <c r="M331" s="26">
        <v>1.0900000000000001</v>
      </c>
      <c r="N331" s="26"/>
    </row>
    <row r="332" spans="13:14" x14ac:dyDescent="0.2">
      <c r="M332" s="26">
        <v>1.0900000000000001</v>
      </c>
      <c r="N332" s="26"/>
    </row>
    <row r="333" spans="13:14" x14ac:dyDescent="0.2">
      <c r="M333" s="26">
        <v>1.0900000000000001</v>
      </c>
      <c r="N333" s="26"/>
    </row>
    <row r="334" spans="13:14" x14ac:dyDescent="0.2">
      <c r="M334" s="26">
        <v>1.0900000000000001</v>
      </c>
      <c r="N334" s="26"/>
    </row>
    <row r="335" spans="13:14" x14ac:dyDescent="0.2">
      <c r="M335" s="26">
        <v>1.0900000000000001</v>
      </c>
      <c r="N335" s="26"/>
    </row>
    <row r="336" spans="13:14" x14ac:dyDescent="0.2">
      <c r="M336" s="26">
        <v>1.0900000000000001</v>
      </c>
      <c r="N336" s="26"/>
    </row>
    <row r="337" spans="13:14" x14ac:dyDescent="0.2">
      <c r="M337" s="26">
        <v>1.0900000000000001</v>
      </c>
      <c r="N337" s="26"/>
    </row>
    <row r="338" spans="13:14" x14ac:dyDescent="0.2">
      <c r="M338" s="26">
        <v>1.0900000000000001</v>
      </c>
      <c r="N338" s="26"/>
    </row>
    <row r="339" spans="13:14" x14ac:dyDescent="0.2">
      <c r="M339" s="26">
        <v>1.0900000000000001</v>
      </c>
      <c r="N339" s="26"/>
    </row>
    <row r="340" spans="13:14" x14ac:dyDescent="0.2">
      <c r="M340" s="26">
        <v>1.0900000000000001</v>
      </c>
      <c r="N340" s="26"/>
    </row>
    <row r="341" spans="13:14" x14ac:dyDescent="0.2">
      <c r="M341" s="26">
        <v>1.0900000000000001</v>
      </c>
      <c r="N341" s="26"/>
    </row>
    <row r="342" spans="13:14" x14ac:dyDescent="0.2">
      <c r="M342" s="26">
        <v>1.0900000000000001</v>
      </c>
      <c r="N342" s="26"/>
    </row>
    <row r="343" spans="13:14" x14ac:dyDescent="0.2">
      <c r="M343" s="26">
        <v>1.0900000000000001</v>
      </c>
      <c r="N343" s="26"/>
    </row>
    <row r="344" spans="13:14" x14ac:dyDescent="0.2">
      <c r="M344" s="26">
        <v>1.08</v>
      </c>
      <c r="N344" s="26"/>
    </row>
    <row r="345" spans="13:14" x14ac:dyDescent="0.2">
      <c r="M345" s="26">
        <v>1.08</v>
      </c>
      <c r="N345" s="26"/>
    </row>
    <row r="346" spans="13:14" x14ac:dyDescent="0.2">
      <c r="M346" s="26">
        <v>1.08</v>
      </c>
      <c r="N346" s="26"/>
    </row>
    <row r="347" spans="13:14" x14ac:dyDescent="0.2">
      <c r="M347" s="26">
        <v>1.08</v>
      </c>
      <c r="N347" s="26"/>
    </row>
    <row r="348" spans="13:14" x14ac:dyDescent="0.2">
      <c r="M348" s="26">
        <v>1.08</v>
      </c>
      <c r="N348" s="26"/>
    </row>
    <row r="349" spans="13:14" x14ac:dyDescent="0.2">
      <c r="M349" s="26">
        <v>1.08</v>
      </c>
      <c r="N349" s="26"/>
    </row>
    <row r="350" spans="13:14" x14ac:dyDescent="0.2">
      <c r="M350" s="26">
        <v>1.08</v>
      </c>
      <c r="N350" s="26"/>
    </row>
    <row r="351" spans="13:14" x14ac:dyDescent="0.2">
      <c r="M351" s="26">
        <v>1.08</v>
      </c>
      <c r="N351" s="26"/>
    </row>
    <row r="352" spans="13:14" x14ac:dyDescent="0.2">
      <c r="M352" s="26">
        <v>1.08</v>
      </c>
      <c r="N352" s="26"/>
    </row>
    <row r="353" spans="13:14" x14ac:dyDescent="0.2">
      <c r="M353" s="26">
        <v>1.08</v>
      </c>
      <c r="N353" s="26"/>
    </row>
    <row r="354" spans="13:14" x14ac:dyDescent="0.2">
      <c r="M354" s="26">
        <v>1.08</v>
      </c>
      <c r="N354" s="26"/>
    </row>
    <row r="355" spans="13:14" x14ac:dyDescent="0.2">
      <c r="M355" s="26">
        <v>1.07</v>
      </c>
      <c r="N355" s="26"/>
    </row>
    <row r="356" spans="13:14" x14ac:dyDescent="0.2">
      <c r="M356" s="26">
        <v>1.07</v>
      </c>
      <c r="N356" s="26"/>
    </row>
    <row r="357" spans="13:14" x14ac:dyDescent="0.2">
      <c r="M357" s="26">
        <v>1.07</v>
      </c>
      <c r="N357" s="26"/>
    </row>
    <row r="358" spans="13:14" x14ac:dyDescent="0.2">
      <c r="M358" s="26">
        <v>1.07</v>
      </c>
      <c r="N358" s="26"/>
    </row>
    <row r="359" spans="13:14" x14ac:dyDescent="0.2">
      <c r="M359" s="26">
        <v>1.07</v>
      </c>
      <c r="N359" s="26"/>
    </row>
    <row r="360" spans="13:14" x14ac:dyDescent="0.2">
      <c r="M360" s="26">
        <v>1.07</v>
      </c>
      <c r="N360" s="26"/>
    </row>
    <row r="361" spans="13:14" x14ac:dyDescent="0.2">
      <c r="M361" s="26">
        <v>1.07</v>
      </c>
      <c r="N361" s="26"/>
    </row>
    <row r="362" spans="13:14" x14ac:dyDescent="0.2">
      <c r="M362" s="26">
        <v>1.07</v>
      </c>
      <c r="N362" s="26"/>
    </row>
    <row r="363" spans="13:14" x14ac:dyDescent="0.2">
      <c r="M363" s="26">
        <v>1.07</v>
      </c>
      <c r="N363" s="26"/>
    </row>
    <row r="364" spans="13:14" x14ac:dyDescent="0.2">
      <c r="M364" s="26">
        <v>1.07</v>
      </c>
      <c r="N364" s="26"/>
    </row>
    <row r="365" spans="13:14" x14ac:dyDescent="0.2">
      <c r="M365" s="26">
        <v>1.07</v>
      </c>
      <c r="N365" s="26"/>
    </row>
    <row r="366" spans="13:14" x14ac:dyDescent="0.2">
      <c r="M366" s="26">
        <v>1.07</v>
      </c>
      <c r="N366" s="26"/>
    </row>
    <row r="367" spans="13:14" x14ac:dyDescent="0.2">
      <c r="M367" s="26">
        <v>1.07</v>
      </c>
      <c r="N367" s="26"/>
    </row>
    <row r="368" spans="13:14" x14ac:dyDescent="0.2">
      <c r="M368" s="26">
        <v>1.07</v>
      </c>
      <c r="N368" s="26"/>
    </row>
    <row r="369" spans="13:14" x14ac:dyDescent="0.2">
      <c r="M369" s="26">
        <v>1.07</v>
      </c>
      <c r="N369" s="26"/>
    </row>
    <row r="370" spans="13:14" x14ac:dyDescent="0.2">
      <c r="M370" s="26">
        <v>1.07</v>
      </c>
      <c r="N370" s="26"/>
    </row>
    <row r="371" spans="13:14" x14ac:dyDescent="0.2">
      <c r="M371" s="26">
        <v>1.06</v>
      </c>
      <c r="N371" s="26"/>
    </row>
    <row r="372" spans="13:14" x14ac:dyDescent="0.2">
      <c r="M372" s="26">
        <v>1.06</v>
      </c>
      <c r="N372" s="26"/>
    </row>
    <row r="373" spans="13:14" x14ac:dyDescent="0.2">
      <c r="M373" s="26">
        <v>1.06</v>
      </c>
      <c r="N373" s="26"/>
    </row>
    <row r="374" spans="13:14" x14ac:dyDescent="0.2">
      <c r="M374" s="26">
        <v>1.06</v>
      </c>
      <c r="N374" s="26"/>
    </row>
    <row r="375" spans="13:14" x14ac:dyDescent="0.2">
      <c r="M375" s="26">
        <v>1.06</v>
      </c>
      <c r="N375" s="26"/>
    </row>
    <row r="376" spans="13:14" x14ac:dyDescent="0.2">
      <c r="M376" s="26">
        <v>1.06</v>
      </c>
      <c r="N376" s="26"/>
    </row>
    <row r="377" spans="13:14" x14ac:dyDescent="0.2">
      <c r="M377" s="26">
        <v>1.06</v>
      </c>
      <c r="N377" s="26"/>
    </row>
    <row r="378" spans="13:14" x14ac:dyDescent="0.2">
      <c r="M378" s="26">
        <v>1.06</v>
      </c>
      <c r="N378" s="26"/>
    </row>
    <row r="379" spans="13:14" x14ac:dyDescent="0.2">
      <c r="M379" s="26">
        <v>1.06</v>
      </c>
      <c r="N379" s="26"/>
    </row>
    <row r="380" spans="13:14" x14ac:dyDescent="0.2">
      <c r="M380" s="26">
        <v>1.06</v>
      </c>
      <c r="N380" s="26"/>
    </row>
    <row r="381" spans="13:14" x14ac:dyDescent="0.2">
      <c r="M381" s="26">
        <v>1.06</v>
      </c>
      <c r="N381" s="26"/>
    </row>
    <row r="382" spans="13:14" x14ac:dyDescent="0.2">
      <c r="M382" s="26">
        <v>1.06</v>
      </c>
      <c r="N382" s="26"/>
    </row>
    <row r="383" spans="13:14" x14ac:dyDescent="0.2">
      <c r="M383" s="26">
        <v>1.06</v>
      </c>
      <c r="N383" s="26"/>
    </row>
    <row r="384" spans="13:14" x14ac:dyDescent="0.2">
      <c r="M384" s="26">
        <v>1.06</v>
      </c>
      <c r="N384" s="26"/>
    </row>
    <row r="385" spans="13:14" x14ac:dyDescent="0.2">
      <c r="M385" s="26">
        <v>1.06</v>
      </c>
      <c r="N385" s="26"/>
    </row>
    <row r="386" spans="13:14" x14ac:dyDescent="0.2">
      <c r="M386" s="26">
        <v>1.06</v>
      </c>
      <c r="N386" s="26"/>
    </row>
    <row r="387" spans="13:14" x14ac:dyDescent="0.2">
      <c r="M387" s="26">
        <v>1.05</v>
      </c>
      <c r="N387" s="26"/>
    </row>
    <row r="388" spans="13:14" x14ac:dyDescent="0.2">
      <c r="M388" s="26">
        <v>1.05</v>
      </c>
      <c r="N388" s="26"/>
    </row>
    <row r="389" spans="13:14" x14ac:dyDescent="0.2">
      <c r="M389" s="26">
        <v>1.05</v>
      </c>
      <c r="N389" s="26"/>
    </row>
    <row r="390" spans="13:14" x14ac:dyDescent="0.2">
      <c r="M390" s="26">
        <v>1.05</v>
      </c>
      <c r="N390" s="26"/>
    </row>
    <row r="391" spans="13:14" x14ac:dyDescent="0.2">
      <c r="M391" s="26">
        <v>1.05</v>
      </c>
      <c r="N391" s="26"/>
    </row>
    <row r="392" spans="13:14" x14ac:dyDescent="0.2">
      <c r="M392" s="26">
        <v>1.05</v>
      </c>
      <c r="N392" s="26"/>
    </row>
    <row r="393" spans="13:14" x14ac:dyDescent="0.2">
      <c r="M393" s="26">
        <v>1.05</v>
      </c>
      <c r="N393" s="26"/>
    </row>
    <row r="394" spans="13:14" x14ac:dyDescent="0.2">
      <c r="M394" s="26">
        <v>1.05</v>
      </c>
      <c r="N394" s="26"/>
    </row>
    <row r="395" spans="13:14" x14ac:dyDescent="0.2">
      <c r="M395" s="26">
        <v>1.05</v>
      </c>
      <c r="N395" s="26"/>
    </row>
    <row r="396" spans="13:14" x14ac:dyDescent="0.2">
      <c r="M396" s="26">
        <v>1.05</v>
      </c>
      <c r="N396" s="26"/>
    </row>
    <row r="397" spans="13:14" x14ac:dyDescent="0.2">
      <c r="M397" s="26">
        <v>1.05</v>
      </c>
      <c r="N397" s="26"/>
    </row>
    <row r="398" spans="13:14" x14ac:dyDescent="0.2">
      <c r="M398" s="26">
        <v>1.04</v>
      </c>
      <c r="N398" s="26"/>
    </row>
    <row r="399" spans="13:14" x14ac:dyDescent="0.2">
      <c r="M399" s="26">
        <v>1.04</v>
      </c>
      <c r="N399" s="26"/>
    </row>
    <row r="400" spans="13:14" x14ac:dyDescent="0.2">
      <c r="M400" s="26">
        <v>1.04</v>
      </c>
      <c r="N400" s="26"/>
    </row>
    <row r="401" spans="13:14" x14ac:dyDescent="0.2">
      <c r="M401" s="26">
        <v>1.04</v>
      </c>
      <c r="N401" s="26"/>
    </row>
    <row r="402" spans="13:14" x14ac:dyDescent="0.2">
      <c r="M402" s="26">
        <v>1.04</v>
      </c>
      <c r="N402" s="26"/>
    </row>
    <row r="403" spans="13:14" x14ac:dyDescent="0.2">
      <c r="M403" s="26">
        <v>1.04</v>
      </c>
      <c r="N403" s="26"/>
    </row>
    <row r="404" spans="13:14" x14ac:dyDescent="0.2">
      <c r="M404" s="26">
        <v>1.04</v>
      </c>
      <c r="N404" s="26"/>
    </row>
    <row r="405" spans="13:14" x14ac:dyDescent="0.2">
      <c r="M405" s="26">
        <v>1.04</v>
      </c>
      <c r="N405" s="26"/>
    </row>
    <row r="406" spans="13:14" x14ac:dyDescent="0.2">
      <c r="M406" s="26">
        <v>1.04</v>
      </c>
      <c r="N406" s="26"/>
    </row>
    <row r="407" spans="13:14" x14ac:dyDescent="0.2">
      <c r="M407" s="26">
        <v>1.04</v>
      </c>
      <c r="N407" s="26"/>
    </row>
    <row r="408" spans="13:14" x14ac:dyDescent="0.2">
      <c r="M408" s="26">
        <v>1.04</v>
      </c>
      <c r="N408" s="26"/>
    </row>
    <row r="409" spans="13:14" x14ac:dyDescent="0.2">
      <c r="M409" s="26">
        <v>1.04</v>
      </c>
      <c r="N409" s="26"/>
    </row>
    <row r="410" spans="13:14" x14ac:dyDescent="0.2">
      <c r="M410" s="26">
        <v>1.04</v>
      </c>
      <c r="N410" s="26"/>
    </row>
    <row r="411" spans="13:14" x14ac:dyDescent="0.2">
      <c r="M411" s="26">
        <v>1.04</v>
      </c>
      <c r="N411" s="26"/>
    </row>
    <row r="412" spans="13:14" x14ac:dyDescent="0.2">
      <c r="M412" s="26">
        <v>1.04</v>
      </c>
      <c r="N412" s="26"/>
    </row>
    <row r="413" spans="13:14" x14ac:dyDescent="0.2">
      <c r="M413" s="26">
        <v>1.04</v>
      </c>
      <c r="N413" s="26"/>
    </row>
    <row r="414" spans="13:14" x14ac:dyDescent="0.2">
      <c r="M414" s="26">
        <v>1.04</v>
      </c>
      <c r="N414" s="26"/>
    </row>
    <row r="415" spans="13:14" x14ac:dyDescent="0.2">
      <c r="M415" s="26">
        <v>1.04</v>
      </c>
      <c r="N415" s="26"/>
    </row>
    <row r="416" spans="13:14" x14ac:dyDescent="0.2">
      <c r="M416" s="26">
        <v>1.04</v>
      </c>
      <c r="N416" s="26"/>
    </row>
    <row r="417" spans="13:14" x14ac:dyDescent="0.2">
      <c r="M417" s="26">
        <v>1.04</v>
      </c>
      <c r="N417" s="26"/>
    </row>
    <row r="418" spans="13:14" x14ac:dyDescent="0.2">
      <c r="M418" s="26">
        <v>1.04</v>
      </c>
      <c r="N418" s="26"/>
    </row>
    <row r="419" spans="13:14" x14ac:dyDescent="0.2">
      <c r="M419" s="26">
        <v>1.04</v>
      </c>
      <c r="N419" s="26"/>
    </row>
    <row r="420" spans="13:14" x14ac:dyDescent="0.2">
      <c r="M420" s="26">
        <v>1.04</v>
      </c>
      <c r="N420" s="26"/>
    </row>
    <row r="421" spans="13:14" x14ac:dyDescent="0.2">
      <c r="M421" s="26">
        <v>1.04</v>
      </c>
      <c r="N421" s="26"/>
    </row>
    <row r="422" spans="13:14" x14ac:dyDescent="0.2">
      <c r="M422" s="26">
        <v>1.03</v>
      </c>
      <c r="N422" s="26"/>
    </row>
    <row r="423" spans="13:14" x14ac:dyDescent="0.2">
      <c r="M423" s="26">
        <v>1.03</v>
      </c>
      <c r="N423" s="26"/>
    </row>
    <row r="424" spans="13:14" x14ac:dyDescent="0.2">
      <c r="M424" s="26">
        <v>1.03</v>
      </c>
      <c r="N424" s="26"/>
    </row>
    <row r="425" spans="13:14" x14ac:dyDescent="0.2">
      <c r="M425" s="26">
        <v>1.03</v>
      </c>
      <c r="N425" s="26"/>
    </row>
    <row r="426" spans="13:14" x14ac:dyDescent="0.2">
      <c r="M426" s="26">
        <v>1.03</v>
      </c>
      <c r="N426" s="26"/>
    </row>
    <row r="427" spans="13:14" x14ac:dyDescent="0.2">
      <c r="M427" s="26">
        <v>1.03</v>
      </c>
      <c r="N427" s="26"/>
    </row>
    <row r="428" spans="13:14" x14ac:dyDescent="0.2">
      <c r="M428" s="26">
        <v>1.03</v>
      </c>
      <c r="N428" s="26"/>
    </row>
    <row r="429" spans="13:14" x14ac:dyDescent="0.2">
      <c r="M429" s="26">
        <v>1.03</v>
      </c>
      <c r="N429" s="26"/>
    </row>
    <row r="430" spans="13:14" x14ac:dyDescent="0.2">
      <c r="M430" s="26">
        <v>1.03</v>
      </c>
      <c r="N430" s="26"/>
    </row>
    <row r="431" spans="13:14" x14ac:dyDescent="0.2">
      <c r="M431" s="26">
        <v>1.03</v>
      </c>
      <c r="N431" s="26"/>
    </row>
    <row r="432" spans="13:14" x14ac:dyDescent="0.2">
      <c r="M432" s="26">
        <v>1.03</v>
      </c>
      <c r="N432" s="26"/>
    </row>
    <row r="433" spans="13:14" x14ac:dyDescent="0.2">
      <c r="M433" s="26">
        <v>1.03</v>
      </c>
      <c r="N433" s="26"/>
    </row>
    <row r="434" spans="13:14" x14ac:dyDescent="0.2">
      <c r="M434" s="26">
        <v>1.03</v>
      </c>
      <c r="N434" s="26"/>
    </row>
    <row r="435" spans="13:14" x14ac:dyDescent="0.2">
      <c r="M435" s="26">
        <v>1.03</v>
      </c>
      <c r="N435" s="26"/>
    </row>
    <row r="436" spans="13:14" x14ac:dyDescent="0.2">
      <c r="M436" s="26">
        <v>1.03</v>
      </c>
      <c r="N436" s="26"/>
    </row>
    <row r="437" spans="13:14" x14ac:dyDescent="0.2">
      <c r="M437" s="26">
        <v>1.03</v>
      </c>
      <c r="N437" s="26"/>
    </row>
    <row r="438" spans="13:14" x14ac:dyDescent="0.2">
      <c r="M438" s="26">
        <v>1.03</v>
      </c>
      <c r="N438" s="26"/>
    </row>
    <row r="439" spans="13:14" x14ac:dyDescent="0.2">
      <c r="M439" s="26">
        <v>1.03</v>
      </c>
      <c r="N439" s="26"/>
    </row>
    <row r="440" spans="13:14" x14ac:dyDescent="0.2">
      <c r="M440" s="26">
        <v>1.03</v>
      </c>
      <c r="N440" s="26"/>
    </row>
    <row r="441" spans="13:14" x14ac:dyDescent="0.2">
      <c r="M441" s="26">
        <v>1.02</v>
      </c>
      <c r="N441" s="26"/>
    </row>
    <row r="442" spans="13:14" x14ac:dyDescent="0.2">
      <c r="M442" s="26">
        <v>1.02</v>
      </c>
      <c r="N442" s="26"/>
    </row>
    <row r="443" spans="13:14" x14ac:dyDescent="0.2">
      <c r="M443" s="26">
        <v>1.02</v>
      </c>
      <c r="N443" s="26"/>
    </row>
    <row r="444" spans="13:14" x14ac:dyDescent="0.2">
      <c r="M444" s="26">
        <v>1.02</v>
      </c>
      <c r="N444" s="26"/>
    </row>
    <row r="445" spans="13:14" x14ac:dyDescent="0.2">
      <c r="M445" s="26">
        <v>1.02</v>
      </c>
      <c r="N445" s="26"/>
    </row>
    <row r="446" spans="13:14" x14ac:dyDescent="0.2">
      <c r="M446" s="26">
        <v>1.02</v>
      </c>
      <c r="N446" s="26"/>
    </row>
    <row r="447" spans="13:14" x14ac:dyDescent="0.2">
      <c r="M447" s="26">
        <v>1.02</v>
      </c>
      <c r="N447" s="26"/>
    </row>
    <row r="448" spans="13:14" x14ac:dyDescent="0.2">
      <c r="M448" s="26">
        <v>1.02</v>
      </c>
      <c r="N448" s="26"/>
    </row>
    <row r="449" spans="13:14" x14ac:dyDescent="0.2">
      <c r="M449" s="26">
        <v>1.02</v>
      </c>
      <c r="N449" s="26"/>
    </row>
    <row r="450" spans="13:14" x14ac:dyDescent="0.2">
      <c r="M450" s="26">
        <v>1.02</v>
      </c>
      <c r="N450" s="26"/>
    </row>
    <row r="451" spans="13:14" x14ac:dyDescent="0.2">
      <c r="M451" s="26">
        <v>1.02</v>
      </c>
      <c r="N451" s="26"/>
    </row>
    <row r="452" spans="13:14" x14ac:dyDescent="0.2">
      <c r="M452" s="26">
        <v>1.02</v>
      </c>
      <c r="N452" s="26"/>
    </row>
    <row r="453" spans="13:14" x14ac:dyDescent="0.2">
      <c r="M453" s="26">
        <v>1.02</v>
      </c>
      <c r="N453" s="26"/>
    </row>
    <row r="454" spans="13:14" x14ac:dyDescent="0.2">
      <c r="M454" s="26">
        <v>1.02</v>
      </c>
      <c r="N454" s="26"/>
    </row>
    <row r="455" spans="13:14" x14ac:dyDescent="0.2">
      <c r="M455" s="26">
        <v>1.02</v>
      </c>
      <c r="N455" s="26"/>
    </row>
    <row r="456" spans="13:14" x14ac:dyDescent="0.2">
      <c r="M456" s="26">
        <v>1.02</v>
      </c>
      <c r="N456" s="26"/>
    </row>
    <row r="457" spans="13:14" x14ac:dyDescent="0.2">
      <c r="M457" s="26">
        <v>1.02</v>
      </c>
      <c r="N457" s="26"/>
    </row>
    <row r="458" spans="13:14" x14ac:dyDescent="0.2">
      <c r="M458" s="26">
        <v>1.01</v>
      </c>
      <c r="N458" s="26"/>
    </row>
    <row r="459" spans="13:14" x14ac:dyDescent="0.2">
      <c r="M459" s="26">
        <v>1.01</v>
      </c>
      <c r="N459" s="26"/>
    </row>
    <row r="460" spans="13:14" x14ac:dyDescent="0.2">
      <c r="M460" s="26">
        <v>1.01</v>
      </c>
      <c r="N460" s="26"/>
    </row>
    <row r="461" spans="13:14" x14ac:dyDescent="0.2">
      <c r="M461" s="26">
        <v>1.01</v>
      </c>
      <c r="N461" s="26"/>
    </row>
    <row r="462" spans="13:14" x14ac:dyDescent="0.2">
      <c r="M462" s="26">
        <v>1.01</v>
      </c>
      <c r="N462" s="26"/>
    </row>
    <row r="463" spans="13:14" x14ac:dyDescent="0.2">
      <c r="M463" s="26">
        <v>1.01</v>
      </c>
      <c r="N463" s="26"/>
    </row>
    <row r="464" spans="13:14" x14ac:dyDescent="0.2">
      <c r="M464" s="26">
        <v>1.01</v>
      </c>
      <c r="N464" s="26"/>
    </row>
    <row r="465" spans="13:14" x14ac:dyDescent="0.2">
      <c r="M465" s="26">
        <v>1.01</v>
      </c>
      <c r="N465" s="26"/>
    </row>
    <row r="466" spans="13:14" x14ac:dyDescent="0.2">
      <c r="M466" s="26">
        <v>1.01</v>
      </c>
      <c r="N466" s="26"/>
    </row>
    <row r="467" spans="13:14" x14ac:dyDescent="0.2">
      <c r="M467" s="26">
        <v>1.01</v>
      </c>
      <c r="N467" s="26"/>
    </row>
    <row r="468" spans="13:14" x14ac:dyDescent="0.2">
      <c r="M468" s="26">
        <v>1.01</v>
      </c>
      <c r="N468" s="26"/>
    </row>
    <row r="469" spans="13:14" x14ac:dyDescent="0.2">
      <c r="M469" s="26">
        <v>1</v>
      </c>
      <c r="N469" s="26"/>
    </row>
    <row r="470" spans="13:14" x14ac:dyDescent="0.2">
      <c r="M470" s="26">
        <v>1</v>
      </c>
      <c r="N470" s="26"/>
    </row>
    <row r="471" spans="13:14" x14ac:dyDescent="0.2">
      <c r="M471" s="26">
        <v>1</v>
      </c>
      <c r="N471" s="26"/>
    </row>
    <row r="472" spans="13:14" x14ac:dyDescent="0.2">
      <c r="M472" s="26">
        <v>1</v>
      </c>
      <c r="N472" s="26"/>
    </row>
    <row r="473" spans="13:14" x14ac:dyDescent="0.2">
      <c r="M473" s="26">
        <v>1</v>
      </c>
      <c r="N473" s="26"/>
    </row>
    <row r="474" spans="13:14" x14ac:dyDescent="0.2">
      <c r="M474" s="26">
        <v>1</v>
      </c>
      <c r="N474" s="26"/>
    </row>
    <row r="475" spans="13:14" x14ac:dyDescent="0.2">
      <c r="M475" s="26">
        <v>1</v>
      </c>
      <c r="N475" s="26"/>
    </row>
    <row r="476" spans="13:14" x14ac:dyDescent="0.2">
      <c r="M476" s="26">
        <v>1</v>
      </c>
      <c r="N476" s="26"/>
    </row>
    <row r="477" spans="13:14" x14ac:dyDescent="0.2">
      <c r="M477" s="26">
        <v>1</v>
      </c>
      <c r="N477" s="26"/>
    </row>
    <row r="478" spans="13:14" x14ac:dyDescent="0.2">
      <c r="M478" s="26">
        <v>1</v>
      </c>
      <c r="N478" s="26"/>
    </row>
    <row r="479" spans="13:14" x14ac:dyDescent="0.2">
      <c r="M479" s="26">
        <v>1</v>
      </c>
      <c r="N479" s="26"/>
    </row>
    <row r="480" spans="13:14" x14ac:dyDescent="0.2">
      <c r="M480" s="26">
        <v>1</v>
      </c>
      <c r="N480" s="26"/>
    </row>
    <row r="481" spans="13:14" x14ac:dyDescent="0.2">
      <c r="M481" s="26">
        <v>1</v>
      </c>
      <c r="N481" s="26"/>
    </row>
    <row r="482" spans="13:14" x14ac:dyDescent="0.2">
      <c r="M482" s="26">
        <v>1</v>
      </c>
      <c r="N482" s="26"/>
    </row>
    <row r="483" spans="13:14" x14ac:dyDescent="0.2">
      <c r="M483" s="26">
        <v>1</v>
      </c>
      <c r="N483" s="26"/>
    </row>
    <row r="484" spans="13:14" x14ac:dyDescent="0.2">
      <c r="M484" s="26">
        <v>1</v>
      </c>
      <c r="N484" s="26"/>
    </row>
    <row r="485" spans="13:14" x14ac:dyDescent="0.2">
      <c r="M485" s="26">
        <v>1</v>
      </c>
      <c r="N485" s="26"/>
    </row>
    <row r="486" spans="13:14" x14ac:dyDescent="0.2">
      <c r="M486" s="26">
        <v>1</v>
      </c>
      <c r="N486" s="26"/>
    </row>
    <row r="487" spans="13:14" x14ac:dyDescent="0.2">
      <c r="M487" s="26">
        <v>1</v>
      </c>
      <c r="N487" s="26"/>
    </row>
    <row r="488" spans="13:14" x14ac:dyDescent="0.2">
      <c r="M488" s="26">
        <v>1</v>
      </c>
      <c r="N488" s="26"/>
    </row>
    <row r="489" spans="13:14" x14ac:dyDescent="0.2">
      <c r="M489" s="26">
        <v>1</v>
      </c>
      <c r="N489" s="26"/>
    </row>
    <row r="490" spans="13:14" x14ac:dyDescent="0.2">
      <c r="M490" s="26">
        <v>1</v>
      </c>
      <c r="N490" s="26"/>
    </row>
    <row r="491" spans="13:14" x14ac:dyDescent="0.2">
      <c r="M491" s="26">
        <v>1</v>
      </c>
      <c r="N491" s="26"/>
    </row>
    <row r="492" spans="13:14" x14ac:dyDescent="0.2">
      <c r="M492" s="26">
        <v>1</v>
      </c>
      <c r="N492" s="26"/>
    </row>
    <row r="493" spans="13:14" x14ac:dyDescent="0.2">
      <c r="M493" s="26">
        <v>1</v>
      </c>
      <c r="N493" s="26"/>
    </row>
    <row r="494" spans="13:14" x14ac:dyDescent="0.2">
      <c r="M494" s="26">
        <v>1</v>
      </c>
      <c r="N494" s="26"/>
    </row>
    <row r="495" spans="13:14" x14ac:dyDescent="0.2">
      <c r="M495" s="26">
        <v>1</v>
      </c>
      <c r="N495" s="26"/>
    </row>
    <row r="496" spans="13:14" x14ac:dyDescent="0.2">
      <c r="M496" s="26">
        <v>1</v>
      </c>
      <c r="N496" s="26"/>
    </row>
    <row r="497" spans="13:14" x14ac:dyDescent="0.2">
      <c r="M497" s="26">
        <v>1</v>
      </c>
      <c r="N497" s="26"/>
    </row>
    <row r="498" spans="13:14" x14ac:dyDescent="0.2">
      <c r="M498" s="26">
        <v>1</v>
      </c>
      <c r="N498" s="26"/>
    </row>
    <row r="499" spans="13:14" x14ac:dyDescent="0.2">
      <c r="M499" s="26">
        <v>1</v>
      </c>
      <c r="N499" s="26"/>
    </row>
    <row r="500" spans="13:14" x14ac:dyDescent="0.2">
      <c r="M500" s="26">
        <v>1</v>
      </c>
      <c r="N500" s="26"/>
    </row>
    <row r="501" spans="13:14" x14ac:dyDescent="0.2">
      <c r="M501" s="26">
        <v>1</v>
      </c>
      <c r="N501" s="26"/>
    </row>
    <row r="502" spans="13:14" x14ac:dyDescent="0.2">
      <c r="M502" s="26">
        <v>1</v>
      </c>
      <c r="N502" s="26"/>
    </row>
    <row r="503" spans="13:14" x14ac:dyDescent="0.2">
      <c r="M503" s="26">
        <v>1</v>
      </c>
      <c r="N503" s="26"/>
    </row>
    <row r="504" spans="13:14" x14ac:dyDescent="0.2">
      <c r="M504" s="26">
        <v>1</v>
      </c>
      <c r="N504" s="26"/>
    </row>
    <row r="505" spans="13:14" x14ac:dyDescent="0.2">
      <c r="M505" s="26">
        <v>1</v>
      </c>
      <c r="N505" s="26"/>
    </row>
    <row r="506" spans="13:14" x14ac:dyDescent="0.2">
      <c r="M506" s="26">
        <v>0.99</v>
      </c>
      <c r="N506" s="26"/>
    </row>
    <row r="507" spans="13:14" x14ac:dyDescent="0.2">
      <c r="M507" s="26">
        <v>0.99</v>
      </c>
      <c r="N507" s="26"/>
    </row>
    <row r="508" spans="13:14" x14ac:dyDescent="0.2">
      <c r="M508" s="26">
        <v>0.99</v>
      </c>
      <c r="N508" s="26"/>
    </row>
    <row r="509" spans="13:14" x14ac:dyDescent="0.2">
      <c r="M509" s="26">
        <v>0.99</v>
      </c>
      <c r="N509" s="26"/>
    </row>
    <row r="510" spans="13:14" x14ac:dyDescent="0.2">
      <c r="M510" s="26">
        <v>0.99</v>
      </c>
      <c r="N510" s="26"/>
    </row>
    <row r="511" spans="13:14" x14ac:dyDescent="0.2">
      <c r="M511" s="26">
        <v>0.99</v>
      </c>
      <c r="N511" s="26"/>
    </row>
    <row r="512" spans="13:14" x14ac:dyDescent="0.2">
      <c r="M512" s="26">
        <v>0.99</v>
      </c>
      <c r="N512" s="26"/>
    </row>
    <row r="513" spans="13:14" x14ac:dyDescent="0.2">
      <c r="M513" s="26">
        <v>0.99</v>
      </c>
      <c r="N513" s="26"/>
    </row>
    <row r="514" spans="13:14" x14ac:dyDescent="0.2">
      <c r="M514" s="26">
        <v>0.99</v>
      </c>
      <c r="N514" s="26"/>
    </row>
    <row r="515" spans="13:14" x14ac:dyDescent="0.2">
      <c r="M515" s="26">
        <v>0.99</v>
      </c>
      <c r="N515" s="26"/>
    </row>
    <row r="516" spans="13:14" x14ac:dyDescent="0.2">
      <c r="M516" s="26">
        <v>0.99</v>
      </c>
      <c r="N516" s="26"/>
    </row>
    <row r="517" spans="13:14" x14ac:dyDescent="0.2">
      <c r="M517" s="26">
        <v>0.99</v>
      </c>
      <c r="N517" s="26"/>
    </row>
    <row r="518" spans="13:14" x14ac:dyDescent="0.2">
      <c r="M518" s="26">
        <v>0.99</v>
      </c>
      <c r="N518" s="26"/>
    </row>
    <row r="519" spans="13:14" x14ac:dyDescent="0.2">
      <c r="M519" s="26">
        <v>0.99</v>
      </c>
      <c r="N519" s="26"/>
    </row>
    <row r="520" spans="13:14" x14ac:dyDescent="0.2">
      <c r="M520" s="26">
        <v>0.99</v>
      </c>
      <c r="N520" s="26"/>
    </row>
    <row r="521" spans="13:14" x14ac:dyDescent="0.2">
      <c r="M521" s="26">
        <v>0.99</v>
      </c>
      <c r="N521" s="26"/>
    </row>
    <row r="522" spans="13:14" x14ac:dyDescent="0.2">
      <c r="M522" s="26">
        <v>0.99</v>
      </c>
      <c r="N522" s="26"/>
    </row>
    <row r="523" spans="13:14" x14ac:dyDescent="0.2">
      <c r="M523" s="26">
        <v>0.99</v>
      </c>
      <c r="N523" s="26"/>
    </row>
    <row r="524" spans="13:14" x14ac:dyDescent="0.2">
      <c r="M524" s="26">
        <v>0.99</v>
      </c>
      <c r="N524" s="26"/>
    </row>
    <row r="525" spans="13:14" x14ac:dyDescent="0.2">
      <c r="M525" s="26">
        <v>0.99</v>
      </c>
      <c r="N525" s="26"/>
    </row>
    <row r="526" spans="13:14" x14ac:dyDescent="0.2">
      <c r="M526" s="26">
        <v>0.99</v>
      </c>
      <c r="N526" s="26"/>
    </row>
    <row r="527" spans="13:14" x14ac:dyDescent="0.2">
      <c r="M527" s="26">
        <v>0.99</v>
      </c>
      <c r="N527" s="26"/>
    </row>
    <row r="528" spans="13:14" x14ac:dyDescent="0.2">
      <c r="M528" s="26">
        <v>0.98</v>
      </c>
      <c r="N528" s="26"/>
    </row>
    <row r="529" spans="13:14" x14ac:dyDescent="0.2">
      <c r="M529" s="26">
        <v>0.98</v>
      </c>
      <c r="N529" s="26"/>
    </row>
    <row r="530" spans="13:14" x14ac:dyDescent="0.2">
      <c r="M530" s="26">
        <v>0.98</v>
      </c>
      <c r="N530" s="26"/>
    </row>
    <row r="531" spans="13:14" x14ac:dyDescent="0.2">
      <c r="M531" s="26">
        <v>0.98</v>
      </c>
      <c r="N531" s="26"/>
    </row>
    <row r="532" spans="13:14" x14ac:dyDescent="0.2">
      <c r="M532" s="26">
        <v>0.98</v>
      </c>
      <c r="N532" s="26"/>
    </row>
    <row r="533" spans="13:14" x14ac:dyDescent="0.2">
      <c r="M533" s="26">
        <v>0.98</v>
      </c>
      <c r="N533" s="26"/>
    </row>
    <row r="534" spans="13:14" x14ac:dyDescent="0.2">
      <c r="M534" s="26">
        <v>0.98</v>
      </c>
      <c r="N534" s="26"/>
    </row>
    <row r="535" spans="13:14" x14ac:dyDescent="0.2">
      <c r="M535" s="26">
        <v>0.98</v>
      </c>
      <c r="N535" s="26"/>
    </row>
    <row r="536" spans="13:14" x14ac:dyDescent="0.2">
      <c r="M536" s="26">
        <v>0.98</v>
      </c>
      <c r="N536" s="26"/>
    </row>
    <row r="537" spans="13:14" x14ac:dyDescent="0.2">
      <c r="M537" s="26">
        <v>0.98</v>
      </c>
      <c r="N537" s="26"/>
    </row>
    <row r="538" spans="13:14" x14ac:dyDescent="0.2">
      <c r="M538" s="26">
        <v>0.98</v>
      </c>
      <c r="N538" s="26"/>
    </row>
    <row r="539" spans="13:14" x14ac:dyDescent="0.2">
      <c r="M539" s="26">
        <v>0.98</v>
      </c>
      <c r="N539" s="26"/>
    </row>
    <row r="540" spans="13:14" x14ac:dyDescent="0.2">
      <c r="M540" s="26">
        <v>0.98</v>
      </c>
      <c r="N540" s="26"/>
    </row>
    <row r="541" spans="13:14" x14ac:dyDescent="0.2">
      <c r="M541" s="26">
        <v>0.97</v>
      </c>
      <c r="N541" s="26"/>
    </row>
    <row r="542" spans="13:14" x14ac:dyDescent="0.2">
      <c r="M542" s="26">
        <v>0.97</v>
      </c>
      <c r="N542" s="26"/>
    </row>
    <row r="543" spans="13:14" x14ac:dyDescent="0.2">
      <c r="M543" s="26">
        <v>0.97</v>
      </c>
      <c r="N543" s="26"/>
    </row>
    <row r="544" spans="13:14" x14ac:dyDescent="0.2">
      <c r="M544" s="26">
        <v>0.97</v>
      </c>
      <c r="N544" s="26"/>
    </row>
    <row r="545" spans="13:14" x14ac:dyDescent="0.2">
      <c r="M545" s="26">
        <v>0.97</v>
      </c>
      <c r="N545" s="26"/>
    </row>
    <row r="546" spans="13:14" x14ac:dyDescent="0.2">
      <c r="M546" s="26">
        <v>0.97</v>
      </c>
      <c r="N546" s="26"/>
    </row>
    <row r="547" spans="13:14" x14ac:dyDescent="0.2">
      <c r="M547" s="26">
        <v>0.97</v>
      </c>
      <c r="N547" s="26"/>
    </row>
    <row r="548" spans="13:14" x14ac:dyDescent="0.2">
      <c r="M548" s="26">
        <v>0.97</v>
      </c>
      <c r="N548" s="26"/>
    </row>
    <row r="549" spans="13:14" x14ac:dyDescent="0.2">
      <c r="M549" s="26">
        <v>0.97</v>
      </c>
      <c r="N549" s="26"/>
    </row>
    <row r="550" spans="13:14" x14ac:dyDescent="0.2">
      <c r="M550" s="26">
        <v>0.97</v>
      </c>
      <c r="N550" s="26"/>
    </row>
    <row r="551" spans="13:14" x14ac:dyDescent="0.2">
      <c r="M551" s="26">
        <v>0.97</v>
      </c>
      <c r="N551" s="26"/>
    </row>
    <row r="552" spans="13:14" x14ac:dyDescent="0.2">
      <c r="M552" s="26">
        <v>0.97</v>
      </c>
      <c r="N552" s="26"/>
    </row>
    <row r="553" spans="13:14" x14ac:dyDescent="0.2">
      <c r="M553" s="26">
        <v>0.97</v>
      </c>
      <c r="N553" s="26"/>
    </row>
    <row r="554" spans="13:14" x14ac:dyDescent="0.2">
      <c r="M554" s="26">
        <v>0.97</v>
      </c>
      <c r="N554" s="26"/>
    </row>
    <row r="555" spans="13:14" x14ac:dyDescent="0.2">
      <c r="M555" s="26">
        <v>0.97</v>
      </c>
      <c r="N555" s="26"/>
    </row>
    <row r="556" spans="13:14" x14ac:dyDescent="0.2">
      <c r="M556" s="26">
        <v>0.97</v>
      </c>
      <c r="N556" s="26"/>
    </row>
    <row r="557" spans="13:14" x14ac:dyDescent="0.2">
      <c r="M557" s="26">
        <v>0.96</v>
      </c>
      <c r="N557" s="26"/>
    </row>
    <row r="558" spans="13:14" x14ac:dyDescent="0.2">
      <c r="M558" s="26">
        <v>0.96</v>
      </c>
      <c r="N558" s="26"/>
    </row>
    <row r="559" spans="13:14" x14ac:dyDescent="0.2">
      <c r="M559" s="26">
        <v>0.96</v>
      </c>
      <c r="N559" s="26"/>
    </row>
    <row r="560" spans="13:14" x14ac:dyDescent="0.2">
      <c r="M560" s="26">
        <v>0.96</v>
      </c>
      <c r="N560" s="26"/>
    </row>
    <row r="561" spans="13:14" x14ac:dyDescent="0.2">
      <c r="M561" s="26">
        <v>0.96</v>
      </c>
      <c r="N561" s="26"/>
    </row>
    <row r="562" spans="13:14" x14ac:dyDescent="0.2">
      <c r="M562" s="26">
        <v>0.96</v>
      </c>
      <c r="N562" s="26"/>
    </row>
    <row r="563" spans="13:14" x14ac:dyDescent="0.2">
      <c r="M563" s="26">
        <v>0.96</v>
      </c>
      <c r="N563" s="26"/>
    </row>
    <row r="564" spans="13:14" x14ac:dyDescent="0.2">
      <c r="M564" s="26">
        <v>0.96</v>
      </c>
      <c r="N564" s="26"/>
    </row>
    <row r="565" spans="13:14" x14ac:dyDescent="0.2">
      <c r="M565" s="26">
        <v>0.96</v>
      </c>
      <c r="N565" s="26"/>
    </row>
    <row r="566" spans="13:14" x14ac:dyDescent="0.2">
      <c r="M566" s="26">
        <v>0.96</v>
      </c>
      <c r="N566" s="26"/>
    </row>
    <row r="567" spans="13:14" x14ac:dyDescent="0.2">
      <c r="M567" s="26">
        <v>0.96</v>
      </c>
      <c r="N567" s="26"/>
    </row>
    <row r="568" spans="13:14" x14ac:dyDescent="0.2">
      <c r="M568" s="26">
        <v>0.96</v>
      </c>
      <c r="N568" s="26"/>
    </row>
    <row r="569" spans="13:14" x14ac:dyDescent="0.2">
      <c r="M569" s="26">
        <v>0.96</v>
      </c>
      <c r="N569" s="26"/>
    </row>
    <row r="570" spans="13:14" x14ac:dyDescent="0.2">
      <c r="M570" s="26">
        <v>0.96</v>
      </c>
      <c r="N570" s="26"/>
    </row>
    <row r="571" spans="13:14" x14ac:dyDescent="0.2">
      <c r="M571" s="26">
        <v>0.96</v>
      </c>
      <c r="N571" s="26"/>
    </row>
    <row r="572" spans="13:14" x14ac:dyDescent="0.2">
      <c r="M572" s="26">
        <v>0.96</v>
      </c>
      <c r="N572" s="26"/>
    </row>
    <row r="573" spans="13:14" x14ac:dyDescent="0.2">
      <c r="M573" s="26">
        <v>0.96</v>
      </c>
      <c r="N573" s="26"/>
    </row>
    <row r="574" spans="13:14" x14ac:dyDescent="0.2">
      <c r="M574" s="26">
        <v>0.96</v>
      </c>
      <c r="N574" s="26"/>
    </row>
    <row r="575" spans="13:14" x14ac:dyDescent="0.2">
      <c r="M575" s="26">
        <v>0.96</v>
      </c>
      <c r="N575" s="26"/>
    </row>
    <row r="576" spans="13:14" x14ac:dyDescent="0.2">
      <c r="M576" s="26">
        <v>0.95</v>
      </c>
      <c r="N576" s="26"/>
    </row>
    <row r="577" spans="13:14" x14ac:dyDescent="0.2">
      <c r="M577" s="26">
        <v>0.95</v>
      </c>
      <c r="N577" s="26"/>
    </row>
    <row r="578" spans="13:14" x14ac:dyDescent="0.2">
      <c r="M578" s="26">
        <v>0.95</v>
      </c>
      <c r="N578" s="26"/>
    </row>
    <row r="579" spans="13:14" x14ac:dyDescent="0.2">
      <c r="M579" s="26">
        <v>0.95</v>
      </c>
      <c r="N579" s="26"/>
    </row>
    <row r="580" spans="13:14" x14ac:dyDescent="0.2">
      <c r="M580" s="26">
        <v>0.95</v>
      </c>
      <c r="N580" s="26"/>
    </row>
    <row r="581" spans="13:14" x14ac:dyDescent="0.2">
      <c r="M581" s="26">
        <v>0.95</v>
      </c>
      <c r="N581" s="26"/>
    </row>
    <row r="582" spans="13:14" x14ac:dyDescent="0.2">
      <c r="M582" s="26">
        <v>0.95</v>
      </c>
      <c r="N582" s="26"/>
    </row>
    <row r="583" spans="13:14" x14ac:dyDescent="0.2">
      <c r="M583" s="26">
        <v>0.95</v>
      </c>
      <c r="N583" s="26"/>
    </row>
    <row r="584" spans="13:14" x14ac:dyDescent="0.2">
      <c r="M584" s="26">
        <v>0.95</v>
      </c>
      <c r="N584" s="26"/>
    </row>
    <row r="585" spans="13:14" x14ac:dyDescent="0.2">
      <c r="M585" s="26">
        <v>0.95</v>
      </c>
      <c r="N585" s="26"/>
    </row>
    <row r="586" spans="13:14" x14ac:dyDescent="0.2">
      <c r="M586" s="26">
        <v>0.95</v>
      </c>
      <c r="N586" s="26"/>
    </row>
    <row r="587" spans="13:14" x14ac:dyDescent="0.2">
      <c r="M587" s="26">
        <v>0.95</v>
      </c>
      <c r="N587" s="26"/>
    </row>
    <row r="588" spans="13:14" x14ac:dyDescent="0.2">
      <c r="M588" s="26">
        <v>0.94</v>
      </c>
      <c r="N588" s="26"/>
    </row>
    <row r="589" spans="13:14" x14ac:dyDescent="0.2">
      <c r="M589" s="26">
        <v>0.94</v>
      </c>
      <c r="N589" s="26"/>
    </row>
    <row r="590" spans="13:14" x14ac:dyDescent="0.2">
      <c r="M590" s="26">
        <v>0.94</v>
      </c>
      <c r="N590" s="26"/>
    </row>
    <row r="591" spans="13:14" x14ac:dyDescent="0.2">
      <c r="M591" s="26">
        <v>0.94</v>
      </c>
      <c r="N591" s="26"/>
    </row>
    <row r="592" spans="13:14" x14ac:dyDescent="0.2">
      <c r="M592" s="26">
        <v>0.94</v>
      </c>
      <c r="N592" s="26"/>
    </row>
    <row r="593" spans="13:14" x14ac:dyDescent="0.2">
      <c r="M593" s="26">
        <v>0.94</v>
      </c>
      <c r="N593" s="26"/>
    </row>
    <row r="594" spans="13:14" x14ac:dyDescent="0.2">
      <c r="M594" s="26">
        <v>0.94</v>
      </c>
      <c r="N594" s="26"/>
    </row>
    <row r="595" spans="13:14" x14ac:dyDescent="0.2">
      <c r="M595" s="26">
        <v>0.94</v>
      </c>
      <c r="N595" s="26"/>
    </row>
    <row r="596" spans="13:14" x14ac:dyDescent="0.2">
      <c r="M596" s="26">
        <v>0.94</v>
      </c>
      <c r="N596" s="26"/>
    </row>
    <row r="597" spans="13:14" x14ac:dyDescent="0.2">
      <c r="M597" s="26">
        <v>0.94</v>
      </c>
      <c r="N597" s="26"/>
    </row>
    <row r="598" spans="13:14" x14ac:dyDescent="0.2">
      <c r="M598" s="26">
        <v>0.94</v>
      </c>
      <c r="N598" s="26"/>
    </row>
    <row r="599" spans="13:14" x14ac:dyDescent="0.2">
      <c r="M599" s="26">
        <v>0.93</v>
      </c>
      <c r="N599" s="26"/>
    </row>
    <row r="600" spans="13:14" x14ac:dyDescent="0.2">
      <c r="M600" s="26">
        <v>0.93</v>
      </c>
      <c r="N600" s="26"/>
    </row>
    <row r="601" spans="13:14" x14ac:dyDescent="0.2">
      <c r="M601" s="26">
        <v>0.93</v>
      </c>
      <c r="N601" s="26"/>
    </row>
    <row r="602" spans="13:14" x14ac:dyDescent="0.2">
      <c r="M602" s="26">
        <v>0.93</v>
      </c>
      <c r="N602" s="26"/>
    </row>
    <row r="603" spans="13:14" x14ac:dyDescent="0.2">
      <c r="M603" s="26">
        <v>0.93</v>
      </c>
      <c r="N603" s="26"/>
    </row>
    <row r="604" spans="13:14" x14ac:dyDescent="0.2">
      <c r="M604" s="26">
        <v>0.93</v>
      </c>
      <c r="N604" s="26"/>
    </row>
    <row r="605" spans="13:14" x14ac:dyDescent="0.2">
      <c r="M605" s="26">
        <v>0.93</v>
      </c>
      <c r="N605" s="26"/>
    </row>
    <row r="606" spans="13:14" x14ac:dyDescent="0.2">
      <c r="M606" s="26">
        <v>0.93</v>
      </c>
      <c r="N606" s="26"/>
    </row>
    <row r="607" spans="13:14" x14ac:dyDescent="0.2">
      <c r="M607" s="26">
        <v>0.93</v>
      </c>
      <c r="N607" s="26"/>
    </row>
    <row r="608" spans="13:14" x14ac:dyDescent="0.2">
      <c r="M608" s="26">
        <v>0.93</v>
      </c>
      <c r="N608" s="26"/>
    </row>
    <row r="609" spans="13:14" x14ac:dyDescent="0.2">
      <c r="M609" s="26">
        <v>0.93</v>
      </c>
      <c r="N609" s="26"/>
    </row>
    <row r="610" spans="13:14" x14ac:dyDescent="0.2">
      <c r="M610" s="26">
        <v>0.93</v>
      </c>
      <c r="N610" s="26"/>
    </row>
    <row r="611" spans="13:14" x14ac:dyDescent="0.2">
      <c r="M611" s="26">
        <v>0.93</v>
      </c>
      <c r="N611" s="26"/>
    </row>
    <row r="612" spans="13:14" x14ac:dyDescent="0.2">
      <c r="M612" s="26">
        <v>0.93</v>
      </c>
      <c r="N612" s="26"/>
    </row>
    <row r="613" spans="13:14" x14ac:dyDescent="0.2">
      <c r="M613" s="26">
        <v>0.92</v>
      </c>
      <c r="N613" s="26"/>
    </row>
    <row r="614" spans="13:14" x14ac:dyDescent="0.2">
      <c r="M614" s="26">
        <v>0.92</v>
      </c>
      <c r="N614" s="26"/>
    </row>
    <row r="615" spans="13:14" x14ac:dyDescent="0.2">
      <c r="M615" s="26">
        <v>0.92</v>
      </c>
      <c r="N615" s="26"/>
    </row>
    <row r="616" spans="13:14" x14ac:dyDescent="0.2">
      <c r="M616" s="26">
        <v>0.92</v>
      </c>
      <c r="N616" s="26"/>
    </row>
    <row r="617" spans="13:14" x14ac:dyDescent="0.2">
      <c r="M617" s="26">
        <v>0.92</v>
      </c>
      <c r="N617" s="26"/>
    </row>
    <row r="618" spans="13:14" x14ac:dyDescent="0.2">
      <c r="M618" s="26">
        <v>0.92</v>
      </c>
      <c r="N618" s="26"/>
    </row>
    <row r="619" spans="13:14" x14ac:dyDescent="0.2">
      <c r="M619" s="26">
        <v>0.92</v>
      </c>
      <c r="N619" s="26"/>
    </row>
    <row r="620" spans="13:14" x14ac:dyDescent="0.2">
      <c r="M620" s="26">
        <v>0.92</v>
      </c>
      <c r="N620" s="26"/>
    </row>
    <row r="621" spans="13:14" x14ac:dyDescent="0.2">
      <c r="M621" s="26">
        <v>0.92</v>
      </c>
      <c r="N621" s="26"/>
    </row>
    <row r="622" spans="13:14" x14ac:dyDescent="0.2">
      <c r="M622" s="26">
        <v>0.92</v>
      </c>
      <c r="N622" s="26"/>
    </row>
    <row r="623" spans="13:14" x14ac:dyDescent="0.2">
      <c r="M623" s="26">
        <v>0.92</v>
      </c>
      <c r="N623" s="26"/>
    </row>
    <row r="624" spans="13:14" x14ac:dyDescent="0.2">
      <c r="M624" s="26">
        <v>0.92</v>
      </c>
      <c r="N624" s="26"/>
    </row>
    <row r="625" spans="13:14" x14ac:dyDescent="0.2">
      <c r="M625" s="26">
        <v>0.92</v>
      </c>
      <c r="N625" s="26"/>
    </row>
    <row r="626" spans="13:14" x14ac:dyDescent="0.2">
      <c r="M626" s="26">
        <v>0.92</v>
      </c>
      <c r="N626" s="26"/>
    </row>
    <row r="627" spans="13:14" x14ac:dyDescent="0.2">
      <c r="M627" s="26">
        <v>0.92</v>
      </c>
      <c r="N627" s="26"/>
    </row>
    <row r="628" spans="13:14" x14ac:dyDescent="0.2">
      <c r="M628" s="26">
        <v>0.92</v>
      </c>
      <c r="N628" s="26"/>
    </row>
    <row r="629" spans="13:14" x14ac:dyDescent="0.2">
      <c r="M629" s="26">
        <v>0.92</v>
      </c>
      <c r="N629" s="26"/>
    </row>
    <row r="630" spans="13:14" x14ac:dyDescent="0.2">
      <c r="M630" s="26">
        <v>0.92</v>
      </c>
      <c r="N630" s="26"/>
    </row>
    <row r="631" spans="13:14" x14ac:dyDescent="0.2">
      <c r="M631" s="26">
        <v>0.92</v>
      </c>
      <c r="N631" s="26"/>
    </row>
    <row r="632" spans="13:14" x14ac:dyDescent="0.2">
      <c r="M632" s="26">
        <v>0.92</v>
      </c>
      <c r="N632" s="26"/>
    </row>
    <row r="633" spans="13:14" x14ac:dyDescent="0.2">
      <c r="M633" s="26">
        <v>0.92</v>
      </c>
      <c r="N633" s="26"/>
    </row>
    <row r="634" spans="13:14" x14ac:dyDescent="0.2">
      <c r="M634" s="26">
        <v>0.92</v>
      </c>
      <c r="N634" s="26"/>
    </row>
    <row r="635" spans="13:14" x14ac:dyDescent="0.2">
      <c r="M635" s="26">
        <v>0.92</v>
      </c>
      <c r="N635" s="26"/>
    </row>
    <row r="636" spans="13:14" x14ac:dyDescent="0.2">
      <c r="M636" s="26">
        <v>0.92</v>
      </c>
      <c r="N636" s="26"/>
    </row>
    <row r="637" spans="13:14" x14ac:dyDescent="0.2">
      <c r="M637" s="26">
        <v>0.92</v>
      </c>
      <c r="N637" s="26"/>
    </row>
    <row r="638" spans="13:14" x14ac:dyDescent="0.2">
      <c r="M638" s="26">
        <v>0.92</v>
      </c>
      <c r="N638" s="26"/>
    </row>
    <row r="639" spans="13:14" x14ac:dyDescent="0.2">
      <c r="M639" s="26">
        <v>0.92</v>
      </c>
      <c r="N639" s="26"/>
    </row>
    <row r="640" spans="13:14" x14ac:dyDescent="0.2">
      <c r="M640" s="26">
        <v>0.92</v>
      </c>
      <c r="N640" s="26"/>
    </row>
    <row r="641" spans="13:14" x14ac:dyDescent="0.2">
      <c r="M641" s="26">
        <v>0.91</v>
      </c>
      <c r="N641" s="26"/>
    </row>
    <row r="642" spans="13:14" x14ac:dyDescent="0.2">
      <c r="M642" s="26">
        <v>0.91</v>
      </c>
      <c r="N642" s="26"/>
    </row>
    <row r="643" spans="13:14" x14ac:dyDescent="0.2">
      <c r="M643" s="26">
        <v>0.91</v>
      </c>
      <c r="N643" s="26"/>
    </row>
    <row r="644" spans="13:14" x14ac:dyDescent="0.2">
      <c r="M644" s="26">
        <v>0.91</v>
      </c>
      <c r="N644" s="26"/>
    </row>
    <row r="645" spans="13:14" x14ac:dyDescent="0.2">
      <c r="M645" s="26">
        <v>0.91</v>
      </c>
      <c r="N645" s="26"/>
    </row>
    <row r="646" spans="13:14" x14ac:dyDescent="0.2">
      <c r="M646" s="26">
        <v>0.91</v>
      </c>
      <c r="N646" s="26"/>
    </row>
    <row r="647" spans="13:14" x14ac:dyDescent="0.2">
      <c r="M647" s="26">
        <v>0.91</v>
      </c>
      <c r="N647" s="26"/>
    </row>
    <row r="648" spans="13:14" x14ac:dyDescent="0.2">
      <c r="M648" s="26">
        <v>0.91</v>
      </c>
      <c r="N648" s="26"/>
    </row>
    <row r="649" spans="13:14" x14ac:dyDescent="0.2">
      <c r="M649" s="26">
        <v>0.91</v>
      </c>
      <c r="N649" s="26"/>
    </row>
    <row r="650" spans="13:14" x14ac:dyDescent="0.2">
      <c r="M650" s="26">
        <v>0.91</v>
      </c>
      <c r="N650" s="26"/>
    </row>
    <row r="651" spans="13:14" x14ac:dyDescent="0.2">
      <c r="M651" s="26">
        <v>0.91</v>
      </c>
      <c r="N651" s="26"/>
    </row>
    <row r="652" spans="13:14" x14ac:dyDescent="0.2">
      <c r="M652" s="26">
        <v>0.91</v>
      </c>
      <c r="N652" s="26"/>
    </row>
    <row r="653" spans="13:14" x14ac:dyDescent="0.2">
      <c r="M653" s="26">
        <v>0.91</v>
      </c>
      <c r="N653" s="26"/>
    </row>
    <row r="654" spans="13:14" x14ac:dyDescent="0.2">
      <c r="M654" s="26">
        <v>0.91</v>
      </c>
      <c r="N654" s="26"/>
    </row>
    <row r="655" spans="13:14" x14ac:dyDescent="0.2">
      <c r="M655" s="26">
        <v>0.91</v>
      </c>
      <c r="N655" s="26"/>
    </row>
    <row r="656" spans="13:14" x14ac:dyDescent="0.2">
      <c r="M656" s="26">
        <v>0.91</v>
      </c>
      <c r="N656" s="26"/>
    </row>
    <row r="657" spans="13:14" x14ac:dyDescent="0.2">
      <c r="M657" s="26">
        <v>0.91</v>
      </c>
      <c r="N657" s="26"/>
    </row>
    <row r="658" spans="13:14" x14ac:dyDescent="0.2">
      <c r="M658" s="26">
        <v>0.91</v>
      </c>
      <c r="N658" s="26"/>
    </row>
    <row r="659" spans="13:14" x14ac:dyDescent="0.2">
      <c r="M659" s="26">
        <v>0.91</v>
      </c>
      <c r="N659" s="26"/>
    </row>
    <row r="660" spans="13:14" x14ac:dyDescent="0.2">
      <c r="M660" s="26">
        <v>0.9</v>
      </c>
      <c r="N660" s="26"/>
    </row>
    <row r="661" spans="13:14" x14ac:dyDescent="0.2">
      <c r="M661" s="26">
        <v>0.9</v>
      </c>
      <c r="N661" s="26"/>
    </row>
    <row r="662" spans="13:14" x14ac:dyDescent="0.2">
      <c r="M662" s="26">
        <v>0.9</v>
      </c>
      <c r="N662" s="26"/>
    </row>
    <row r="663" spans="13:14" x14ac:dyDescent="0.2">
      <c r="M663" s="26">
        <v>0.9</v>
      </c>
      <c r="N663" s="26"/>
    </row>
    <row r="664" spans="13:14" x14ac:dyDescent="0.2">
      <c r="M664" s="26">
        <v>0.9</v>
      </c>
      <c r="N664" s="26"/>
    </row>
    <row r="665" spans="13:14" x14ac:dyDescent="0.2">
      <c r="M665" s="26">
        <v>0.9</v>
      </c>
      <c r="N665" s="26"/>
    </row>
    <row r="666" spans="13:14" x14ac:dyDescent="0.2">
      <c r="M666" s="26">
        <v>0.9</v>
      </c>
      <c r="N666" s="26"/>
    </row>
    <row r="667" spans="13:14" x14ac:dyDescent="0.2">
      <c r="M667" s="26">
        <v>0.9</v>
      </c>
      <c r="N667" s="26"/>
    </row>
    <row r="668" spans="13:14" x14ac:dyDescent="0.2">
      <c r="M668" s="26">
        <v>0.9</v>
      </c>
      <c r="N668" s="26"/>
    </row>
    <row r="669" spans="13:14" x14ac:dyDescent="0.2">
      <c r="M669" s="26">
        <v>0.9</v>
      </c>
      <c r="N669" s="26"/>
    </row>
    <row r="670" spans="13:14" x14ac:dyDescent="0.2">
      <c r="M670" s="26">
        <v>0.9</v>
      </c>
      <c r="N670" s="26"/>
    </row>
    <row r="671" spans="13:14" x14ac:dyDescent="0.2">
      <c r="M671" s="26">
        <v>0.9</v>
      </c>
      <c r="N671" s="26"/>
    </row>
    <row r="672" spans="13:14" x14ac:dyDescent="0.2">
      <c r="M672" s="26">
        <v>0.9</v>
      </c>
      <c r="N672" s="26"/>
    </row>
    <row r="673" spans="13:14" x14ac:dyDescent="0.2">
      <c r="M673" s="26">
        <v>0.9</v>
      </c>
      <c r="N673" s="26"/>
    </row>
    <row r="674" spans="13:14" x14ac:dyDescent="0.2">
      <c r="M674" s="26">
        <v>0.9</v>
      </c>
      <c r="N674" s="26"/>
    </row>
    <row r="675" spans="13:14" x14ac:dyDescent="0.2">
      <c r="M675" s="26">
        <v>0.9</v>
      </c>
      <c r="N675" s="26"/>
    </row>
    <row r="676" spans="13:14" x14ac:dyDescent="0.2">
      <c r="M676" s="26">
        <v>0.89</v>
      </c>
      <c r="N676" s="26"/>
    </row>
    <row r="677" spans="13:14" x14ac:dyDescent="0.2">
      <c r="M677" s="26">
        <v>0.89</v>
      </c>
      <c r="N677" s="26"/>
    </row>
    <row r="678" spans="13:14" x14ac:dyDescent="0.2">
      <c r="M678" s="26">
        <v>0.89</v>
      </c>
      <c r="N678" s="26"/>
    </row>
    <row r="679" spans="13:14" x14ac:dyDescent="0.2">
      <c r="M679" s="26">
        <v>0.89</v>
      </c>
      <c r="N679" s="26"/>
    </row>
    <row r="680" spans="13:14" x14ac:dyDescent="0.2">
      <c r="M680" s="26">
        <v>0.89</v>
      </c>
      <c r="N680" s="26"/>
    </row>
    <row r="681" spans="13:14" x14ac:dyDescent="0.2">
      <c r="M681" s="26">
        <v>0.89</v>
      </c>
      <c r="N681" s="26"/>
    </row>
    <row r="682" spans="13:14" x14ac:dyDescent="0.2">
      <c r="M682" s="26">
        <v>0.89</v>
      </c>
      <c r="N682" s="26"/>
    </row>
    <row r="683" spans="13:14" x14ac:dyDescent="0.2">
      <c r="M683" s="26">
        <v>0.89</v>
      </c>
      <c r="N683" s="26"/>
    </row>
    <row r="684" spans="13:14" x14ac:dyDescent="0.2">
      <c r="M684" s="26">
        <v>0.88</v>
      </c>
      <c r="N684" s="26"/>
    </row>
    <row r="685" spans="13:14" x14ac:dyDescent="0.2">
      <c r="M685" s="26">
        <v>0.88</v>
      </c>
      <c r="N685" s="26"/>
    </row>
    <row r="686" spans="13:14" x14ac:dyDescent="0.2">
      <c r="M686" s="26">
        <v>0.88</v>
      </c>
      <c r="N686" s="26"/>
    </row>
    <row r="687" spans="13:14" x14ac:dyDescent="0.2">
      <c r="M687" s="26">
        <v>0.88</v>
      </c>
      <c r="N687" s="26"/>
    </row>
    <row r="688" spans="13:14" x14ac:dyDescent="0.2">
      <c r="M688" s="26">
        <v>0.88</v>
      </c>
      <c r="N688" s="26"/>
    </row>
    <row r="689" spans="13:14" x14ac:dyDescent="0.2">
      <c r="M689" s="26">
        <v>0.88</v>
      </c>
      <c r="N689" s="26"/>
    </row>
    <row r="690" spans="13:14" x14ac:dyDescent="0.2">
      <c r="M690" s="26">
        <v>0.88</v>
      </c>
      <c r="N690" s="26"/>
    </row>
    <row r="691" spans="13:14" x14ac:dyDescent="0.2">
      <c r="M691" s="26">
        <v>0.88</v>
      </c>
      <c r="N691" s="26"/>
    </row>
    <row r="692" spans="13:14" x14ac:dyDescent="0.2">
      <c r="M692" s="26">
        <v>0.88</v>
      </c>
      <c r="N692" s="26"/>
    </row>
    <row r="693" spans="13:14" x14ac:dyDescent="0.2">
      <c r="M693" s="26">
        <v>0.88</v>
      </c>
      <c r="N693" s="26"/>
    </row>
    <row r="694" spans="13:14" x14ac:dyDescent="0.2">
      <c r="M694" s="26">
        <v>0.88</v>
      </c>
      <c r="N694" s="26"/>
    </row>
    <row r="695" spans="13:14" x14ac:dyDescent="0.2">
      <c r="M695" s="26">
        <v>0.88</v>
      </c>
      <c r="N695" s="26"/>
    </row>
    <row r="696" spans="13:14" x14ac:dyDescent="0.2">
      <c r="M696" s="26">
        <v>0.88</v>
      </c>
      <c r="N696" s="26"/>
    </row>
    <row r="697" spans="13:14" x14ac:dyDescent="0.2">
      <c r="M697" s="26">
        <v>0.88</v>
      </c>
      <c r="N697" s="26"/>
    </row>
    <row r="698" spans="13:14" x14ac:dyDescent="0.2">
      <c r="M698" s="26">
        <v>0.88</v>
      </c>
      <c r="N698" s="26"/>
    </row>
    <row r="699" spans="13:14" x14ac:dyDescent="0.2">
      <c r="M699" s="26">
        <v>0.88</v>
      </c>
      <c r="N699" s="26"/>
    </row>
    <row r="700" spans="13:14" x14ac:dyDescent="0.2">
      <c r="M700" s="26">
        <v>0.87</v>
      </c>
      <c r="N700" s="26"/>
    </row>
    <row r="701" spans="13:14" x14ac:dyDescent="0.2">
      <c r="M701" s="26">
        <v>0.87</v>
      </c>
      <c r="N701" s="26"/>
    </row>
    <row r="702" spans="13:14" x14ac:dyDescent="0.2">
      <c r="M702" s="26">
        <v>0.87</v>
      </c>
      <c r="N702" s="26"/>
    </row>
    <row r="703" spans="13:14" x14ac:dyDescent="0.2">
      <c r="M703" s="26">
        <v>0.87</v>
      </c>
      <c r="N703" s="26"/>
    </row>
    <row r="704" spans="13:14" x14ac:dyDescent="0.2">
      <c r="M704" s="26">
        <v>0.87</v>
      </c>
      <c r="N704" s="26"/>
    </row>
    <row r="705" spans="13:14" x14ac:dyDescent="0.2">
      <c r="M705" s="26">
        <v>0.87</v>
      </c>
      <c r="N705" s="26"/>
    </row>
    <row r="706" spans="13:14" x14ac:dyDescent="0.2">
      <c r="M706" s="26">
        <v>0.87</v>
      </c>
      <c r="N706" s="26"/>
    </row>
    <row r="707" spans="13:14" x14ac:dyDescent="0.2">
      <c r="M707" s="26">
        <v>0.87</v>
      </c>
      <c r="N707" s="26"/>
    </row>
    <row r="708" spans="13:14" x14ac:dyDescent="0.2">
      <c r="M708" s="26">
        <v>0.87</v>
      </c>
      <c r="N708" s="26"/>
    </row>
    <row r="709" spans="13:14" x14ac:dyDescent="0.2">
      <c r="M709" s="26">
        <v>0.87</v>
      </c>
      <c r="N709" s="26"/>
    </row>
    <row r="710" spans="13:14" x14ac:dyDescent="0.2">
      <c r="M710" s="26">
        <v>0.87</v>
      </c>
      <c r="N710" s="26"/>
    </row>
    <row r="711" spans="13:14" x14ac:dyDescent="0.2">
      <c r="M711" s="26">
        <v>0.87</v>
      </c>
      <c r="N711" s="26"/>
    </row>
    <row r="712" spans="13:14" x14ac:dyDescent="0.2">
      <c r="M712" s="26">
        <v>0.87</v>
      </c>
      <c r="N712" s="26"/>
    </row>
    <row r="713" spans="13:14" x14ac:dyDescent="0.2">
      <c r="M713" s="26">
        <v>0.87</v>
      </c>
      <c r="N713" s="26"/>
    </row>
    <row r="714" spans="13:14" x14ac:dyDescent="0.2">
      <c r="M714" s="26">
        <v>0.87</v>
      </c>
      <c r="N714" s="26"/>
    </row>
    <row r="715" spans="13:14" x14ac:dyDescent="0.2">
      <c r="M715" s="26">
        <v>0.87</v>
      </c>
      <c r="N715" s="26"/>
    </row>
    <row r="716" spans="13:14" x14ac:dyDescent="0.2">
      <c r="M716" s="26">
        <v>0.86</v>
      </c>
      <c r="N716" s="26"/>
    </row>
    <row r="717" spans="13:14" x14ac:dyDescent="0.2">
      <c r="M717" s="26">
        <v>0.86</v>
      </c>
      <c r="N717" s="26"/>
    </row>
    <row r="718" spans="13:14" x14ac:dyDescent="0.2">
      <c r="M718" s="26">
        <v>0.86</v>
      </c>
      <c r="N718" s="26"/>
    </row>
    <row r="719" spans="13:14" x14ac:dyDescent="0.2">
      <c r="M719" s="26">
        <v>0.86</v>
      </c>
      <c r="N719" s="26"/>
    </row>
    <row r="720" spans="13:14" x14ac:dyDescent="0.2">
      <c r="M720" s="26">
        <v>0.86</v>
      </c>
      <c r="N720" s="26"/>
    </row>
    <row r="721" spans="13:14" x14ac:dyDescent="0.2">
      <c r="M721" s="26">
        <v>0.86</v>
      </c>
      <c r="N721" s="26"/>
    </row>
    <row r="722" spans="13:14" x14ac:dyDescent="0.2">
      <c r="M722" s="26">
        <v>0.86</v>
      </c>
      <c r="N722" s="26"/>
    </row>
    <row r="723" spans="13:14" x14ac:dyDescent="0.2">
      <c r="M723" s="26">
        <v>0.86</v>
      </c>
      <c r="N723" s="26"/>
    </row>
    <row r="724" spans="13:14" x14ac:dyDescent="0.2">
      <c r="M724" s="26">
        <v>0.86</v>
      </c>
      <c r="N724" s="26"/>
    </row>
    <row r="725" spans="13:14" x14ac:dyDescent="0.2">
      <c r="M725" s="26">
        <v>0.86</v>
      </c>
      <c r="N725" s="26"/>
    </row>
    <row r="726" spans="13:14" x14ac:dyDescent="0.2">
      <c r="M726" s="26">
        <v>0.86</v>
      </c>
      <c r="N726" s="26"/>
    </row>
    <row r="727" spans="13:14" x14ac:dyDescent="0.2">
      <c r="M727" s="26">
        <v>0.85</v>
      </c>
      <c r="N727" s="26"/>
    </row>
    <row r="728" spans="13:14" x14ac:dyDescent="0.2">
      <c r="M728" s="26">
        <v>0.85</v>
      </c>
      <c r="N728" s="26"/>
    </row>
    <row r="729" spans="13:14" x14ac:dyDescent="0.2">
      <c r="M729" s="26">
        <v>0.85</v>
      </c>
      <c r="N729" s="26"/>
    </row>
    <row r="730" spans="13:14" x14ac:dyDescent="0.2">
      <c r="M730" s="26">
        <v>0.85</v>
      </c>
      <c r="N730" s="26"/>
    </row>
    <row r="731" spans="13:14" x14ac:dyDescent="0.2">
      <c r="M731" s="26">
        <v>0.85</v>
      </c>
      <c r="N731" s="26"/>
    </row>
    <row r="732" spans="13:14" x14ac:dyDescent="0.2">
      <c r="M732" s="26">
        <v>0.85</v>
      </c>
      <c r="N732" s="26"/>
    </row>
    <row r="733" spans="13:14" x14ac:dyDescent="0.2">
      <c r="M733" s="26">
        <v>0.85</v>
      </c>
      <c r="N733" s="26"/>
    </row>
    <row r="734" spans="13:14" x14ac:dyDescent="0.2">
      <c r="M734" s="26">
        <v>0.85</v>
      </c>
      <c r="N734" s="26"/>
    </row>
    <row r="735" spans="13:14" x14ac:dyDescent="0.2">
      <c r="M735" s="26">
        <v>0.85</v>
      </c>
      <c r="N735" s="26"/>
    </row>
    <row r="736" spans="13:14" x14ac:dyDescent="0.2">
      <c r="M736" s="26">
        <v>0.85</v>
      </c>
      <c r="N736" s="26"/>
    </row>
    <row r="737" spans="13:14" x14ac:dyDescent="0.2">
      <c r="M737" s="26">
        <v>0.85</v>
      </c>
      <c r="N737" s="26"/>
    </row>
    <row r="738" spans="13:14" x14ac:dyDescent="0.2">
      <c r="M738" s="26">
        <v>0.85</v>
      </c>
      <c r="N738" s="26"/>
    </row>
    <row r="739" spans="13:14" x14ac:dyDescent="0.2">
      <c r="M739" s="26">
        <v>0.84</v>
      </c>
      <c r="N739" s="26"/>
    </row>
    <row r="740" spans="13:14" x14ac:dyDescent="0.2">
      <c r="M740" s="26">
        <v>0.84</v>
      </c>
      <c r="N740" s="26"/>
    </row>
    <row r="741" spans="13:14" x14ac:dyDescent="0.2">
      <c r="M741" s="26">
        <v>0.84</v>
      </c>
      <c r="N741" s="26"/>
    </row>
    <row r="742" spans="13:14" x14ac:dyDescent="0.2">
      <c r="M742" s="26">
        <v>0.84</v>
      </c>
      <c r="N742" s="26"/>
    </row>
    <row r="743" spans="13:14" x14ac:dyDescent="0.2">
      <c r="M743" s="26">
        <v>0.84</v>
      </c>
      <c r="N743" s="26"/>
    </row>
    <row r="744" spans="13:14" x14ac:dyDescent="0.2">
      <c r="M744" s="26">
        <v>0.84</v>
      </c>
      <c r="N744" s="26"/>
    </row>
    <row r="745" spans="13:14" x14ac:dyDescent="0.2">
      <c r="M745" s="26">
        <v>0.84</v>
      </c>
      <c r="N745" s="26"/>
    </row>
    <row r="746" spans="13:14" x14ac:dyDescent="0.2">
      <c r="M746" s="26">
        <v>0.84</v>
      </c>
      <c r="N746" s="26"/>
    </row>
    <row r="747" spans="13:14" x14ac:dyDescent="0.2">
      <c r="M747" s="26">
        <v>0.84</v>
      </c>
      <c r="N747" s="26"/>
    </row>
    <row r="748" spans="13:14" x14ac:dyDescent="0.2">
      <c r="M748" s="26">
        <v>0.84</v>
      </c>
      <c r="N748" s="26"/>
    </row>
    <row r="749" spans="13:14" x14ac:dyDescent="0.2">
      <c r="M749" s="26">
        <v>0.84</v>
      </c>
      <c r="N749" s="26"/>
    </row>
    <row r="750" spans="13:14" x14ac:dyDescent="0.2">
      <c r="M750" s="26">
        <v>0.84</v>
      </c>
      <c r="N750" s="26"/>
    </row>
    <row r="751" spans="13:14" x14ac:dyDescent="0.2">
      <c r="M751" s="26">
        <v>0.83</v>
      </c>
      <c r="N751" s="26"/>
    </row>
    <row r="752" spans="13:14" x14ac:dyDescent="0.2">
      <c r="M752" s="26">
        <v>0.83</v>
      </c>
      <c r="N752" s="26"/>
    </row>
    <row r="753" spans="13:14" x14ac:dyDescent="0.2">
      <c r="M753" s="26">
        <v>0.83</v>
      </c>
      <c r="N753" s="26"/>
    </row>
    <row r="754" spans="13:14" x14ac:dyDescent="0.2">
      <c r="M754" s="26">
        <v>0.83</v>
      </c>
      <c r="N754" s="26"/>
    </row>
    <row r="755" spans="13:14" x14ac:dyDescent="0.2">
      <c r="M755" s="26">
        <v>0.83</v>
      </c>
      <c r="N755" s="26"/>
    </row>
    <row r="756" spans="13:14" x14ac:dyDescent="0.2">
      <c r="M756" s="26">
        <v>0.83</v>
      </c>
      <c r="N756" s="26"/>
    </row>
    <row r="757" spans="13:14" x14ac:dyDescent="0.2">
      <c r="M757" s="26">
        <v>0.83</v>
      </c>
      <c r="N757" s="26"/>
    </row>
    <row r="758" spans="13:14" x14ac:dyDescent="0.2">
      <c r="M758" s="26">
        <v>0.83</v>
      </c>
      <c r="N758" s="26"/>
    </row>
    <row r="759" spans="13:14" x14ac:dyDescent="0.2">
      <c r="M759" s="26">
        <v>0.83</v>
      </c>
      <c r="N759" s="26"/>
    </row>
    <row r="760" spans="13:14" x14ac:dyDescent="0.2">
      <c r="M760" s="26">
        <v>0.83</v>
      </c>
      <c r="N760" s="26"/>
    </row>
    <row r="761" spans="13:14" x14ac:dyDescent="0.2">
      <c r="M761" s="26">
        <v>0.82</v>
      </c>
      <c r="N761" s="26"/>
    </row>
    <row r="762" spans="13:14" x14ac:dyDescent="0.2">
      <c r="M762" s="26">
        <v>0.82</v>
      </c>
      <c r="N762" s="26"/>
    </row>
    <row r="763" spans="13:14" x14ac:dyDescent="0.2">
      <c r="M763" s="26">
        <v>0.82</v>
      </c>
      <c r="N763" s="26"/>
    </row>
    <row r="764" spans="13:14" x14ac:dyDescent="0.2">
      <c r="M764" s="26">
        <v>0.82</v>
      </c>
      <c r="N764" s="26"/>
    </row>
    <row r="765" spans="13:14" x14ac:dyDescent="0.2">
      <c r="M765" s="26">
        <v>0.82</v>
      </c>
      <c r="N765" s="26"/>
    </row>
    <row r="766" spans="13:14" x14ac:dyDescent="0.2">
      <c r="M766" s="26">
        <v>0.82</v>
      </c>
      <c r="N766" s="26"/>
    </row>
    <row r="767" spans="13:14" x14ac:dyDescent="0.2">
      <c r="M767" s="26">
        <v>0.82</v>
      </c>
      <c r="N767" s="26"/>
    </row>
    <row r="768" spans="13:14" x14ac:dyDescent="0.2">
      <c r="M768" s="26">
        <v>0.82</v>
      </c>
      <c r="N768" s="26"/>
    </row>
    <row r="769" spans="13:14" x14ac:dyDescent="0.2">
      <c r="M769" s="26">
        <v>0.82</v>
      </c>
      <c r="N769" s="26"/>
    </row>
    <row r="770" spans="13:14" x14ac:dyDescent="0.2">
      <c r="M770" s="26">
        <v>0.82</v>
      </c>
      <c r="N770" s="26"/>
    </row>
    <row r="771" spans="13:14" x14ac:dyDescent="0.2">
      <c r="M771" s="26">
        <v>0.82</v>
      </c>
      <c r="N771" s="26"/>
    </row>
    <row r="772" spans="13:14" x14ac:dyDescent="0.2">
      <c r="M772" s="26">
        <v>0.82</v>
      </c>
      <c r="N772" s="26"/>
    </row>
    <row r="773" spans="13:14" x14ac:dyDescent="0.2">
      <c r="M773" s="26">
        <v>0.82</v>
      </c>
      <c r="N773" s="26"/>
    </row>
    <row r="774" spans="13:14" x14ac:dyDescent="0.2">
      <c r="M774" s="26">
        <v>0.82</v>
      </c>
      <c r="N774" s="26"/>
    </row>
    <row r="775" spans="13:14" x14ac:dyDescent="0.2">
      <c r="M775" s="26">
        <v>0.82</v>
      </c>
      <c r="N775" s="26"/>
    </row>
    <row r="776" spans="13:14" x14ac:dyDescent="0.2">
      <c r="M776" s="26">
        <v>0.82</v>
      </c>
      <c r="N776" s="26"/>
    </row>
    <row r="777" spans="13:14" x14ac:dyDescent="0.2">
      <c r="M777" s="26">
        <v>0.82</v>
      </c>
      <c r="N777" s="26"/>
    </row>
    <row r="778" spans="13:14" x14ac:dyDescent="0.2">
      <c r="M778" s="26">
        <v>0.81</v>
      </c>
      <c r="N778" s="26"/>
    </row>
    <row r="779" spans="13:14" x14ac:dyDescent="0.2">
      <c r="M779" s="26">
        <v>0.81</v>
      </c>
      <c r="N779" s="26"/>
    </row>
    <row r="780" spans="13:14" x14ac:dyDescent="0.2">
      <c r="M780" s="26">
        <v>0.81</v>
      </c>
      <c r="N780" s="26"/>
    </row>
    <row r="781" spans="13:14" x14ac:dyDescent="0.2">
      <c r="M781" s="26">
        <v>0.81</v>
      </c>
      <c r="N781" s="26"/>
    </row>
    <row r="782" spans="13:14" x14ac:dyDescent="0.2">
      <c r="M782" s="26">
        <v>0.81</v>
      </c>
      <c r="N782" s="26"/>
    </row>
    <row r="783" spans="13:14" x14ac:dyDescent="0.2">
      <c r="M783" s="26">
        <v>0.81</v>
      </c>
      <c r="N783" s="26"/>
    </row>
    <row r="784" spans="13:14" x14ac:dyDescent="0.2">
      <c r="M784" s="26">
        <v>0.81</v>
      </c>
      <c r="N784" s="26"/>
    </row>
    <row r="785" spans="13:14" x14ac:dyDescent="0.2">
      <c r="M785" s="26">
        <v>0.81</v>
      </c>
      <c r="N785" s="26"/>
    </row>
    <row r="786" spans="13:14" x14ac:dyDescent="0.2">
      <c r="M786" s="26">
        <v>0.8</v>
      </c>
      <c r="N786" s="26"/>
    </row>
    <row r="787" spans="13:14" x14ac:dyDescent="0.2">
      <c r="M787" s="26">
        <v>0.8</v>
      </c>
      <c r="N787" s="26"/>
    </row>
    <row r="788" spans="13:14" x14ac:dyDescent="0.2">
      <c r="M788" s="26">
        <v>0.8</v>
      </c>
      <c r="N788" s="26"/>
    </row>
    <row r="789" spans="13:14" x14ac:dyDescent="0.2">
      <c r="M789" s="26">
        <v>0.8</v>
      </c>
      <c r="N789" s="26"/>
    </row>
    <row r="790" spans="13:14" x14ac:dyDescent="0.2">
      <c r="M790" s="26">
        <v>0.8</v>
      </c>
      <c r="N790" s="26"/>
    </row>
    <row r="791" spans="13:14" x14ac:dyDescent="0.2">
      <c r="M791" s="26">
        <v>0.8</v>
      </c>
      <c r="N791" s="26"/>
    </row>
    <row r="792" spans="13:14" x14ac:dyDescent="0.2">
      <c r="M792" s="26">
        <v>0.8</v>
      </c>
      <c r="N792" s="26"/>
    </row>
    <row r="793" spans="13:14" x14ac:dyDescent="0.2">
      <c r="M793" s="26">
        <v>0.8</v>
      </c>
      <c r="N793" s="26"/>
    </row>
    <row r="794" spans="13:14" x14ac:dyDescent="0.2">
      <c r="M794" s="26">
        <v>0.8</v>
      </c>
      <c r="N794" s="26"/>
    </row>
    <row r="795" spans="13:14" x14ac:dyDescent="0.2">
      <c r="M795" s="26">
        <v>0.8</v>
      </c>
      <c r="N795" s="26"/>
    </row>
    <row r="796" spans="13:14" x14ac:dyDescent="0.2">
      <c r="M796" s="26">
        <v>0.8</v>
      </c>
      <c r="N796" s="26"/>
    </row>
    <row r="797" spans="13:14" x14ac:dyDescent="0.2">
      <c r="M797" s="26">
        <v>0.8</v>
      </c>
      <c r="N797" s="26"/>
    </row>
    <row r="798" spans="13:14" x14ac:dyDescent="0.2">
      <c r="M798" s="26">
        <v>0.8</v>
      </c>
      <c r="N798" s="26"/>
    </row>
    <row r="799" spans="13:14" x14ac:dyDescent="0.2">
      <c r="M799" s="26">
        <v>0.8</v>
      </c>
      <c r="N799" s="26"/>
    </row>
    <row r="800" spans="13:14" x14ac:dyDescent="0.2">
      <c r="M800" s="26">
        <v>0.8</v>
      </c>
      <c r="N800" s="26"/>
    </row>
    <row r="801" spans="13:14" x14ac:dyDescent="0.2">
      <c r="M801" s="26">
        <v>0.79</v>
      </c>
      <c r="N801" s="26"/>
    </row>
    <row r="802" spans="13:14" x14ac:dyDescent="0.2">
      <c r="M802" s="26">
        <v>0.79</v>
      </c>
      <c r="N802" s="26"/>
    </row>
    <row r="803" spans="13:14" x14ac:dyDescent="0.2">
      <c r="M803" s="26">
        <v>0.79</v>
      </c>
      <c r="N803" s="26"/>
    </row>
    <row r="804" spans="13:14" x14ac:dyDescent="0.2">
      <c r="M804" s="26">
        <v>0.79</v>
      </c>
      <c r="N804" s="26"/>
    </row>
    <row r="805" spans="13:14" x14ac:dyDescent="0.2">
      <c r="M805" s="26">
        <v>0.79</v>
      </c>
      <c r="N805" s="26"/>
    </row>
    <row r="806" spans="13:14" x14ac:dyDescent="0.2">
      <c r="M806" s="26">
        <v>0.79</v>
      </c>
      <c r="N806" s="26"/>
    </row>
    <row r="807" spans="13:14" x14ac:dyDescent="0.2">
      <c r="M807" s="26">
        <v>0.79</v>
      </c>
      <c r="N807" s="26"/>
    </row>
    <row r="808" spans="13:14" x14ac:dyDescent="0.2">
      <c r="M808" s="26">
        <v>0.79</v>
      </c>
      <c r="N808" s="26"/>
    </row>
    <row r="809" spans="13:14" x14ac:dyDescent="0.2">
      <c r="M809" s="26">
        <v>0.79</v>
      </c>
      <c r="N809" s="26"/>
    </row>
    <row r="810" spans="13:14" x14ac:dyDescent="0.2">
      <c r="M810" s="26">
        <v>0.79</v>
      </c>
      <c r="N810" s="26"/>
    </row>
    <row r="811" spans="13:14" x14ac:dyDescent="0.2">
      <c r="M811" s="26">
        <v>0.79</v>
      </c>
      <c r="N811" s="26"/>
    </row>
    <row r="812" spans="13:14" x14ac:dyDescent="0.2">
      <c r="M812" s="26">
        <v>0.79</v>
      </c>
      <c r="N812" s="26"/>
    </row>
    <row r="813" spans="13:14" x14ac:dyDescent="0.2">
      <c r="M813" s="26">
        <v>0.79</v>
      </c>
      <c r="N813" s="26"/>
    </row>
    <row r="814" spans="13:14" x14ac:dyDescent="0.2">
      <c r="M814" s="26">
        <v>0.79</v>
      </c>
      <c r="N814" s="26"/>
    </row>
    <row r="815" spans="13:14" x14ac:dyDescent="0.2">
      <c r="M815" s="26">
        <v>0.79</v>
      </c>
      <c r="N815" s="26"/>
    </row>
    <row r="816" spans="13:14" x14ac:dyDescent="0.2">
      <c r="M816" s="26">
        <v>0.79</v>
      </c>
      <c r="N816" s="26"/>
    </row>
    <row r="817" spans="13:14" x14ac:dyDescent="0.2">
      <c r="M817" s="26">
        <v>0.79</v>
      </c>
      <c r="N817" s="26"/>
    </row>
    <row r="818" spans="13:14" x14ac:dyDescent="0.2">
      <c r="M818" s="26">
        <v>0.79</v>
      </c>
      <c r="N818" s="26"/>
    </row>
    <row r="819" spans="13:14" x14ac:dyDescent="0.2">
      <c r="M819" s="26">
        <v>0.79</v>
      </c>
      <c r="N819" s="26"/>
    </row>
    <row r="820" spans="13:14" x14ac:dyDescent="0.2">
      <c r="M820" s="26">
        <v>0.78</v>
      </c>
      <c r="N820" s="26"/>
    </row>
    <row r="821" spans="13:14" x14ac:dyDescent="0.2">
      <c r="M821" s="26">
        <v>0.78</v>
      </c>
      <c r="N821" s="26"/>
    </row>
    <row r="822" spans="13:14" x14ac:dyDescent="0.2">
      <c r="M822" s="26">
        <v>0.78</v>
      </c>
      <c r="N822" s="26"/>
    </row>
    <row r="823" spans="13:14" x14ac:dyDescent="0.2">
      <c r="M823" s="26">
        <v>0.78</v>
      </c>
      <c r="N823" s="26"/>
    </row>
    <row r="824" spans="13:14" x14ac:dyDescent="0.2">
      <c r="M824" s="26">
        <v>0.78</v>
      </c>
      <c r="N824" s="26"/>
    </row>
    <row r="825" spans="13:14" x14ac:dyDescent="0.2">
      <c r="M825" s="26">
        <v>0.78</v>
      </c>
      <c r="N825" s="26"/>
    </row>
    <row r="826" spans="13:14" x14ac:dyDescent="0.2">
      <c r="M826" s="26">
        <v>0.78</v>
      </c>
      <c r="N826" s="26"/>
    </row>
    <row r="827" spans="13:14" x14ac:dyDescent="0.2">
      <c r="M827" s="26">
        <v>0.78</v>
      </c>
      <c r="N827" s="26"/>
    </row>
    <row r="828" spans="13:14" x14ac:dyDescent="0.2">
      <c r="M828" s="26">
        <v>0.77</v>
      </c>
      <c r="N828" s="26"/>
    </row>
    <row r="829" spans="13:14" x14ac:dyDescent="0.2">
      <c r="M829" s="26">
        <v>0.77</v>
      </c>
      <c r="N829" s="26"/>
    </row>
    <row r="830" spans="13:14" x14ac:dyDescent="0.2">
      <c r="M830" s="26">
        <v>0.77</v>
      </c>
      <c r="N830" s="26"/>
    </row>
    <row r="831" spans="13:14" x14ac:dyDescent="0.2">
      <c r="M831" s="26">
        <v>0.77</v>
      </c>
      <c r="N831" s="26"/>
    </row>
    <row r="832" spans="13:14" x14ac:dyDescent="0.2">
      <c r="M832" s="26">
        <v>0.77</v>
      </c>
      <c r="N832" s="26"/>
    </row>
    <row r="833" spans="13:14" x14ac:dyDescent="0.2">
      <c r="M833" s="26">
        <v>0.77</v>
      </c>
      <c r="N833" s="26"/>
    </row>
    <row r="834" spans="13:14" x14ac:dyDescent="0.2">
      <c r="M834" s="26">
        <v>0.77</v>
      </c>
      <c r="N834" s="26"/>
    </row>
    <row r="835" spans="13:14" x14ac:dyDescent="0.2">
      <c r="M835" s="26">
        <v>0.77</v>
      </c>
      <c r="N835" s="26"/>
    </row>
    <row r="836" spans="13:14" x14ac:dyDescent="0.2">
      <c r="M836" s="26">
        <v>0.77</v>
      </c>
      <c r="N836" s="26"/>
    </row>
    <row r="837" spans="13:14" x14ac:dyDescent="0.2">
      <c r="M837" s="26">
        <v>0.77</v>
      </c>
      <c r="N837" s="26"/>
    </row>
    <row r="838" spans="13:14" x14ac:dyDescent="0.2">
      <c r="M838" s="26">
        <v>0.77</v>
      </c>
      <c r="N838" s="26"/>
    </row>
    <row r="839" spans="13:14" x14ac:dyDescent="0.2">
      <c r="M839" s="26">
        <v>0.77</v>
      </c>
      <c r="N839" s="26"/>
    </row>
    <row r="840" spans="13:14" x14ac:dyDescent="0.2">
      <c r="M840" s="26">
        <v>0.77</v>
      </c>
      <c r="N840" s="26"/>
    </row>
    <row r="841" spans="13:14" x14ac:dyDescent="0.2">
      <c r="M841" s="26">
        <v>0.76</v>
      </c>
      <c r="N841" s="26"/>
    </row>
    <row r="842" spans="13:14" x14ac:dyDescent="0.2">
      <c r="M842" s="26">
        <v>0.76</v>
      </c>
      <c r="N842" s="26"/>
    </row>
    <row r="843" spans="13:14" x14ac:dyDescent="0.2">
      <c r="M843" s="26">
        <v>0.76</v>
      </c>
      <c r="N843" s="26"/>
    </row>
    <row r="844" spans="13:14" x14ac:dyDescent="0.2">
      <c r="M844" s="26">
        <v>0.76</v>
      </c>
      <c r="N844" s="26"/>
    </row>
    <row r="845" spans="13:14" x14ac:dyDescent="0.2">
      <c r="M845" s="26">
        <v>0.76</v>
      </c>
      <c r="N845" s="26"/>
    </row>
    <row r="846" spans="13:14" x14ac:dyDescent="0.2">
      <c r="M846" s="26">
        <v>0.75</v>
      </c>
      <c r="N846" s="26"/>
    </row>
    <row r="847" spans="13:14" x14ac:dyDescent="0.2">
      <c r="M847" s="26">
        <v>0.75</v>
      </c>
      <c r="N847" s="26"/>
    </row>
    <row r="848" spans="13:14" x14ac:dyDescent="0.2">
      <c r="M848" s="26">
        <v>0.75</v>
      </c>
      <c r="N848" s="26"/>
    </row>
    <row r="849" spans="13:14" x14ac:dyDescent="0.2">
      <c r="M849" s="26">
        <v>0.75</v>
      </c>
      <c r="N849" s="26"/>
    </row>
    <row r="850" spans="13:14" x14ac:dyDescent="0.2">
      <c r="M850" s="26">
        <v>0.75</v>
      </c>
      <c r="N850" s="26"/>
    </row>
    <row r="851" spans="13:14" x14ac:dyDescent="0.2">
      <c r="M851" s="26">
        <v>0.75</v>
      </c>
      <c r="N851" s="26"/>
    </row>
    <row r="852" spans="13:14" x14ac:dyDescent="0.2">
      <c r="M852" s="26">
        <v>0.74</v>
      </c>
      <c r="N852" s="26"/>
    </row>
    <row r="853" spans="13:14" x14ac:dyDescent="0.2">
      <c r="M853" s="26">
        <v>0.74</v>
      </c>
      <c r="N853" s="26"/>
    </row>
    <row r="854" spans="13:14" x14ac:dyDescent="0.2">
      <c r="M854" s="26">
        <v>0.74</v>
      </c>
      <c r="N854" s="26"/>
    </row>
    <row r="855" spans="13:14" x14ac:dyDescent="0.2">
      <c r="M855" s="26">
        <v>0.74</v>
      </c>
      <c r="N855" s="26"/>
    </row>
    <row r="856" spans="13:14" x14ac:dyDescent="0.2">
      <c r="M856" s="26">
        <v>0.74</v>
      </c>
      <c r="N856" s="26"/>
    </row>
    <row r="857" spans="13:14" x14ac:dyDescent="0.2">
      <c r="M857" s="26">
        <v>0.73</v>
      </c>
      <c r="N857" s="26"/>
    </row>
    <row r="858" spans="13:14" x14ac:dyDescent="0.2">
      <c r="M858" s="26">
        <v>0.73</v>
      </c>
      <c r="N858" s="26"/>
    </row>
    <row r="859" spans="13:14" x14ac:dyDescent="0.2">
      <c r="M859" s="26">
        <v>0.73</v>
      </c>
      <c r="N859" s="26"/>
    </row>
    <row r="860" spans="13:14" x14ac:dyDescent="0.2">
      <c r="M860" s="26">
        <v>0.73</v>
      </c>
      <c r="N860" s="26"/>
    </row>
    <row r="861" spans="13:14" x14ac:dyDescent="0.2">
      <c r="M861" s="26">
        <v>0.73</v>
      </c>
      <c r="N861" s="26"/>
    </row>
    <row r="862" spans="13:14" x14ac:dyDescent="0.2">
      <c r="M862" s="26">
        <v>0.73</v>
      </c>
      <c r="N862" s="26"/>
    </row>
    <row r="863" spans="13:14" x14ac:dyDescent="0.2">
      <c r="M863" s="26">
        <v>0.72</v>
      </c>
      <c r="N863" s="26"/>
    </row>
    <row r="864" spans="13:14" x14ac:dyDescent="0.2">
      <c r="M864" s="26">
        <v>0.72</v>
      </c>
      <c r="N864" s="26"/>
    </row>
    <row r="865" spans="13:14" x14ac:dyDescent="0.2">
      <c r="M865" s="26">
        <v>0.72</v>
      </c>
      <c r="N865" s="26"/>
    </row>
    <row r="866" spans="13:14" x14ac:dyDescent="0.2">
      <c r="M866" s="26">
        <v>0.72</v>
      </c>
      <c r="N866" s="26"/>
    </row>
    <row r="867" spans="13:14" x14ac:dyDescent="0.2">
      <c r="M867" s="26">
        <v>0.72</v>
      </c>
      <c r="N867" s="26"/>
    </row>
    <row r="868" spans="13:14" x14ac:dyDescent="0.2">
      <c r="M868" s="26">
        <v>0.72</v>
      </c>
      <c r="N868" s="26"/>
    </row>
    <row r="869" spans="13:14" x14ac:dyDescent="0.2">
      <c r="M869" s="26">
        <v>0.72</v>
      </c>
      <c r="N869" s="26"/>
    </row>
    <row r="870" spans="13:14" x14ac:dyDescent="0.2">
      <c r="M870" s="26">
        <v>0.71</v>
      </c>
      <c r="N870" s="26"/>
    </row>
    <row r="871" spans="13:14" x14ac:dyDescent="0.2">
      <c r="M871" s="26">
        <v>0.71</v>
      </c>
      <c r="N871" s="26"/>
    </row>
    <row r="872" spans="13:14" x14ac:dyDescent="0.2">
      <c r="M872" s="26">
        <v>0.71</v>
      </c>
      <c r="N872" s="26"/>
    </row>
    <row r="873" spans="13:14" x14ac:dyDescent="0.2">
      <c r="M873" s="26">
        <v>0.71</v>
      </c>
      <c r="N873" s="26"/>
    </row>
    <row r="874" spans="13:14" x14ac:dyDescent="0.2">
      <c r="M874" s="26">
        <v>0.71</v>
      </c>
      <c r="N874" s="26"/>
    </row>
    <row r="875" spans="13:14" x14ac:dyDescent="0.2">
      <c r="M875" s="26">
        <v>0.7</v>
      </c>
      <c r="N875" s="26"/>
    </row>
    <row r="876" spans="13:14" x14ac:dyDescent="0.2">
      <c r="M876" s="26">
        <v>0.7</v>
      </c>
      <c r="N876" s="26"/>
    </row>
    <row r="877" spans="13:14" x14ac:dyDescent="0.2">
      <c r="M877" s="26">
        <v>0.7</v>
      </c>
      <c r="N877" s="26"/>
    </row>
    <row r="878" spans="13:14" x14ac:dyDescent="0.2">
      <c r="M878" s="26">
        <v>0.69</v>
      </c>
      <c r="N878" s="26"/>
    </row>
    <row r="879" spans="13:14" x14ac:dyDescent="0.2">
      <c r="M879" s="26">
        <v>0.69</v>
      </c>
      <c r="N879" s="26"/>
    </row>
    <row r="880" spans="13:14" x14ac:dyDescent="0.2">
      <c r="M880" s="26">
        <v>0.69</v>
      </c>
      <c r="N880" s="26"/>
    </row>
    <row r="881" spans="13:14" x14ac:dyDescent="0.2">
      <c r="M881" s="26">
        <v>0.69</v>
      </c>
      <c r="N881" s="26"/>
    </row>
    <row r="882" spans="13:14" x14ac:dyDescent="0.2">
      <c r="M882" s="26">
        <v>0.69</v>
      </c>
      <c r="N882" s="26"/>
    </row>
    <row r="883" spans="13:14" x14ac:dyDescent="0.2">
      <c r="M883" s="26">
        <v>0.68</v>
      </c>
      <c r="N883" s="26"/>
    </row>
    <row r="884" spans="13:14" x14ac:dyDescent="0.2">
      <c r="M884" s="26">
        <v>0.68</v>
      </c>
      <c r="N884" s="26"/>
    </row>
    <row r="885" spans="13:14" x14ac:dyDescent="0.2">
      <c r="M885" s="26">
        <v>0.68</v>
      </c>
      <c r="N885" s="26"/>
    </row>
    <row r="886" spans="13:14" x14ac:dyDescent="0.2">
      <c r="M886" s="26">
        <v>0.68</v>
      </c>
      <c r="N886" s="26"/>
    </row>
    <row r="887" spans="13:14" x14ac:dyDescent="0.2">
      <c r="M887" s="26">
        <v>0.68</v>
      </c>
      <c r="N887" s="26"/>
    </row>
    <row r="888" spans="13:14" x14ac:dyDescent="0.2">
      <c r="M888" s="26">
        <v>0.68</v>
      </c>
      <c r="N888" s="26"/>
    </row>
    <row r="889" spans="13:14" x14ac:dyDescent="0.2">
      <c r="M889" s="26">
        <v>0.67</v>
      </c>
      <c r="N889" s="26"/>
    </row>
    <row r="890" spans="13:14" x14ac:dyDescent="0.2">
      <c r="M890" s="26">
        <v>0.67</v>
      </c>
      <c r="N890" s="26"/>
    </row>
    <row r="891" spans="13:14" x14ac:dyDescent="0.2">
      <c r="M891" s="26">
        <v>0.67</v>
      </c>
      <c r="N891" s="26"/>
    </row>
    <row r="892" spans="13:14" x14ac:dyDescent="0.2">
      <c r="M892" s="26">
        <v>0.67</v>
      </c>
      <c r="N892" s="26"/>
    </row>
    <row r="893" spans="13:14" x14ac:dyDescent="0.2">
      <c r="M893" s="26">
        <v>0.67</v>
      </c>
      <c r="N893" s="26"/>
    </row>
    <row r="894" spans="13:14" x14ac:dyDescent="0.2">
      <c r="M894" s="26">
        <v>0.67</v>
      </c>
      <c r="N894" s="26"/>
    </row>
    <row r="895" spans="13:14" x14ac:dyDescent="0.2">
      <c r="M895" s="26">
        <v>0.66</v>
      </c>
      <c r="N895" s="26"/>
    </row>
    <row r="896" spans="13:14" x14ac:dyDescent="0.2">
      <c r="M896" s="26">
        <v>0.66</v>
      </c>
      <c r="N896" s="26"/>
    </row>
    <row r="897" spans="13:14" x14ac:dyDescent="0.2">
      <c r="M897" s="26">
        <v>0.65</v>
      </c>
      <c r="N897" s="26"/>
    </row>
    <row r="898" spans="13:14" x14ac:dyDescent="0.2">
      <c r="M898" s="26">
        <v>0.65</v>
      </c>
      <c r="N898" s="26"/>
    </row>
    <row r="899" spans="13:14" x14ac:dyDescent="0.2">
      <c r="M899" s="26">
        <v>0.64</v>
      </c>
      <c r="N899" s="26"/>
    </row>
    <row r="900" spans="13:14" x14ac:dyDescent="0.2">
      <c r="M900" s="26">
        <v>0.64</v>
      </c>
      <c r="N900" s="26"/>
    </row>
    <row r="901" spans="13:14" x14ac:dyDescent="0.2">
      <c r="M901" s="26">
        <v>0.64</v>
      </c>
      <c r="N901" s="26"/>
    </row>
    <row r="902" spans="13:14" x14ac:dyDescent="0.2">
      <c r="M902" s="26">
        <v>0.64</v>
      </c>
      <c r="N902" s="26"/>
    </row>
    <row r="903" spans="13:14" x14ac:dyDescent="0.2">
      <c r="M903" s="26">
        <v>0.62</v>
      </c>
      <c r="N903" s="26"/>
    </row>
    <row r="904" spans="13:14" x14ac:dyDescent="0.2">
      <c r="M904" s="26">
        <v>0.62</v>
      </c>
      <c r="N904" s="26"/>
    </row>
    <row r="905" spans="13:14" x14ac:dyDescent="0.2">
      <c r="M905" s="26">
        <v>0.62</v>
      </c>
      <c r="N905" s="26"/>
    </row>
    <row r="906" spans="13:14" x14ac:dyDescent="0.2">
      <c r="M906" s="26">
        <v>0.61</v>
      </c>
      <c r="N906" s="26"/>
    </row>
    <row r="907" spans="13:14" x14ac:dyDescent="0.2">
      <c r="M907" s="26">
        <v>0.61</v>
      </c>
      <c r="N907" s="26"/>
    </row>
    <row r="908" spans="13:14" x14ac:dyDescent="0.2">
      <c r="M908" s="26">
        <v>0.61</v>
      </c>
      <c r="N908" s="26"/>
    </row>
    <row r="909" spans="13:14" x14ac:dyDescent="0.2">
      <c r="M909" s="26">
        <v>0.61</v>
      </c>
      <c r="N909" s="26"/>
    </row>
    <row r="910" spans="13:14" x14ac:dyDescent="0.2">
      <c r="M910" s="26">
        <v>0.61</v>
      </c>
      <c r="N910" s="26"/>
    </row>
    <row r="911" spans="13:14" x14ac:dyDescent="0.2">
      <c r="M911" s="26">
        <v>0.61</v>
      </c>
      <c r="N911" s="26"/>
    </row>
    <row r="912" spans="13:14" x14ac:dyDescent="0.2">
      <c r="M912" s="26">
        <v>0.6</v>
      </c>
      <c r="N912" s="26"/>
    </row>
    <row r="913" spans="13:14" x14ac:dyDescent="0.2">
      <c r="M913" s="26">
        <v>0.6</v>
      </c>
      <c r="N913" s="26"/>
    </row>
    <row r="914" spans="13:14" x14ac:dyDescent="0.2">
      <c r="M914" s="26">
        <v>0.6</v>
      </c>
      <c r="N914" s="26"/>
    </row>
    <row r="915" spans="13:14" x14ac:dyDescent="0.2">
      <c r="M915" s="26">
        <v>0.6</v>
      </c>
      <c r="N915" s="26"/>
    </row>
    <row r="916" spans="13:14" x14ac:dyDescent="0.2">
      <c r="M916" s="26">
        <v>0.59</v>
      </c>
      <c r="N916" s="26"/>
    </row>
    <row r="917" spans="13:14" x14ac:dyDescent="0.2">
      <c r="M917" s="26">
        <v>0.59</v>
      </c>
      <c r="N917" s="26"/>
    </row>
    <row r="918" spans="13:14" x14ac:dyDescent="0.2">
      <c r="M918" s="26">
        <v>0.57999999999999996</v>
      </c>
      <c r="N918" s="26"/>
    </row>
    <row r="919" spans="13:14" x14ac:dyDescent="0.2">
      <c r="M919" s="26">
        <v>0.57999999999999996</v>
      </c>
      <c r="N919" s="26"/>
    </row>
    <row r="920" spans="13:14" x14ac:dyDescent="0.2">
      <c r="M920" s="26">
        <v>0.57999999999999996</v>
      </c>
      <c r="N920" s="26"/>
    </row>
    <row r="921" spans="13:14" x14ac:dyDescent="0.2">
      <c r="M921" s="26">
        <v>0.57999999999999996</v>
      </c>
      <c r="N921" s="26"/>
    </row>
    <row r="922" spans="13:14" x14ac:dyDescent="0.2">
      <c r="M922" s="26">
        <v>0.57999999999999996</v>
      </c>
      <c r="N922" s="26"/>
    </row>
    <row r="923" spans="13:14" x14ac:dyDescent="0.2">
      <c r="M923" s="26">
        <v>0.56999999999999995</v>
      </c>
      <c r="N923" s="26"/>
    </row>
    <row r="924" spans="13:14" x14ac:dyDescent="0.2">
      <c r="M924" s="26">
        <v>0.56999999999999995</v>
      </c>
      <c r="N924" s="26"/>
    </row>
    <row r="925" spans="13:14" x14ac:dyDescent="0.2">
      <c r="M925" s="26">
        <v>0.56999999999999995</v>
      </c>
      <c r="N925" s="26"/>
    </row>
    <row r="926" spans="13:14" x14ac:dyDescent="0.2">
      <c r="M926" s="26">
        <v>0.56999999999999995</v>
      </c>
      <c r="N926" s="26"/>
    </row>
    <row r="927" spans="13:14" x14ac:dyDescent="0.2">
      <c r="M927" s="26">
        <v>0.56999999999999995</v>
      </c>
      <c r="N927" s="26"/>
    </row>
    <row r="928" spans="13:14" x14ac:dyDescent="0.2">
      <c r="M928" s="26">
        <v>0.56000000000000005</v>
      </c>
      <c r="N928" s="26"/>
    </row>
    <row r="929" spans="13:14" x14ac:dyDescent="0.2">
      <c r="M929" s="26">
        <v>0.56000000000000005</v>
      </c>
      <c r="N929" s="26"/>
    </row>
    <row r="930" spans="13:14" x14ac:dyDescent="0.2">
      <c r="M930" s="26">
        <v>0.56000000000000005</v>
      </c>
      <c r="N930" s="26"/>
    </row>
    <row r="931" spans="13:14" x14ac:dyDescent="0.2">
      <c r="M931" s="26">
        <v>0.56000000000000005</v>
      </c>
      <c r="N931" s="26"/>
    </row>
    <row r="932" spans="13:14" x14ac:dyDescent="0.2">
      <c r="M932" s="26">
        <v>0.56000000000000005</v>
      </c>
      <c r="N932" s="26"/>
    </row>
    <row r="933" spans="13:14" x14ac:dyDescent="0.2">
      <c r="M933" s="26">
        <v>0.56000000000000005</v>
      </c>
      <c r="N933" s="26"/>
    </row>
    <row r="934" spans="13:14" x14ac:dyDescent="0.2">
      <c r="M934" s="26">
        <v>0.55000000000000004</v>
      </c>
      <c r="N934" s="26"/>
    </row>
    <row r="935" spans="13:14" x14ac:dyDescent="0.2">
      <c r="M935" s="26">
        <v>0.55000000000000004</v>
      </c>
      <c r="N935" s="26"/>
    </row>
    <row r="936" spans="13:14" x14ac:dyDescent="0.2">
      <c r="M936" s="26">
        <v>0.55000000000000004</v>
      </c>
      <c r="N936" s="26"/>
    </row>
    <row r="937" spans="13:14" x14ac:dyDescent="0.2">
      <c r="M937" s="26">
        <v>0.54</v>
      </c>
      <c r="N937" s="26"/>
    </row>
    <row r="938" spans="13:14" x14ac:dyDescent="0.2">
      <c r="M938" s="26">
        <v>0.54</v>
      </c>
      <c r="N938" s="26"/>
    </row>
    <row r="939" spans="13:14" x14ac:dyDescent="0.2">
      <c r="M939" s="26">
        <v>0.54</v>
      </c>
      <c r="N939" s="26"/>
    </row>
    <row r="940" spans="13:14" x14ac:dyDescent="0.2">
      <c r="M940" s="26">
        <v>0.54</v>
      </c>
      <c r="N940" s="26"/>
    </row>
    <row r="941" spans="13:14" x14ac:dyDescent="0.2">
      <c r="M941" s="26">
        <v>0.54</v>
      </c>
      <c r="N941" s="26"/>
    </row>
    <row r="942" spans="13:14" x14ac:dyDescent="0.2">
      <c r="M942" s="26">
        <v>0.53</v>
      </c>
      <c r="N942" s="26"/>
    </row>
    <row r="943" spans="13:14" x14ac:dyDescent="0.2">
      <c r="M943" s="26">
        <v>0.53</v>
      </c>
      <c r="N943" s="26"/>
    </row>
    <row r="944" spans="13:14" x14ac:dyDescent="0.2">
      <c r="M944" s="26">
        <v>0.52</v>
      </c>
      <c r="N944" s="26"/>
    </row>
    <row r="945" spans="13:14" x14ac:dyDescent="0.2">
      <c r="M945" s="26">
        <v>0.52</v>
      </c>
      <c r="N945" s="26"/>
    </row>
    <row r="946" spans="13:14" x14ac:dyDescent="0.2">
      <c r="M946" s="26">
        <v>0.52</v>
      </c>
      <c r="N946" s="26"/>
    </row>
    <row r="947" spans="13:14" x14ac:dyDescent="0.2">
      <c r="M947" s="26">
        <v>0.52</v>
      </c>
      <c r="N947" s="26"/>
    </row>
    <row r="948" spans="13:14" x14ac:dyDescent="0.2">
      <c r="M948" s="26">
        <v>0.52</v>
      </c>
      <c r="N948" s="26"/>
    </row>
    <row r="949" spans="13:14" x14ac:dyDescent="0.2">
      <c r="M949" s="26">
        <v>0.51</v>
      </c>
      <c r="N949" s="26"/>
    </row>
    <row r="950" spans="13:14" x14ac:dyDescent="0.2">
      <c r="M950" s="26">
        <v>0.5</v>
      </c>
      <c r="N950" s="26"/>
    </row>
    <row r="951" spans="13:14" x14ac:dyDescent="0.2">
      <c r="M951" s="26">
        <v>0.5</v>
      </c>
      <c r="N951" s="26"/>
    </row>
    <row r="952" spans="13:14" x14ac:dyDescent="0.2">
      <c r="M952" s="26">
        <v>0.5</v>
      </c>
      <c r="N952" s="26"/>
    </row>
    <row r="953" spans="13:14" x14ac:dyDescent="0.2">
      <c r="M953" s="26">
        <v>0.5</v>
      </c>
      <c r="N953" s="26"/>
    </row>
    <row r="954" spans="13:14" x14ac:dyDescent="0.2">
      <c r="M954" s="26">
        <v>0.49</v>
      </c>
      <c r="N954" s="26"/>
    </row>
    <row r="955" spans="13:14" x14ac:dyDescent="0.2">
      <c r="M955" s="26">
        <v>0.49</v>
      </c>
      <c r="N955" s="26"/>
    </row>
    <row r="956" spans="13:14" x14ac:dyDescent="0.2">
      <c r="M956" s="26">
        <v>0.49</v>
      </c>
      <c r="N956" s="26"/>
    </row>
    <row r="957" spans="13:14" x14ac:dyDescent="0.2">
      <c r="M957" s="26">
        <v>0.49</v>
      </c>
      <c r="N957" s="26"/>
    </row>
    <row r="958" spans="13:14" x14ac:dyDescent="0.2">
      <c r="M958" s="26">
        <v>0.49</v>
      </c>
      <c r="N958" s="26"/>
    </row>
    <row r="959" spans="13:14" x14ac:dyDescent="0.2">
      <c r="M959" s="26">
        <v>0.49</v>
      </c>
      <c r="N959" s="26"/>
    </row>
    <row r="960" spans="13:14" x14ac:dyDescent="0.2">
      <c r="M960" s="26">
        <v>0.48</v>
      </c>
      <c r="N960" s="26"/>
    </row>
    <row r="961" spans="13:14" x14ac:dyDescent="0.2">
      <c r="M961" s="26">
        <v>0.48</v>
      </c>
      <c r="N961" s="26"/>
    </row>
    <row r="962" spans="13:14" x14ac:dyDescent="0.2">
      <c r="M962" s="26">
        <v>0.48</v>
      </c>
      <c r="N962" s="26"/>
    </row>
    <row r="963" spans="13:14" x14ac:dyDescent="0.2">
      <c r="M963" s="26">
        <v>0.48</v>
      </c>
      <c r="N963" s="26"/>
    </row>
    <row r="964" spans="13:14" x14ac:dyDescent="0.2">
      <c r="M964" s="26">
        <v>0.48</v>
      </c>
      <c r="N964" s="26"/>
    </row>
    <row r="965" spans="13:14" x14ac:dyDescent="0.2">
      <c r="M965" s="26">
        <v>0.48</v>
      </c>
      <c r="N965" s="26"/>
    </row>
    <row r="966" spans="13:14" x14ac:dyDescent="0.2">
      <c r="M966" s="26">
        <v>0.48</v>
      </c>
      <c r="N966" s="26"/>
    </row>
    <row r="967" spans="13:14" x14ac:dyDescent="0.2">
      <c r="M967" s="26">
        <v>0.48</v>
      </c>
      <c r="N967" s="26"/>
    </row>
    <row r="968" spans="13:14" x14ac:dyDescent="0.2">
      <c r="M968" s="26">
        <v>0.48</v>
      </c>
      <c r="N968" s="26"/>
    </row>
    <row r="969" spans="13:14" x14ac:dyDescent="0.2">
      <c r="M969" s="26">
        <v>0.48</v>
      </c>
      <c r="N969" s="26"/>
    </row>
    <row r="970" spans="13:14" x14ac:dyDescent="0.2">
      <c r="M970" s="26">
        <v>0.47</v>
      </c>
      <c r="N970" s="26"/>
    </row>
    <row r="971" spans="13:14" x14ac:dyDescent="0.2">
      <c r="M971" s="26">
        <v>0.47</v>
      </c>
      <c r="N971" s="26"/>
    </row>
    <row r="972" spans="13:14" x14ac:dyDescent="0.2">
      <c r="M972" s="26">
        <v>0.46</v>
      </c>
      <c r="N972" s="26"/>
    </row>
    <row r="973" spans="13:14" x14ac:dyDescent="0.2">
      <c r="M973" s="26">
        <v>0.46</v>
      </c>
      <c r="N973" s="26"/>
    </row>
    <row r="974" spans="13:14" x14ac:dyDescent="0.2">
      <c r="M974" s="26">
        <v>0.46</v>
      </c>
      <c r="N974" s="26"/>
    </row>
    <row r="975" spans="13:14" x14ac:dyDescent="0.2">
      <c r="M975" s="26">
        <v>0.46</v>
      </c>
      <c r="N975" s="26"/>
    </row>
    <row r="976" spans="13:14" x14ac:dyDescent="0.2">
      <c r="M976" s="26">
        <v>0.46</v>
      </c>
      <c r="N976" s="26"/>
    </row>
    <row r="977" spans="13:14" x14ac:dyDescent="0.2">
      <c r="M977" s="26">
        <v>0.46</v>
      </c>
      <c r="N977" s="26"/>
    </row>
    <row r="978" spans="13:14" x14ac:dyDescent="0.2">
      <c r="M978" s="26">
        <v>0.45</v>
      </c>
      <c r="N978" s="26"/>
    </row>
    <row r="979" spans="13:14" x14ac:dyDescent="0.2">
      <c r="M979" s="26">
        <v>0.45</v>
      </c>
      <c r="N979" s="26"/>
    </row>
    <row r="980" spans="13:14" x14ac:dyDescent="0.2">
      <c r="M980" s="26">
        <v>0.45</v>
      </c>
      <c r="N980" s="26"/>
    </row>
    <row r="981" spans="13:14" x14ac:dyDescent="0.2">
      <c r="M981" s="26">
        <v>0.45</v>
      </c>
      <c r="N981" s="26"/>
    </row>
    <row r="982" spans="13:14" x14ac:dyDescent="0.2">
      <c r="M982" s="26">
        <v>0.43</v>
      </c>
      <c r="N982" s="26"/>
    </row>
    <row r="983" spans="13:14" x14ac:dyDescent="0.2">
      <c r="M983" s="26">
        <v>0.43</v>
      </c>
      <c r="N983" s="26"/>
    </row>
    <row r="984" spans="13:14" x14ac:dyDescent="0.2">
      <c r="M984" s="26">
        <v>0.43</v>
      </c>
      <c r="N984" s="26"/>
    </row>
    <row r="985" spans="13:14" x14ac:dyDescent="0.2">
      <c r="M985" s="26">
        <v>0.43</v>
      </c>
      <c r="N985" s="26"/>
    </row>
    <row r="986" spans="13:14" x14ac:dyDescent="0.2">
      <c r="M986" s="26">
        <v>0.42</v>
      </c>
      <c r="N986" s="26"/>
    </row>
    <row r="987" spans="13:14" x14ac:dyDescent="0.2">
      <c r="M987" s="26">
        <v>0.42</v>
      </c>
      <c r="N987" s="26"/>
    </row>
    <row r="988" spans="13:14" x14ac:dyDescent="0.2">
      <c r="M988" s="26">
        <v>0.42</v>
      </c>
      <c r="N988" s="26"/>
    </row>
    <row r="989" spans="13:14" x14ac:dyDescent="0.2">
      <c r="M989" s="26">
        <v>0.42</v>
      </c>
      <c r="N989" s="26"/>
    </row>
    <row r="990" spans="13:14" x14ac:dyDescent="0.2">
      <c r="M990" s="26">
        <v>0.42</v>
      </c>
      <c r="N990" s="26"/>
    </row>
    <row r="991" spans="13:14" x14ac:dyDescent="0.2">
      <c r="M991" s="26">
        <v>0.42</v>
      </c>
      <c r="N991" s="26"/>
    </row>
    <row r="992" spans="13:14" x14ac:dyDescent="0.2">
      <c r="M992" s="26">
        <v>0.41</v>
      </c>
      <c r="N992" s="26"/>
    </row>
    <row r="993" spans="13:14" x14ac:dyDescent="0.2">
      <c r="M993" s="26">
        <v>0.41</v>
      </c>
      <c r="N993" s="26"/>
    </row>
    <row r="994" spans="13:14" x14ac:dyDescent="0.2">
      <c r="M994" s="26">
        <v>0.41</v>
      </c>
      <c r="N994" s="26"/>
    </row>
    <row r="995" spans="13:14" x14ac:dyDescent="0.2">
      <c r="M995" s="26">
        <v>0.41</v>
      </c>
      <c r="N995" s="26"/>
    </row>
    <row r="996" spans="13:14" x14ac:dyDescent="0.2">
      <c r="M996" s="26">
        <v>0.41</v>
      </c>
      <c r="N996" s="26"/>
    </row>
    <row r="997" spans="13:14" x14ac:dyDescent="0.2">
      <c r="M997" s="26">
        <v>0.41</v>
      </c>
      <c r="N997" s="26"/>
    </row>
    <row r="998" spans="13:14" x14ac:dyDescent="0.2">
      <c r="M998" s="26">
        <v>0.41</v>
      </c>
      <c r="N998" s="26"/>
    </row>
    <row r="999" spans="13:14" x14ac:dyDescent="0.2">
      <c r="M999" s="26">
        <v>0.4</v>
      </c>
      <c r="N999" s="26"/>
    </row>
    <row r="1000" spans="13:14" x14ac:dyDescent="0.2">
      <c r="M1000" s="26">
        <v>0.4</v>
      </c>
      <c r="N1000" s="26"/>
    </row>
    <row r="1001" spans="13:14" x14ac:dyDescent="0.2">
      <c r="M1001" s="26">
        <v>0.4</v>
      </c>
      <c r="N1001" s="26"/>
    </row>
    <row r="1002" spans="13:14" x14ac:dyDescent="0.2">
      <c r="M1002" s="26">
        <v>0.39</v>
      </c>
      <c r="N1002" s="26"/>
    </row>
    <row r="1003" spans="13:14" x14ac:dyDescent="0.2">
      <c r="M1003" s="26">
        <v>0.39</v>
      </c>
      <c r="N1003" s="26"/>
    </row>
    <row r="1004" spans="13:14" x14ac:dyDescent="0.2">
      <c r="M1004" s="26">
        <v>0.38</v>
      </c>
      <c r="N1004" s="26"/>
    </row>
    <row r="1005" spans="13:14" x14ac:dyDescent="0.2">
      <c r="M1005" s="26">
        <v>0.38</v>
      </c>
      <c r="N1005" s="26"/>
    </row>
    <row r="1006" spans="13:14" x14ac:dyDescent="0.2">
      <c r="M1006" s="26">
        <v>0.38</v>
      </c>
      <c r="N1006" s="26"/>
    </row>
    <row r="1007" spans="13:14" x14ac:dyDescent="0.2">
      <c r="M1007" s="26">
        <v>0.37</v>
      </c>
      <c r="N1007" s="26"/>
    </row>
    <row r="1008" spans="13:14" x14ac:dyDescent="0.2">
      <c r="M1008" s="26">
        <v>0.37</v>
      </c>
      <c r="N1008" s="26"/>
    </row>
    <row r="1009" spans="13:14" x14ac:dyDescent="0.2">
      <c r="M1009" s="26">
        <v>0.37</v>
      </c>
      <c r="N1009" s="26"/>
    </row>
    <row r="1010" spans="13:14" x14ac:dyDescent="0.2">
      <c r="M1010" s="26">
        <v>0.36</v>
      </c>
      <c r="N1010" s="26"/>
    </row>
    <row r="1011" spans="13:14" x14ac:dyDescent="0.2">
      <c r="M1011" s="26">
        <v>0.36</v>
      </c>
      <c r="N1011" s="26"/>
    </row>
    <row r="1012" spans="13:14" x14ac:dyDescent="0.2">
      <c r="M1012" s="26">
        <v>0.36</v>
      </c>
      <c r="N1012" s="26"/>
    </row>
    <row r="1013" spans="13:14" x14ac:dyDescent="0.2">
      <c r="M1013" s="26">
        <v>0.34</v>
      </c>
      <c r="N1013" s="26"/>
    </row>
    <row r="1014" spans="13:14" x14ac:dyDescent="0.2">
      <c r="M1014" s="26">
        <v>0.34</v>
      </c>
      <c r="N1014" s="26"/>
    </row>
    <row r="1015" spans="13:14" x14ac:dyDescent="0.2">
      <c r="M1015" s="26">
        <v>0.34</v>
      </c>
      <c r="N1015" s="26"/>
    </row>
    <row r="1016" spans="13:14" x14ac:dyDescent="0.2">
      <c r="M1016" s="26">
        <v>0.34</v>
      </c>
      <c r="N1016" s="26"/>
    </row>
    <row r="1017" spans="13:14" x14ac:dyDescent="0.2">
      <c r="M1017" s="26">
        <v>0.33</v>
      </c>
      <c r="N1017" s="26"/>
    </row>
    <row r="1018" spans="13:14" x14ac:dyDescent="0.2">
      <c r="M1018" s="26">
        <v>0.33</v>
      </c>
      <c r="N1018" s="26"/>
    </row>
    <row r="1019" spans="13:14" x14ac:dyDescent="0.2">
      <c r="M1019" s="26">
        <v>0.31</v>
      </c>
      <c r="N1019" s="26"/>
    </row>
    <row r="1020" spans="13:14" x14ac:dyDescent="0.2">
      <c r="M1020" s="26">
        <v>0.3</v>
      </c>
      <c r="N1020" s="26"/>
    </row>
    <row r="1021" spans="13:14" x14ac:dyDescent="0.2">
      <c r="M1021" s="26">
        <v>0.3</v>
      </c>
      <c r="N1021" s="26"/>
    </row>
    <row r="1022" spans="13:14" x14ac:dyDescent="0.2">
      <c r="M1022" s="26">
        <v>0.28999999999999998</v>
      </c>
      <c r="N1022" s="26"/>
    </row>
    <row r="1023" spans="13:14" x14ac:dyDescent="0.2">
      <c r="M1023" s="26">
        <v>0.28999999999999998</v>
      </c>
      <c r="N1023" s="26"/>
    </row>
    <row r="1024" spans="13:14" x14ac:dyDescent="0.2">
      <c r="M1024" s="26">
        <v>0.28999999999999998</v>
      </c>
      <c r="N1024" s="26"/>
    </row>
    <row r="1025" spans="13:14" x14ac:dyDescent="0.2">
      <c r="M1025" s="26">
        <v>0.27</v>
      </c>
      <c r="N1025" s="26"/>
    </row>
    <row r="1026" spans="13:14" x14ac:dyDescent="0.2">
      <c r="M1026" s="26">
        <v>0.26</v>
      </c>
      <c r="N1026" s="26"/>
    </row>
    <row r="1027" spans="13:14" x14ac:dyDescent="0.2">
      <c r="M1027" s="26">
        <v>0.26</v>
      </c>
      <c r="N1027" s="26"/>
    </row>
    <row r="1028" spans="13:14" x14ac:dyDescent="0.2">
      <c r="M1028" s="26">
        <v>0.26</v>
      </c>
      <c r="N1028" s="26"/>
    </row>
    <row r="1029" spans="13:14" x14ac:dyDescent="0.2">
      <c r="M1029" s="26">
        <v>0.26</v>
      </c>
      <c r="N1029" s="26"/>
    </row>
    <row r="1030" spans="13:14" x14ac:dyDescent="0.2">
      <c r="M1030" s="26">
        <v>0.25</v>
      </c>
      <c r="N1030" s="26"/>
    </row>
    <row r="1031" spans="13:14" x14ac:dyDescent="0.2">
      <c r="M1031" s="26">
        <v>0.24</v>
      </c>
      <c r="N1031" s="26"/>
    </row>
    <row r="1032" spans="13:14" x14ac:dyDescent="0.2">
      <c r="M1032" s="26">
        <v>0.24</v>
      </c>
      <c r="N1032" s="26"/>
    </row>
    <row r="1033" spans="13:14" x14ac:dyDescent="0.2">
      <c r="M1033" s="26">
        <v>0.23</v>
      </c>
      <c r="N1033" s="26"/>
    </row>
    <row r="1034" spans="13:14" x14ac:dyDescent="0.2">
      <c r="M1034" s="26">
        <v>0.22</v>
      </c>
      <c r="N1034" s="26"/>
    </row>
    <row r="1035" spans="13:14" x14ac:dyDescent="0.2">
      <c r="M1035" s="26">
        <v>0.22</v>
      </c>
      <c r="N1035" s="26"/>
    </row>
    <row r="1036" spans="13:14" x14ac:dyDescent="0.2">
      <c r="M1036" s="26">
        <v>0.21</v>
      </c>
      <c r="N1036" s="26"/>
    </row>
    <row r="1037" spans="13:14" x14ac:dyDescent="0.2">
      <c r="M1037" s="26">
        <v>0.21</v>
      </c>
      <c r="N1037" s="26"/>
    </row>
    <row r="1038" spans="13:14" x14ac:dyDescent="0.2">
      <c r="M1038" s="26">
        <v>0.2</v>
      </c>
      <c r="N1038" s="26"/>
    </row>
    <row r="1039" spans="13:14" x14ac:dyDescent="0.2">
      <c r="M1039" s="26">
        <v>0.18</v>
      </c>
      <c r="N1039" s="26"/>
    </row>
    <row r="1040" spans="13:14" x14ac:dyDescent="0.2">
      <c r="M1040" s="26">
        <v>0.17</v>
      </c>
      <c r="N1040" s="26"/>
    </row>
    <row r="1041" spans="13:14" x14ac:dyDescent="0.2">
      <c r="M1041" s="26">
        <v>0.1</v>
      </c>
      <c r="N1041" s="26"/>
    </row>
    <row r="1042" spans="13:14" x14ac:dyDescent="0.2">
      <c r="M1042" s="26">
        <v>0.1</v>
      </c>
      <c r="N1042" s="26"/>
    </row>
    <row r="1043" spans="13:14" x14ac:dyDescent="0.2">
      <c r="M1043" s="26">
        <v>0.09</v>
      </c>
      <c r="N1043" s="26"/>
    </row>
    <row r="1044" spans="13:14" x14ac:dyDescent="0.2">
      <c r="M1044" s="26">
        <v>7.0000000000000007E-2</v>
      </c>
      <c r="N1044" s="26"/>
    </row>
    <row r="1045" spans="13:14" x14ac:dyDescent="0.2">
      <c r="M1045" s="26">
        <v>0.06</v>
      </c>
      <c r="N1045" s="26"/>
    </row>
    <row r="1046" spans="13:14" x14ac:dyDescent="0.2">
      <c r="M1046" s="26">
        <v>0.06</v>
      </c>
      <c r="N1046" s="26"/>
    </row>
    <row r="1047" spans="13:14" x14ac:dyDescent="0.2">
      <c r="M1047" s="26">
        <v>0.06</v>
      </c>
      <c r="N1047" s="26"/>
    </row>
    <row r="1048" spans="13:14" x14ac:dyDescent="0.2">
      <c r="M1048" s="26">
        <v>0.06</v>
      </c>
      <c r="N1048" s="26"/>
    </row>
    <row r="1049" spans="13:14" x14ac:dyDescent="0.2">
      <c r="M1049" s="26">
        <v>0.06</v>
      </c>
      <c r="N1049" s="26"/>
    </row>
    <row r="1050" spans="13:14" x14ac:dyDescent="0.2">
      <c r="M1050" s="26">
        <v>0.05</v>
      </c>
      <c r="N1050" s="26"/>
    </row>
    <row r="1051" spans="13:14" x14ac:dyDescent="0.2">
      <c r="M1051" s="26">
        <v>0.05</v>
      </c>
      <c r="N1051" s="26"/>
    </row>
    <row r="1052" spans="13:14" x14ac:dyDescent="0.2">
      <c r="M1052" s="26">
        <v>0.02</v>
      </c>
      <c r="N1052" s="26"/>
    </row>
    <row r="1053" spans="13:14" x14ac:dyDescent="0.2">
      <c r="M1053" s="26">
        <v>0.01</v>
      </c>
      <c r="N1053" s="26"/>
    </row>
    <row r="1054" spans="13:14" x14ac:dyDescent="0.2">
      <c r="M1054" s="26">
        <v>0.01</v>
      </c>
      <c r="N1054" s="26"/>
    </row>
    <row r="1055" spans="13:14" x14ac:dyDescent="0.2">
      <c r="M1055" s="26">
        <v>0.01</v>
      </c>
      <c r="N1055" s="26"/>
    </row>
    <row r="1056" spans="13:14" x14ac:dyDescent="0.2">
      <c r="M1056" s="26">
        <v>0.01</v>
      </c>
      <c r="N1056" s="26"/>
    </row>
    <row r="1057" spans="13:14" x14ac:dyDescent="0.2">
      <c r="M1057" s="26">
        <v>0.01</v>
      </c>
      <c r="N1057" s="26"/>
    </row>
    <row r="1058" spans="13:14" x14ac:dyDescent="0.2">
      <c r="M1058" s="26">
        <v>0.01</v>
      </c>
      <c r="N1058" s="26"/>
    </row>
    <row r="1059" spans="13:14" x14ac:dyDescent="0.2">
      <c r="M1059" s="26">
        <v>0.01</v>
      </c>
      <c r="N1059" s="26"/>
    </row>
    <row r="1060" spans="13:14" x14ac:dyDescent="0.2">
      <c r="M1060" s="26">
        <v>0.01</v>
      </c>
      <c r="N1060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660A-EB02-0D4D-8C61-DABB2253AF85}">
  <dimension ref="A1:AG90"/>
  <sheetViews>
    <sheetView workbookViewId="0">
      <selection activeCell="H44" sqref="H44"/>
    </sheetView>
  </sheetViews>
  <sheetFormatPr baseColWidth="10" defaultRowHeight="16" x14ac:dyDescent="0.2"/>
  <cols>
    <col min="1" max="1" width="13.5" bestFit="1" customWidth="1"/>
    <col min="2" max="4" width="14.5" bestFit="1" customWidth="1"/>
    <col min="5" max="5" width="12.83203125" customWidth="1"/>
    <col min="6" max="6" width="10" bestFit="1" customWidth="1"/>
  </cols>
  <sheetData>
    <row r="1" spans="1:7" x14ac:dyDescent="0.2">
      <c r="A1" s="4" t="s">
        <v>139</v>
      </c>
      <c r="B1" s="4"/>
      <c r="C1" s="4"/>
      <c r="D1" s="4"/>
      <c r="E1" s="4"/>
      <c r="F1" s="4"/>
      <c r="G1" s="4"/>
    </row>
    <row r="2" spans="1:7" x14ac:dyDescent="0.2">
      <c r="A2" s="41" t="s">
        <v>19</v>
      </c>
      <c r="B2" s="4"/>
      <c r="C2" s="4"/>
      <c r="D2" s="4"/>
      <c r="E2" s="4"/>
      <c r="G2" s="5"/>
    </row>
    <row r="3" spans="1:7" x14ac:dyDescent="0.2">
      <c r="A3" s="17" t="s">
        <v>140</v>
      </c>
      <c r="B3" s="17" t="s">
        <v>141</v>
      </c>
      <c r="C3" s="17" t="s">
        <v>142</v>
      </c>
      <c r="D3" s="17" t="s">
        <v>143</v>
      </c>
      <c r="E3" s="17" t="s">
        <v>144</v>
      </c>
      <c r="G3" s="5"/>
    </row>
    <row r="4" spans="1:7" x14ac:dyDescent="0.2">
      <c r="A4" s="26">
        <v>52</v>
      </c>
      <c r="B4" s="26">
        <v>54</v>
      </c>
      <c r="C4" s="26">
        <v>54</v>
      </c>
      <c r="D4" s="26">
        <v>55</v>
      </c>
      <c r="E4" s="26">
        <v>54</v>
      </c>
      <c r="G4" s="5"/>
    </row>
    <row r="5" spans="1:7" x14ac:dyDescent="0.2">
      <c r="A5" s="26">
        <v>58</v>
      </c>
      <c r="B5" s="26">
        <v>58</v>
      </c>
      <c r="C5" s="26">
        <v>54</v>
      </c>
      <c r="D5" s="26">
        <v>57</v>
      </c>
      <c r="E5" s="26">
        <v>54</v>
      </c>
      <c r="G5" s="5"/>
    </row>
    <row r="6" spans="1:7" x14ac:dyDescent="0.2">
      <c r="A6" s="26">
        <v>51</v>
      </c>
      <c r="B6" s="26">
        <v>59</v>
      </c>
      <c r="C6" s="26">
        <v>54</v>
      </c>
      <c r="D6" s="26">
        <v>52</v>
      </c>
      <c r="E6" s="26">
        <v>58</v>
      </c>
      <c r="G6" s="5"/>
    </row>
    <row r="7" spans="1:7" x14ac:dyDescent="0.2">
      <c r="A7" s="26">
        <v>53</v>
      </c>
      <c r="B7" s="26">
        <v>52</v>
      </c>
      <c r="C7" s="26">
        <v>59</v>
      </c>
      <c r="D7" s="26">
        <v>53</v>
      </c>
      <c r="E7" s="26">
        <v>52</v>
      </c>
      <c r="G7" s="5"/>
    </row>
    <row r="8" spans="1:7" x14ac:dyDescent="0.2">
      <c r="A8" s="26">
        <v>54</v>
      </c>
      <c r="B8" s="26">
        <v>51</v>
      </c>
      <c r="C8" s="26">
        <v>58</v>
      </c>
      <c r="D8" s="26">
        <v>57</v>
      </c>
      <c r="E8" s="26">
        <v>57</v>
      </c>
      <c r="G8" s="5"/>
    </row>
    <row r="9" spans="1:7" x14ac:dyDescent="0.2">
      <c r="A9" s="26">
        <v>55</v>
      </c>
      <c r="B9" s="26">
        <v>54</v>
      </c>
      <c r="C9" s="26">
        <v>57</v>
      </c>
      <c r="D9" s="26">
        <v>58</v>
      </c>
      <c r="E9" s="26">
        <v>53</v>
      </c>
      <c r="G9" s="5"/>
    </row>
    <row r="10" spans="1:7" x14ac:dyDescent="0.2">
      <c r="A10" s="26">
        <v>55</v>
      </c>
      <c r="B10" s="26">
        <v>54</v>
      </c>
      <c r="C10" s="26">
        <v>52</v>
      </c>
      <c r="D10" s="26">
        <v>61</v>
      </c>
      <c r="E10" s="26">
        <v>56</v>
      </c>
      <c r="G10" s="5"/>
    </row>
    <row r="11" spans="1:7" x14ac:dyDescent="0.2">
      <c r="A11" s="26">
        <v>59</v>
      </c>
      <c r="B11" s="26">
        <v>54</v>
      </c>
      <c r="C11" s="26">
        <v>51</v>
      </c>
      <c r="D11" s="26">
        <v>61</v>
      </c>
      <c r="E11" s="26">
        <v>51</v>
      </c>
      <c r="G11" s="5"/>
    </row>
    <row r="12" spans="1:7" x14ac:dyDescent="0.2">
      <c r="A12" s="26">
        <v>61</v>
      </c>
      <c r="B12" s="26">
        <v>62</v>
      </c>
      <c r="C12" s="26">
        <v>55</v>
      </c>
      <c r="D12" s="26">
        <v>49</v>
      </c>
      <c r="E12" s="26">
        <v>51</v>
      </c>
      <c r="G12" s="5"/>
    </row>
    <row r="13" spans="1:7" x14ac:dyDescent="0.2">
      <c r="A13" s="26">
        <v>49</v>
      </c>
      <c r="B13" s="26">
        <v>49</v>
      </c>
      <c r="C13" s="26">
        <v>54</v>
      </c>
      <c r="D13" s="26">
        <v>49</v>
      </c>
      <c r="E13" s="26">
        <v>49</v>
      </c>
      <c r="G13" s="5"/>
    </row>
    <row r="14" spans="1:7" x14ac:dyDescent="0.2">
      <c r="A14" s="26">
        <v>47</v>
      </c>
      <c r="B14" s="26">
        <v>49</v>
      </c>
      <c r="C14" s="26">
        <v>49</v>
      </c>
      <c r="D14" s="26">
        <v>52</v>
      </c>
      <c r="E14" s="26">
        <v>49</v>
      </c>
      <c r="G14" s="5"/>
    </row>
    <row r="15" spans="1:7" x14ac:dyDescent="0.2">
      <c r="A15" s="26">
        <v>49</v>
      </c>
      <c r="B15" s="26">
        <v>47</v>
      </c>
      <c r="C15" s="26">
        <v>49</v>
      </c>
      <c r="D15" s="26">
        <v>54</v>
      </c>
      <c r="E15" s="26">
        <v>52</v>
      </c>
      <c r="G15" s="5"/>
    </row>
    <row r="16" spans="1:7" x14ac:dyDescent="0.2">
      <c r="A16" s="26">
        <v>50</v>
      </c>
      <c r="B16" s="26">
        <v>51</v>
      </c>
      <c r="C16" s="26">
        <v>49</v>
      </c>
      <c r="D16" s="26">
        <v>54</v>
      </c>
      <c r="E16" s="26">
        <v>54</v>
      </c>
      <c r="G16" s="5"/>
    </row>
    <row r="17" spans="1:7" x14ac:dyDescent="0.2">
      <c r="A17" s="26">
        <v>52</v>
      </c>
      <c r="B17" s="26">
        <v>52</v>
      </c>
      <c r="C17" s="26">
        <v>52</v>
      </c>
      <c r="D17" s="26">
        <v>57</v>
      </c>
      <c r="E17" s="26">
        <v>56</v>
      </c>
      <c r="G17" s="5"/>
    </row>
    <row r="18" spans="1:7" x14ac:dyDescent="0.2">
      <c r="A18" s="26">
        <v>51</v>
      </c>
      <c r="B18" s="26">
        <v>54</v>
      </c>
      <c r="C18" s="26">
        <v>51</v>
      </c>
      <c r="D18" s="26">
        <v>61</v>
      </c>
      <c r="E18" s="26">
        <v>53</v>
      </c>
      <c r="G18" s="5"/>
    </row>
    <row r="19" spans="1:7" x14ac:dyDescent="0.2">
      <c r="A19" s="26">
        <v>54</v>
      </c>
      <c r="B19" s="26">
        <v>54</v>
      </c>
      <c r="C19" s="26">
        <v>54</v>
      </c>
      <c r="D19" s="26">
        <v>48</v>
      </c>
      <c r="E19" s="26">
        <v>51</v>
      </c>
      <c r="G19" s="5"/>
    </row>
    <row r="20" spans="1:7" x14ac:dyDescent="0.2">
      <c r="A20" s="26">
        <v>53</v>
      </c>
      <c r="B20" s="26">
        <v>52</v>
      </c>
      <c r="C20" s="26">
        <v>53</v>
      </c>
      <c r="D20" s="26">
        <v>56</v>
      </c>
      <c r="E20" s="26">
        <v>46</v>
      </c>
      <c r="G20" s="5"/>
    </row>
    <row r="21" spans="1:7" x14ac:dyDescent="0.2">
      <c r="A21" s="26">
        <v>51</v>
      </c>
      <c r="B21" s="26">
        <v>50</v>
      </c>
      <c r="C21" s="26">
        <v>44</v>
      </c>
      <c r="D21" s="26">
        <v>58</v>
      </c>
      <c r="E21" s="26">
        <v>56</v>
      </c>
      <c r="G21" s="5"/>
    </row>
    <row r="22" spans="1:7" x14ac:dyDescent="0.2">
      <c r="A22" s="26">
        <v>52</v>
      </c>
      <c r="B22" s="26">
        <v>53</v>
      </c>
      <c r="C22" s="26">
        <v>54</v>
      </c>
      <c r="D22" s="26">
        <v>51</v>
      </c>
      <c r="E22" s="26">
        <v>59</v>
      </c>
      <c r="G22" s="5"/>
    </row>
    <row r="23" spans="1:7" x14ac:dyDescent="0.2">
      <c r="A23" s="26">
        <v>55</v>
      </c>
      <c r="B23" s="26">
        <v>56</v>
      </c>
      <c r="C23" s="26">
        <v>55</v>
      </c>
      <c r="D23" s="26">
        <v>52</v>
      </c>
      <c r="E23" s="26">
        <v>50</v>
      </c>
      <c r="G23" s="5"/>
    </row>
    <row r="24" spans="1:7" x14ac:dyDescent="0.2">
      <c r="A24" s="26">
        <v>56</v>
      </c>
      <c r="B24" s="26">
        <v>57</v>
      </c>
      <c r="C24" s="26">
        <v>56</v>
      </c>
      <c r="D24" s="26">
        <v>58</v>
      </c>
      <c r="E24" s="26">
        <v>58</v>
      </c>
      <c r="G24" s="5"/>
    </row>
    <row r="25" spans="1:7" x14ac:dyDescent="0.2">
      <c r="A25" s="26">
        <v>49</v>
      </c>
      <c r="B25" s="26">
        <v>50</v>
      </c>
      <c r="C25" s="26">
        <v>50</v>
      </c>
      <c r="D25" s="26">
        <v>59</v>
      </c>
      <c r="E25" s="26">
        <v>47</v>
      </c>
      <c r="G25" s="5"/>
    </row>
    <row r="26" spans="1:7" x14ac:dyDescent="0.2">
      <c r="A26" s="26">
        <v>55</v>
      </c>
      <c r="B26" s="26">
        <v>54</v>
      </c>
      <c r="C26" s="26">
        <v>52</v>
      </c>
      <c r="D26" s="26">
        <v>62</v>
      </c>
      <c r="E26" s="26">
        <v>58</v>
      </c>
      <c r="G26" s="5"/>
    </row>
    <row r="27" spans="1:7" x14ac:dyDescent="0.2">
      <c r="A27" s="26">
        <v>53</v>
      </c>
      <c r="B27" s="26">
        <v>53</v>
      </c>
      <c r="C27" s="26">
        <v>53</v>
      </c>
      <c r="D27" s="26">
        <v>63</v>
      </c>
      <c r="E27" s="26">
        <v>50</v>
      </c>
      <c r="G27" s="5"/>
    </row>
    <row r="28" spans="1:7" x14ac:dyDescent="0.2">
      <c r="A28" s="26">
        <v>51</v>
      </c>
      <c r="B28" s="26">
        <v>52</v>
      </c>
      <c r="C28" s="26">
        <v>51</v>
      </c>
      <c r="D28" s="26">
        <v>48</v>
      </c>
      <c r="E28" s="26">
        <v>50</v>
      </c>
      <c r="G28" s="5"/>
    </row>
    <row r="29" spans="1:7" x14ac:dyDescent="0.2">
      <c r="A29" s="26">
        <v>47</v>
      </c>
      <c r="B29" s="26">
        <v>49</v>
      </c>
      <c r="C29" s="26">
        <v>50</v>
      </c>
      <c r="D29" s="26">
        <v>47</v>
      </c>
      <c r="E29" s="26">
        <v>44</v>
      </c>
      <c r="G29" s="5"/>
    </row>
    <row r="30" spans="1:7" x14ac:dyDescent="0.2">
      <c r="A30" s="26">
        <v>49</v>
      </c>
      <c r="B30" s="26">
        <v>51</v>
      </c>
      <c r="C30" s="26">
        <v>49</v>
      </c>
      <c r="D30" s="26">
        <v>50</v>
      </c>
      <c r="E30" s="26">
        <v>51</v>
      </c>
      <c r="G30" s="5"/>
    </row>
    <row r="31" spans="1:7" x14ac:dyDescent="0.2">
      <c r="A31" s="26">
        <v>46</v>
      </c>
      <c r="B31" s="26">
        <v>47</v>
      </c>
      <c r="C31" s="26">
        <v>48</v>
      </c>
      <c r="D31" s="26">
        <v>53</v>
      </c>
      <c r="E31" s="26">
        <v>53</v>
      </c>
      <c r="G31" s="5"/>
    </row>
    <row r="32" spans="1:7" x14ac:dyDescent="0.2">
      <c r="A32" s="26">
        <v>45</v>
      </c>
      <c r="B32" s="26">
        <v>47</v>
      </c>
      <c r="C32" s="26">
        <v>41</v>
      </c>
      <c r="D32" s="26">
        <v>55</v>
      </c>
      <c r="E32" s="26">
        <v>56</v>
      </c>
      <c r="G32" s="5"/>
    </row>
    <row r="33" spans="1:7" x14ac:dyDescent="0.2">
      <c r="A33" s="26">
        <v>55</v>
      </c>
      <c r="B33" s="26">
        <v>57</v>
      </c>
      <c r="C33" s="26">
        <v>57</v>
      </c>
      <c r="D33" s="26">
        <v>59</v>
      </c>
      <c r="E33" s="26">
        <v>58</v>
      </c>
      <c r="G33" s="5"/>
    </row>
    <row r="34" spans="1:7" x14ac:dyDescent="0.2">
      <c r="A34" s="26">
        <v>59</v>
      </c>
      <c r="B34" s="26">
        <v>41</v>
      </c>
      <c r="C34" s="26">
        <v>49</v>
      </c>
      <c r="D34" s="26">
        <v>62</v>
      </c>
      <c r="E34" s="26">
        <v>52</v>
      </c>
      <c r="G34" s="5"/>
    </row>
    <row r="35" spans="1:7" x14ac:dyDescent="0.2">
      <c r="A35" s="26">
        <v>59</v>
      </c>
      <c r="B35" s="26">
        <v>61</v>
      </c>
      <c r="C35" s="26">
        <v>62</v>
      </c>
      <c r="D35" s="26">
        <v>44</v>
      </c>
      <c r="E35" s="26">
        <v>51</v>
      </c>
      <c r="G35" s="5"/>
    </row>
    <row r="36" spans="1:7" x14ac:dyDescent="0.2">
      <c r="A36" s="26">
        <v>66</v>
      </c>
      <c r="B36" s="26">
        <v>64</v>
      </c>
      <c r="C36" s="26">
        <v>64</v>
      </c>
      <c r="D36" s="26">
        <v>55</v>
      </c>
      <c r="E36" s="26">
        <v>50</v>
      </c>
      <c r="G36" s="5"/>
    </row>
    <row r="37" spans="1:7" x14ac:dyDescent="0.2">
      <c r="A37" s="26">
        <v>55</v>
      </c>
      <c r="B37" s="26">
        <v>58</v>
      </c>
      <c r="C37" s="26">
        <v>61</v>
      </c>
      <c r="D37" s="26">
        <v>57</v>
      </c>
      <c r="E37" s="26">
        <v>48</v>
      </c>
      <c r="G37" s="5"/>
    </row>
    <row r="38" spans="1:7" x14ac:dyDescent="0.2">
      <c r="A38" s="26">
        <v>57</v>
      </c>
      <c r="B38" s="26">
        <v>58</v>
      </c>
      <c r="C38" s="26">
        <v>61</v>
      </c>
      <c r="D38" s="26">
        <v>59</v>
      </c>
      <c r="E38" s="26">
        <v>46</v>
      </c>
      <c r="G38" s="5"/>
    </row>
    <row r="39" spans="1:7" x14ac:dyDescent="0.2">
      <c r="A39" s="26">
        <v>59</v>
      </c>
      <c r="B39" s="26">
        <v>61</v>
      </c>
      <c r="C39" s="26">
        <v>59</v>
      </c>
      <c r="D39" s="26">
        <v>62</v>
      </c>
      <c r="E39" s="26">
        <v>42</v>
      </c>
      <c r="G39" s="5"/>
    </row>
    <row r="40" spans="1:7" x14ac:dyDescent="0.2">
      <c r="A40" s="26">
        <v>65</v>
      </c>
      <c r="B40" s="26">
        <v>66</v>
      </c>
      <c r="C40" s="26">
        <v>64</v>
      </c>
      <c r="D40" s="26">
        <v>62</v>
      </c>
      <c r="E40" s="26">
        <v>59</v>
      </c>
      <c r="G40" s="5"/>
    </row>
    <row r="41" spans="1:7" x14ac:dyDescent="0.2">
      <c r="A41" s="26">
        <v>41</v>
      </c>
      <c r="B41" s="26">
        <v>42</v>
      </c>
      <c r="C41" s="26">
        <v>42</v>
      </c>
      <c r="D41" s="26">
        <v>42</v>
      </c>
      <c r="E41" s="26">
        <v>62</v>
      </c>
      <c r="G41" s="5"/>
    </row>
    <row r="42" spans="1:7" x14ac:dyDescent="0.2">
      <c r="A42" s="26">
        <v>44</v>
      </c>
      <c r="B42" s="26">
        <v>45</v>
      </c>
      <c r="C42" s="26">
        <v>46</v>
      </c>
      <c r="D42" s="26">
        <v>66</v>
      </c>
      <c r="E42" s="26">
        <v>64</v>
      </c>
      <c r="G42" s="5"/>
    </row>
    <row r="43" spans="1:7" x14ac:dyDescent="0.2">
      <c r="A43" s="26">
        <v>48</v>
      </c>
      <c r="B43" s="26">
        <v>49</v>
      </c>
      <c r="C43" s="26">
        <v>50</v>
      </c>
      <c r="D43" s="26">
        <v>44</v>
      </c>
      <c r="E43" s="26">
        <v>55</v>
      </c>
      <c r="G43" s="5"/>
    </row>
    <row r="44" spans="1:7" x14ac:dyDescent="0.2">
      <c r="A44" s="26">
        <v>56</v>
      </c>
      <c r="B44" s="26">
        <v>57</v>
      </c>
      <c r="C44" s="26">
        <v>55</v>
      </c>
      <c r="D44" s="26">
        <v>51</v>
      </c>
      <c r="E44" s="26">
        <v>57</v>
      </c>
      <c r="G44" s="5"/>
    </row>
    <row r="45" spans="1:7" x14ac:dyDescent="0.2">
      <c r="A45" s="26">
        <v>57</v>
      </c>
      <c r="B45" s="26">
        <v>59</v>
      </c>
      <c r="C45" s="26">
        <v>61</v>
      </c>
      <c r="D45" s="26">
        <v>50</v>
      </c>
      <c r="E45" s="26">
        <v>59</v>
      </c>
      <c r="G45" s="5"/>
    </row>
    <row r="48" spans="1:7" x14ac:dyDescent="0.2">
      <c r="A48" s="3" t="s">
        <v>17</v>
      </c>
    </row>
    <row r="49" spans="1:33" x14ac:dyDescent="0.2">
      <c r="B49" s="9" t="s">
        <v>36</v>
      </c>
      <c r="C49" s="9" t="s">
        <v>36</v>
      </c>
      <c r="D49" s="9" t="s">
        <v>36</v>
      </c>
      <c r="E49" s="9" t="s">
        <v>36</v>
      </c>
      <c r="F49" s="9" t="s">
        <v>36</v>
      </c>
      <c r="G49" s="9" t="s">
        <v>36</v>
      </c>
      <c r="H49" s="9" t="s">
        <v>36</v>
      </c>
      <c r="I49" s="9" t="s">
        <v>36</v>
      </c>
      <c r="J49" s="9" t="s">
        <v>36</v>
      </c>
      <c r="K49" s="9" t="s">
        <v>36</v>
      </c>
      <c r="L49" s="9" t="s">
        <v>36</v>
      </c>
      <c r="M49" s="9" t="s">
        <v>36</v>
      </c>
      <c r="N49" s="9" t="s">
        <v>36</v>
      </c>
      <c r="O49" s="9" t="s">
        <v>36</v>
      </c>
      <c r="P49" s="9" t="s">
        <v>36</v>
      </c>
      <c r="Q49" s="9" t="s">
        <v>36</v>
      </c>
      <c r="R49" s="8" t="s">
        <v>7</v>
      </c>
      <c r="S49" s="8" t="s">
        <v>7</v>
      </c>
      <c r="T49" s="8" t="s">
        <v>7</v>
      </c>
      <c r="U49" s="8" t="s">
        <v>7</v>
      </c>
      <c r="V49" s="8" t="s">
        <v>7</v>
      </c>
      <c r="W49" s="8" t="s">
        <v>7</v>
      </c>
      <c r="X49" s="8" t="s">
        <v>7</v>
      </c>
      <c r="Y49" s="8" t="s">
        <v>7</v>
      </c>
      <c r="Z49" s="8" t="s">
        <v>7</v>
      </c>
      <c r="AA49" s="8" t="s">
        <v>7</v>
      </c>
      <c r="AB49" s="8" t="s">
        <v>7</v>
      </c>
      <c r="AC49" s="8" t="s">
        <v>7</v>
      </c>
      <c r="AD49" s="8" t="s">
        <v>7</v>
      </c>
      <c r="AE49" s="8" t="s">
        <v>7</v>
      </c>
      <c r="AF49" s="8" t="s">
        <v>7</v>
      </c>
      <c r="AG49" s="8" t="s">
        <v>7</v>
      </c>
    </row>
    <row r="50" spans="1:33" x14ac:dyDescent="0.2">
      <c r="A50" s="10" t="s">
        <v>145</v>
      </c>
      <c r="B50">
        <v>64</v>
      </c>
      <c r="C50">
        <v>66</v>
      </c>
      <c r="D50">
        <v>59</v>
      </c>
      <c r="E50">
        <v>72</v>
      </c>
      <c r="F50">
        <v>75</v>
      </c>
      <c r="G50">
        <v>57</v>
      </c>
      <c r="H50">
        <v>61</v>
      </c>
      <c r="I50">
        <v>66</v>
      </c>
      <c r="J50">
        <v>72</v>
      </c>
      <c r="K50">
        <v>63</v>
      </c>
      <c r="L50">
        <v>57</v>
      </c>
      <c r="M50">
        <v>59</v>
      </c>
      <c r="N50">
        <v>62</v>
      </c>
      <c r="O50">
        <v>74</v>
      </c>
      <c r="P50">
        <v>75</v>
      </c>
      <c r="Q50">
        <v>60</v>
      </c>
      <c r="R50">
        <v>67</v>
      </c>
      <c r="S50">
        <v>63</v>
      </c>
      <c r="T50">
        <v>57</v>
      </c>
      <c r="U50">
        <v>70</v>
      </c>
      <c r="V50">
        <v>74</v>
      </c>
      <c r="W50">
        <v>61</v>
      </c>
      <c r="X50">
        <v>57</v>
      </c>
      <c r="Y50">
        <v>64</v>
      </c>
      <c r="Z50">
        <v>70</v>
      </c>
      <c r="AA50">
        <v>64</v>
      </c>
      <c r="AB50">
        <v>59</v>
      </c>
      <c r="AC50">
        <v>57</v>
      </c>
      <c r="AD50">
        <v>69</v>
      </c>
      <c r="AE50">
        <v>72</v>
      </c>
      <c r="AF50">
        <v>71</v>
      </c>
      <c r="AG50">
        <v>65</v>
      </c>
    </row>
    <row r="51" spans="1:33" x14ac:dyDescent="0.2">
      <c r="A51" s="10" t="s">
        <v>146</v>
      </c>
      <c r="B51">
        <v>64</v>
      </c>
      <c r="C51">
        <v>66</v>
      </c>
      <c r="D51">
        <v>61</v>
      </c>
      <c r="E51">
        <v>64</v>
      </c>
      <c r="F51">
        <v>67</v>
      </c>
      <c r="G51">
        <v>66</v>
      </c>
      <c r="H51">
        <v>63</v>
      </c>
      <c r="I51">
        <v>59</v>
      </c>
      <c r="J51">
        <v>61</v>
      </c>
      <c r="K51">
        <v>70</v>
      </c>
      <c r="L51">
        <v>74</v>
      </c>
      <c r="M51">
        <v>68</v>
      </c>
      <c r="N51">
        <v>63</v>
      </c>
      <c r="O51">
        <v>62</v>
      </c>
      <c r="P51">
        <v>63</v>
      </c>
      <c r="Q51">
        <v>60</v>
      </c>
      <c r="R51">
        <v>48</v>
      </c>
      <c r="S51">
        <v>48</v>
      </c>
      <c r="T51">
        <v>45</v>
      </c>
      <c r="U51">
        <v>49</v>
      </c>
      <c r="V51">
        <v>53</v>
      </c>
      <c r="W51">
        <v>45</v>
      </c>
      <c r="X51">
        <v>52</v>
      </c>
      <c r="Y51">
        <v>44</v>
      </c>
      <c r="Z51">
        <v>47</v>
      </c>
      <c r="AA51">
        <v>42</v>
      </c>
      <c r="AB51">
        <v>44</v>
      </c>
      <c r="AC51">
        <v>45</v>
      </c>
      <c r="AD51">
        <v>51</v>
      </c>
      <c r="AE51">
        <v>52</v>
      </c>
      <c r="AF51">
        <v>48</v>
      </c>
      <c r="AG51">
        <v>46</v>
      </c>
    </row>
    <row r="52" spans="1:33" x14ac:dyDescent="0.2">
      <c r="A52" s="10" t="s">
        <v>147</v>
      </c>
      <c r="B52">
        <v>63</v>
      </c>
      <c r="C52">
        <v>68</v>
      </c>
      <c r="D52">
        <v>65</v>
      </c>
      <c r="E52">
        <v>59</v>
      </c>
      <c r="F52">
        <v>61</v>
      </c>
      <c r="G52">
        <v>58</v>
      </c>
      <c r="H52">
        <v>66</v>
      </c>
      <c r="I52">
        <v>67</v>
      </c>
      <c r="J52">
        <v>68</v>
      </c>
      <c r="K52">
        <v>62</v>
      </c>
      <c r="L52">
        <v>64</v>
      </c>
      <c r="M52">
        <v>63</v>
      </c>
      <c r="N52">
        <v>61</v>
      </c>
      <c r="O52">
        <v>57</v>
      </c>
      <c r="P52">
        <v>61</v>
      </c>
      <c r="Q52">
        <v>66</v>
      </c>
      <c r="R52">
        <v>42</v>
      </c>
      <c r="S52">
        <v>45</v>
      </c>
      <c r="T52">
        <v>39</v>
      </c>
      <c r="U52">
        <v>37</v>
      </c>
      <c r="V52">
        <v>44</v>
      </c>
      <c r="W52">
        <v>43</v>
      </c>
      <c r="X52">
        <v>46</v>
      </c>
      <c r="Y52">
        <v>38</v>
      </c>
      <c r="Z52">
        <v>36</v>
      </c>
      <c r="AA52">
        <v>35</v>
      </c>
      <c r="AB52">
        <v>45</v>
      </c>
      <c r="AC52">
        <v>48</v>
      </c>
      <c r="AD52">
        <v>41</v>
      </c>
      <c r="AE52">
        <v>39</v>
      </c>
      <c r="AF52">
        <v>38</v>
      </c>
      <c r="AG52">
        <v>36</v>
      </c>
    </row>
    <row r="55" spans="1:33" x14ac:dyDescent="0.2">
      <c r="A55" s="3" t="s">
        <v>18</v>
      </c>
      <c r="B55" s="1"/>
      <c r="C55" s="1"/>
      <c r="D55" s="1"/>
      <c r="E55" s="1"/>
      <c r="F55" s="1"/>
      <c r="G55" s="1"/>
      <c r="H55" s="1"/>
    </row>
    <row r="56" spans="1:33" x14ac:dyDescent="0.2">
      <c r="A56" s="29"/>
      <c r="B56" s="30" t="s">
        <v>148</v>
      </c>
      <c r="C56" s="30"/>
      <c r="D56" s="30"/>
      <c r="E56" s="30"/>
      <c r="F56" s="31" t="s">
        <v>7</v>
      </c>
      <c r="G56" s="31"/>
      <c r="H56" s="31"/>
      <c r="I56" s="31"/>
    </row>
    <row r="57" spans="1:33" x14ac:dyDescent="0.2">
      <c r="A57" s="32" t="s">
        <v>145</v>
      </c>
      <c r="B57" s="26">
        <v>1</v>
      </c>
      <c r="C57" s="26">
        <v>1</v>
      </c>
      <c r="D57" s="26">
        <v>1</v>
      </c>
      <c r="E57" s="26">
        <v>1</v>
      </c>
      <c r="F57" s="26">
        <v>1</v>
      </c>
      <c r="G57" s="26">
        <v>1</v>
      </c>
      <c r="H57" s="26">
        <v>1</v>
      </c>
      <c r="I57" s="26">
        <v>1</v>
      </c>
    </row>
    <row r="58" spans="1:33" x14ac:dyDescent="0.2">
      <c r="A58" s="32" t="s">
        <v>146</v>
      </c>
      <c r="B58" s="26">
        <v>1.05</v>
      </c>
      <c r="C58" s="26">
        <v>1.02</v>
      </c>
      <c r="D58" s="26">
        <v>1.04</v>
      </c>
      <c r="E58" s="26">
        <v>1.06</v>
      </c>
      <c r="F58" s="26">
        <v>1.6</v>
      </c>
      <c r="G58" s="26">
        <v>1.65</v>
      </c>
      <c r="H58" s="26">
        <v>1.72</v>
      </c>
      <c r="I58" s="26">
        <v>1.68</v>
      </c>
    </row>
    <row r="59" spans="1:33" x14ac:dyDescent="0.2">
      <c r="A59" s="32" t="s">
        <v>147</v>
      </c>
      <c r="B59" s="26">
        <v>1.03</v>
      </c>
      <c r="C59" s="26">
        <v>1.06</v>
      </c>
      <c r="D59" s="26">
        <v>1.07</v>
      </c>
      <c r="E59" s="26">
        <v>1.05</v>
      </c>
      <c r="F59" s="26">
        <v>1.91</v>
      </c>
      <c r="G59" s="26">
        <v>1.97</v>
      </c>
      <c r="H59" s="26">
        <v>1.89</v>
      </c>
      <c r="I59" s="26">
        <v>1.88</v>
      </c>
    </row>
    <row r="62" spans="1:33" x14ac:dyDescent="0.2">
      <c r="A62" s="3" t="s">
        <v>20</v>
      </c>
    </row>
    <row r="63" spans="1:33" x14ac:dyDescent="0.2">
      <c r="A63" s="28" t="s">
        <v>36</v>
      </c>
      <c r="B63" s="27" t="s">
        <v>7</v>
      </c>
    </row>
    <row r="64" spans="1:33" x14ac:dyDescent="0.2">
      <c r="A64" s="26">
        <v>246.09</v>
      </c>
      <c r="B64" s="26">
        <v>341.77</v>
      </c>
    </row>
    <row r="65" spans="1:2" x14ac:dyDescent="0.2">
      <c r="A65" s="26">
        <v>310.72000000000003</v>
      </c>
      <c r="B65" s="26">
        <v>575.65</v>
      </c>
    </row>
    <row r="66" spans="1:2" x14ac:dyDescent="0.2">
      <c r="A66" s="26">
        <v>296.10000000000002</v>
      </c>
      <c r="B66" s="26">
        <v>310.87</v>
      </c>
    </row>
    <row r="67" spans="1:2" x14ac:dyDescent="0.2">
      <c r="A67" s="26">
        <v>183.35</v>
      </c>
      <c r="B67" s="26">
        <v>266.95999999999998</v>
      </c>
    </row>
    <row r="68" spans="1:2" x14ac:dyDescent="0.2">
      <c r="A68" s="26">
        <v>330.06</v>
      </c>
      <c r="B68" s="26">
        <v>662.92</v>
      </c>
    </row>
    <row r="69" spans="1:2" x14ac:dyDescent="0.2">
      <c r="A69" s="26">
        <v>235.52</v>
      </c>
      <c r="B69" s="26">
        <v>510.7</v>
      </c>
    </row>
    <row r="70" spans="1:2" x14ac:dyDescent="0.2">
      <c r="A70" s="26">
        <v>330.87</v>
      </c>
      <c r="B70" s="26">
        <v>448.25</v>
      </c>
    </row>
    <row r="71" spans="1:2" x14ac:dyDescent="0.2">
      <c r="A71" s="26">
        <v>452.78</v>
      </c>
      <c r="B71" s="26">
        <v>369.33</v>
      </c>
    </row>
    <row r="72" spans="1:2" x14ac:dyDescent="0.2">
      <c r="A72" s="26">
        <v>281.99</v>
      </c>
      <c r="B72" s="26">
        <v>412.6</v>
      </c>
    </row>
    <row r="73" spans="1:2" x14ac:dyDescent="0.2">
      <c r="A73" s="26">
        <v>330.81</v>
      </c>
      <c r="B73" s="26">
        <v>312.3</v>
      </c>
    </row>
    <row r="74" spans="1:2" x14ac:dyDescent="0.2">
      <c r="A74" s="26">
        <v>106.07</v>
      </c>
      <c r="B74" s="26">
        <v>351.05</v>
      </c>
    </row>
    <row r="75" spans="1:2" x14ac:dyDescent="0.2">
      <c r="A75" s="26">
        <v>235.88</v>
      </c>
      <c r="B75" s="26">
        <v>219.31</v>
      </c>
    </row>
    <row r="76" spans="1:2" x14ac:dyDescent="0.2">
      <c r="A76" s="26">
        <v>218.05</v>
      </c>
      <c r="B76" s="26">
        <v>545.01</v>
      </c>
    </row>
    <row r="77" spans="1:2" x14ac:dyDescent="0.2">
      <c r="A77" s="26">
        <v>201.72</v>
      </c>
      <c r="B77" s="26">
        <v>382.37</v>
      </c>
    </row>
    <row r="78" spans="1:2" x14ac:dyDescent="0.2">
      <c r="A78" s="26">
        <v>405.2</v>
      </c>
      <c r="B78" s="26">
        <v>317.5</v>
      </c>
    </row>
    <row r="79" spans="1:2" x14ac:dyDescent="0.2">
      <c r="A79" s="26">
        <v>53.19</v>
      </c>
      <c r="B79" s="26">
        <v>194.39</v>
      </c>
    </row>
    <row r="80" spans="1:2" x14ac:dyDescent="0.2">
      <c r="A80" s="26">
        <v>144.88999999999999</v>
      </c>
      <c r="B80" s="26">
        <v>475.42</v>
      </c>
    </row>
    <row r="81" spans="1:2" x14ac:dyDescent="0.2">
      <c r="A81" s="26">
        <v>157.97999999999999</v>
      </c>
      <c r="B81" s="26">
        <v>551.87</v>
      </c>
    </row>
    <row r="82" spans="1:2" x14ac:dyDescent="0.2">
      <c r="A82" s="26">
        <v>195.67</v>
      </c>
      <c r="B82" s="26">
        <v>258.92</v>
      </c>
    </row>
    <row r="83" spans="1:2" x14ac:dyDescent="0.2">
      <c r="A83" s="26">
        <v>244.95</v>
      </c>
      <c r="B83" s="26">
        <v>287.27</v>
      </c>
    </row>
    <row r="84" spans="1:2" x14ac:dyDescent="0.2">
      <c r="A84" s="26"/>
      <c r="B84" s="26">
        <v>434.69</v>
      </c>
    </row>
    <row r="85" spans="1:2" x14ac:dyDescent="0.2">
      <c r="A85" s="26"/>
      <c r="B85" s="26">
        <v>543.26</v>
      </c>
    </row>
    <row r="86" spans="1:2" x14ac:dyDescent="0.2">
      <c r="A86" s="26"/>
      <c r="B86" s="26">
        <v>253.65</v>
      </c>
    </row>
    <row r="87" spans="1:2" x14ac:dyDescent="0.2">
      <c r="A87" s="26"/>
      <c r="B87" s="26">
        <v>271.74</v>
      </c>
    </row>
    <row r="88" spans="1:2" x14ac:dyDescent="0.2">
      <c r="A88" s="26"/>
      <c r="B88" s="26">
        <v>354.72</v>
      </c>
    </row>
    <row r="89" spans="1:2" x14ac:dyDescent="0.2">
      <c r="A89" s="26"/>
      <c r="B89" s="26">
        <v>187.89</v>
      </c>
    </row>
    <row r="90" spans="1:2" x14ac:dyDescent="0.2">
      <c r="A90" s="26"/>
      <c r="B90" s="26">
        <v>455.25</v>
      </c>
    </row>
  </sheetData>
  <mergeCells count="2">
    <mergeCell ref="B56:E56"/>
    <mergeCell ref="F56:I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DB4A-B178-F142-B923-BE2012A9F357}">
  <dimension ref="A1:Y54"/>
  <sheetViews>
    <sheetView workbookViewId="0">
      <selection activeCell="J21" activeCellId="3" sqref="B2 J2 J10 J21"/>
    </sheetView>
  </sheetViews>
  <sheetFormatPr baseColWidth="10" defaultRowHeight="16" x14ac:dyDescent="0.2"/>
  <cols>
    <col min="2" max="2" width="11.1640625" bestFit="1" customWidth="1"/>
    <col min="3" max="4" width="16.5" bestFit="1" customWidth="1"/>
    <col min="5" max="5" width="11.5" bestFit="1" customWidth="1"/>
    <col min="6" max="7" width="11.1640625" bestFit="1" customWidth="1"/>
    <col min="10" max="10" width="12.83203125" customWidth="1"/>
  </cols>
  <sheetData>
    <row r="1" spans="1:25" x14ac:dyDescent="0.2">
      <c r="A1" s="1" t="s">
        <v>149</v>
      </c>
    </row>
    <row r="2" spans="1:25" x14ac:dyDescent="0.2">
      <c r="B2" s="3" t="s">
        <v>15</v>
      </c>
      <c r="J2" s="3" t="s">
        <v>16</v>
      </c>
    </row>
    <row r="3" spans="1:25" x14ac:dyDescent="0.2">
      <c r="B3" s="33" t="s">
        <v>150</v>
      </c>
      <c r="C3" s="34"/>
      <c r="D3" s="34"/>
      <c r="E3" s="35" t="s">
        <v>151</v>
      </c>
      <c r="F3" s="36"/>
      <c r="G3" s="36"/>
      <c r="J3" s="29"/>
      <c r="K3" s="28" t="s">
        <v>74</v>
      </c>
      <c r="L3" s="28"/>
      <c r="M3" s="28"/>
      <c r="N3" s="28"/>
      <c r="O3" s="28"/>
      <c r="P3" s="27" t="s">
        <v>24</v>
      </c>
      <c r="Q3" s="27"/>
      <c r="R3" s="27"/>
      <c r="S3" s="27"/>
      <c r="T3" s="27"/>
      <c r="U3" s="38" t="s">
        <v>25</v>
      </c>
      <c r="V3" s="38"/>
      <c r="W3" s="38"/>
      <c r="X3" s="38"/>
      <c r="Y3" s="38"/>
    </row>
    <row r="4" spans="1:25" x14ac:dyDescent="0.2">
      <c r="B4" s="28" t="s">
        <v>152</v>
      </c>
      <c r="C4" s="27" t="s">
        <v>153</v>
      </c>
      <c r="D4" s="27" t="s">
        <v>154</v>
      </c>
      <c r="E4" s="37" t="s">
        <v>155</v>
      </c>
      <c r="F4" s="38" t="s">
        <v>156</v>
      </c>
      <c r="G4" s="38" t="s">
        <v>157</v>
      </c>
      <c r="J4" s="32" t="s">
        <v>53</v>
      </c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6">
        <v>0</v>
      </c>
      <c r="V4" s="26">
        <v>0</v>
      </c>
      <c r="W4" s="26">
        <v>0</v>
      </c>
      <c r="X4" s="26">
        <v>0</v>
      </c>
      <c r="Y4" s="26">
        <v>0</v>
      </c>
    </row>
    <row r="5" spans="1:25" x14ac:dyDescent="0.2">
      <c r="B5" s="26">
        <v>0.97</v>
      </c>
      <c r="C5" s="26">
        <v>0.9</v>
      </c>
      <c r="D5" s="26">
        <v>0.93</v>
      </c>
      <c r="E5" s="26">
        <v>6.63</v>
      </c>
      <c r="F5" s="26">
        <v>6.6</v>
      </c>
      <c r="G5" s="26">
        <v>8.5</v>
      </c>
      <c r="J5" s="32" t="s">
        <v>158</v>
      </c>
      <c r="K5" s="26">
        <v>1</v>
      </c>
      <c r="L5" s="26">
        <v>0</v>
      </c>
      <c r="M5" s="26">
        <v>0</v>
      </c>
      <c r="N5" s="26">
        <v>2</v>
      </c>
      <c r="O5" s="26">
        <v>2</v>
      </c>
      <c r="P5" s="26">
        <v>1</v>
      </c>
      <c r="Q5" s="26">
        <v>1</v>
      </c>
      <c r="R5" s="26">
        <v>1</v>
      </c>
      <c r="S5" s="26">
        <v>0</v>
      </c>
      <c r="T5" s="26">
        <v>0</v>
      </c>
      <c r="U5" s="26">
        <v>0</v>
      </c>
      <c r="V5" s="26">
        <v>1</v>
      </c>
      <c r="W5" s="26">
        <v>2</v>
      </c>
      <c r="X5" s="26">
        <v>2</v>
      </c>
      <c r="Y5" s="26">
        <v>0</v>
      </c>
    </row>
    <row r="6" spans="1:25" x14ac:dyDescent="0.2">
      <c r="B6" s="26">
        <v>1.05</v>
      </c>
      <c r="C6" s="26">
        <v>1.21</v>
      </c>
      <c r="D6" s="26">
        <v>0.92</v>
      </c>
      <c r="E6" s="26">
        <v>8.75</v>
      </c>
      <c r="F6" s="26">
        <v>5.5</v>
      </c>
      <c r="G6" s="26">
        <v>8.4</v>
      </c>
      <c r="J6" s="32" t="s">
        <v>110</v>
      </c>
      <c r="K6" s="26">
        <v>1</v>
      </c>
      <c r="L6" s="26">
        <v>3</v>
      </c>
      <c r="M6" s="26">
        <v>1</v>
      </c>
      <c r="N6" s="26">
        <v>2</v>
      </c>
      <c r="O6" s="26">
        <v>3</v>
      </c>
      <c r="P6" s="26">
        <v>4</v>
      </c>
      <c r="Q6" s="26">
        <v>3</v>
      </c>
      <c r="R6" s="26">
        <v>3</v>
      </c>
      <c r="S6" s="26">
        <v>1</v>
      </c>
      <c r="T6" s="26">
        <v>3</v>
      </c>
      <c r="U6" s="26">
        <v>1</v>
      </c>
      <c r="V6" s="26">
        <v>3</v>
      </c>
      <c r="W6" s="26">
        <v>3</v>
      </c>
      <c r="X6" s="26">
        <v>3</v>
      </c>
      <c r="Y6" s="26">
        <v>1</v>
      </c>
    </row>
    <row r="7" spans="1:25" x14ac:dyDescent="0.2">
      <c r="B7" s="26">
        <v>1</v>
      </c>
      <c r="C7" s="26">
        <v>0.83</v>
      </c>
      <c r="D7" s="26">
        <v>0.96</v>
      </c>
      <c r="E7" s="26">
        <v>8</v>
      </c>
      <c r="F7" s="26">
        <v>6.25</v>
      </c>
      <c r="G7" s="26">
        <v>7.1</v>
      </c>
      <c r="J7" s="32" t="s">
        <v>159</v>
      </c>
      <c r="K7" s="26">
        <v>4</v>
      </c>
      <c r="L7" s="26">
        <v>4</v>
      </c>
      <c r="M7" s="26">
        <v>3</v>
      </c>
      <c r="N7" s="26">
        <v>3</v>
      </c>
      <c r="O7" s="26">
        <v>3</v>
      </c>
      <c r="P7" s="26">
        <v>4</v>
      </c>
      <c r="Q7" s="26">
        <v>4</v>
      </c>
      <c r="R7" s="26">
        <v>3</v>
      </c>
      <c r="S7" s="26">
        <v>4</v>
      </c>
      <c r="T7" s="26">
        <v>3</v>
      </c>
      <c r="U7" s="26">
        <v>1</v>
      </c>
      <c r="V7" s="26">
        <v>4</v>
      </c>
      <c r="W7" s="26">
        <v>3</v>
      </c>
      <c r="X7" s="26">
        <v>4</v>
      </c>
      <c r="Y7" s="26">
        <v>2</v>
      </c>
    </row>
    <row r="8" spans="1:25" x14ac:dyDescent="0.2">
      <c r="B8" s="26">
        <v>0.99</v>
      </c>
      <c r="C8" s="26">
        <v>0.98</v>
      </c>
      <c r="D8" s="26">
        <v>1.08</v>
      </c>
      <c r="E8" s="26">
        <v>7.4</v>
      </c>
      <c r="F8" s="26">
        <v>6.25</v>
      </c>
      <c r="G8" s="26">
        <v>7.9</v>
      </c>
    </row>
    <row r="9" spans="1:25" x14ac:dyDescent="0.2">
      <c r="B9" s="26">
        <v>1.03</v>
      </c>
      <c r="C9" s="26">
        <v>1.04</v>
      </c>
      <c r="D9" s="26">
        <v>0.91</v>
      </c>
      <c r="E9" s="26">
        <v>7.7</v>
      </c>
      <c r="F9" s="26">
        <v>8.25</v>
      </c>
      <c r="G9" s="26">
        <v>7.8</v>
      </c>
    </row>
    <row r="10" spans="1:25" x14ac:dyDescent="0.2">
      <c r="B10" s="26">
        <v>1.06</v>
      </c>
      <c r="C10" s="26">
        <v>0.8</v>
      </c>
      <c r="D10" s="26">
        <v>0.88</v>
      </c>
      <c r="E10" s="26">
        <v>5.5</v>
      </c>
      <c r="F10" s="26">
        <v>5.75</v>
      </c>
      <c r="G10" s="26">
        <v>8.4</v>
      </c>
      <c r="J10" s="40" t="s">
        <v>33</v>
      </c>
    </row>
    <row r="11" spans="1:25" x14ac:dyDescent="0.2">
      <c r="B11" s="26">
        <v>0.88</v>
      </c>
      <c r="C11" s="26"/>
      <c r="D11" s="26">
        <v>1.01</v>
      </c>
      <c r="E11" s="26">
        <v>7.1</v>
      </c>
      <c r="F11" s="26">
        <v>7</v>
      </c>
      <c r="G11" s="26">
        <v>7.4</v>
      </c>
      <c r="J11" s="29"/>
      <c r="K11" s="28" t="s">
        <v>74</v>
      </c>
      <c r="L11" s="28"/>
      <c r="M11" s="28"/>
      <c r="N11" s="27" t="s">
        <v>160</v>
      </c>
      <c r="O11" s="27"/>
      <c r="P11" s="27"/>
      <c r="Q11" s="38" t="s">
        <v>161</v>
      </c>
      <c r="R11" s="38"/>
      <c r="S11" s="38"/>
    </row>
    <row r="12" spans="1:25" x14ac:dyDescent="0.2">
      <c r="B12" s="26">
        <v>0.92</v>
      </c>
      <c r="C12" s="26"/>
      <c r="D12" s="26"/>
      <c r="E12" s="26">
        <v>6.2</v>
      </c>
      <c r="F12" s="26">
        <v>7.42</v>
      </c>
      <c r="G12" s="26">
        <v>7.9</v>
      </c>
      <c r="J12" s="32" t="s">
        <v>53</v>
      </c>
      <c r="K12" s="26">
        <v>269</v>
      </c>
      <c r="L12" s="26">
        <v>244</v>
      </c>
      <c r="M12" s="26">
        <v>254</v>
      </c>
      <c r="N12" s="26">
        <v>275</v>
      </c>
      <c r="O12" s="26">
        <v>270</v>
      </c>
      <c r="P12" s="26">
        <v>268</v>
      </c>
      <c r="Q12" s="26">
        <v>261</v>
      </c>
      <c r="R12" s="26">
        <v>279</v>
      </c>
      <c r="S12" s="26">
        <v>229</v>
      </c>
    </row>
    <row r="13" spans="1:25" x14ac:dyDescent="0.2">
      <c r="B13" s="26">
        <v>0.92</v>
      </c>
      <c r="C13" s="26"/>
      <c r="D13" s="26"/>
      <c r="E13" s="26">
        <v>6</v>
      </c>
      <c r="F13" s="26">
        <v>9.3000000000000007</v>
      </c>
      <c r="G13" s="26">
        <v>8.5</v>
      </c>
      <c r="J13" s="32" t="s">
        <v>162</v>
      </c>
      <c r="K13" s="26">
        <v>239</v>
      </c>
      <c r="L13" s="26">
        <v>285</v>
      </c>
      <c r="M13" s="26">
        <v>266</v>
      </c>
      <c r="N13" s="26">
        <v>292</v>
      </c>
      <c r="O13" s="26">
        <v>278</v>
      </c>
      <c r="P13" s="26">
        <v>275</v>
      </c>
      <c r="Q13" s="26">
        <v>280</v>
      </c>
      <c r="R13" s="26">
        <v>287</v>
      </c>
      <c r="S13" s="26">
        <v>269</v>
      </c>
    </row>
    <row r="14" spans="1:25" x14ac:dyDescent="0.2">
      <c r="B14" s="26">
        <v>0.97</v>
      </c>
      <c r="C14" s="26"/>
      <c r="D14" s="26"/>
      <c r="E14" s="26">
        <v>6.5</v>
      </c>
      <c r="F14" s="26">
        <v>6.5</v>
      </c>
      <c r="G14" s="26">
        <v>8.3000000000000007</v>
      </c>
      <c r="J14" s="32" t="s">
        <v>109</v>
      </c>
      <c r="K14" s="26">
        <v>270</v>
      </c>
      <c r="L14" s="26">
        <v>271</v>
      </c>
      <c r="M14" s="26">
        <v>244</v>
      </c>
      <c r="N14" s="26">
        <v>271</v>
      </c>
      <c r="O14" s="26">
        <v>260</v>
      </c>
      <c r="P14" s="26">
        <v>270</v>
      </c>
      <c r="Q14" s="26">
        <v>268</v>
      </c>
      <c r="R14" s="26">
        <v>278</v>
      </c>
      <c r="S14" s="26">
        <v>239</v>
      </c>
    </row>
    <row r="15" spans="1:25" x14ac:dyDescent="0.2">
      <c r="B15" s="26">
        <v>1.1000000000000001</v>
      </c>
      <c r="C15" s="26"/>
      <c r="D15" s="26"/>
      <c r="E15" s="26">
        <v>5.8</v>
      </c>
      <c r="F15" s="26">
        <v>9.8800000000000008</v>
      </c>
      <c r="G15" s="26">
        <v>8.1999999999999993</v>
      </c>
      <c r="J15" s="32" t="s">
        <v>163</v>
      </c>
      <c r="K15" s="26">
        <v>252</v>
      </c>
      <c r="L15" s="26">
        <v>278</v>
      </c>
      <c r="M15" s="26">
        <v>256</v>
      </c>
      <c r="N15" s="26">
        <v>284</v>
      </c>
      <c r="O15" s="26">
        <v>282</v>
      </c>
      <c r="P15" s="26">
        <v>284</v>
      </c>
      <c r="Q15" s="26">
        <v>238</v>
      </c>
      <c r="R15" s="26">
        <v>284</v>
      </c>
      <c r="S15" s="26">
        <v>225</v>
      </c>
    </row>
    <row r="16" spans="1:25" x14ac:dyDescent="0.2">
      <c r="B16" s="26">
        <v>1.03</v>
      </c>
      <c r="C16" s="26"/>
      <c r="D16" s="26"/>
      <c r="E16" s="26">
        <v>7.1</v>
      </c>
      <c r="F16" s="26">
        <v>7.38</v>
      </c>
      <c r="G16" s="26">
        <v>8.8000000000000007</v>
      </c>
      <c r="J16" s="32" t="s">
        <v>50</v>
      </c>
      <c r="K16" s="26">
        <v>247</v>
      </c>
      <c r="L16" s="26">
        <v>281</v>
      </c>
      <c r="M16" s="26">
        <v>253</v>
      </c>
      <c r="N16" s="26">
        <v>252</v>
      </c>
      <c r="O16" s="26">
        <v>281</v>
      </c>
      <c r="P16" s="26">
        <v>291</v>
      </c>
      <c r="Q16" s="26">
        <v>233</v>
      </c>
      <c r="R16" s="26">
        <v>224</v>
      </c>
      <c r="S16" s="26">
        <v>203</v>
      </c>
    </row>
    <row r="17" spans="2:19" x14ac:dyDescent="0.2">
      <c r="B17" s="26">
        <v>1.25</v>
      </c>
      <c r="C17" s="26"/>
      <c r="D17" s="26"/>
      <c r="E17" s="26">
        <v>6.9</v>
      </c>
      <c r="F17" s="26">
        <v>5.7</v>
      </c>
      <c r="G17" s="26">
        <v>9</v>
      </c>
      <c r="J17" s="32" t="s">
        <v>164</v>
      </c>
      <c r="K17" s="26">
        <v>234</v>
      </c>
      <c r="L17" s="26">
        <v>251</v>
      </c>
      <c r="M17" s="26">
        <v>269</v>
      </c>
      <c r="N17" s="26">
        <v>279</v>
      </c>
      <c r="O17" s="26">
        <v>280</v>
      </c>
      <c r="P17" s="26">
        <v>282</v>
      </c>
      <c r="Q17" s="26">
        <v>247</v>
      </c>
      <c r="R17" s="26">
        <v>252</v>
      </c>
      <c r="S17" s="26">
        <v>273</v>
      </c>
    </row>
    <row r="18" spans="2:19" x14ac:dyDescent="0.2">
      <c r="B18" s="26"/>
      <c r="C18" s="26"/>
      <c r="D18" s="26"/>
      <c r="E18" s="26">
        <v>6.13</v>
      </c>
      <c r="F18" s="26">
        <v>6.1</v>
      </c>
      <c r="G18" s="26">
        <v>9.6999999999999993</v>
      </c>
      <c r="J18" s="32" t="s">
        <v>165</v>
      </c>
      <c r="K18" s="26">
        <v>263</v>
      </c>
      <c r="L18" s="26">
        <v>260</v>
      </c>
      <c r="M18" s="26">
        <v>272</v>
      </c>
      <c r="N18" s="26">
        <v>279</v>
      </c>
      <c r="O18" s="26">
        <v>266</v>
      </c>
      <c r="P18" s="26">
        <v>275</v>
      </c>
      <c r="Q18" s="26">
        <v>238</v>
      </c>
      <c r="R18" s="26">
        <v>266</v>
      </c>
      <c r="S18" s="26">
        <v>268</v>
      </c>
    </row>
    <row r="19" spans="2:19" x14ac:dyDescent="0.2">
      <c r="B19" s="26"/>
      <c r="C19" s="26"/>
      <c r="D19" s="26"/>
      <c r="E19" s="26">
        <v>7.95</v>
      </c>
      <c r="F19" s="26">
        <v>8.5</v>
      </c>
      <c r="G19" s="26">
        <v>8.8000000000000007</v>
      </c>
    </row>
    <row r="20" spans="2:19" x14ac:dyDescent="0.2">
      <c r="B20" s="26"/>
      <c r="C20" s="26"/>
      <c r="D20" s="26"/>
      <c r="E20" s="26">
        <v>4.83</v>
      </c>
      <c r="F20" s="26">
        <v>7.5</v>
      </c>
      <c r="G20" s="26">
        <v>9.8000000000000007</v>
      </c>
    </row>
    <row r="21" spans="2:19" x14ac:dyDescent="0.2">
      <c r="B21" s="26"/>
      <c r="C21" s="26"/>
      <c r="D21" s="26"/>
      <c r="E21" s="26">
        <v>5.75</v>
      </c>
      <c r="F21" s="26">
        <v>9.8800000000000008</v>
      </c>
      <c r="G21" s="26">
        <v>7.6</v>
      </c>
      <c r="J21" s="40" t="s">
        <v>19</v>
      </c>
    </row>
    <row r="22" spans="2:19" x14ac:dyDescent="0.2">
      <c r="B22" s="26"/>
      <c r="C22" s="26"/>
      <c r="D22" s="26"/>
      <c r="E22" s="26">
        <v>7.63</v>
      </c>
      <c r="F22" s="26">
        <v>8.75</v>
      </c>
      <c r="G22" s="26">
        <v>11.4</v>
      </c>
      <c r="J22" s="28" t="s">
        <v>74</v>
      </c>
      <c r="K22" s="27" t="s">
        <v>25</v>
      </c>
    </row>
    <row r="23" spans="2:19" x14ac:dyDescent="0.2">
      <c r="B23" s="26"/>
      <c r="C23" s="26"/>
      <c r="D23" s="26"/>
      <c r="E23" s="26">
        <v>8.32</v>
      </c>
      <c r="F23" s="26">
        <v>5.58</v>
      </c>
      <c r="G23" s="26">
        <v>9.5</v>
      </c>
      <c r="J23" s="26">
        <v>15</v>
      </c>
      <c r="K23" s="26">
        <v>12</v>
      </c>
    </row>
    <row r="24" spans="2:19" x14ac:dyDescent="0.2">
      <c r="B24" s="26"/>
      <c r="C24" s="26"/>
      <c r="D24" s="26"/>
      <c r="E24" s="26">
        <v>5</v>
      </c>
      <c r="F24" s="26">
        <v>5.88</v>
      </c>
      <c r="G24" s="26">
        <v>8.3000000000000007</v>
      </c>
      <c r="J24" s="26">
        <v>-61</v>
      </c>
      <c r="K24" s="26">
        <v>17</v>
      </c>
    </row>
    <row r="25" spans="2:19" x14ac:dyDescent="0.2">
      <c r="B25" s="26"/>
      <c r="C25" s="26"/>
      <c r="D25" s="26"/>
      <c r="E25" s="26">
        <v>3.6</v>
      </c>
      <c r="F25" s="26">
        <v>6.5</v>
      </c>
      <c r="G25" s="26">
        <v>7.7</v>
      </c>
      <c r="J25" s="26">
        <v>28</v>
      </c>
      <c r="K25" s="26">
        <v>-16</v>
      </c>
    </row>
    <row r="26" spans="2:19" x14ac:dyDescent="0.2">
      <c r="B26" s="26"/>
      <c r="C26" s="26"/>
      <c r="D26" s="26"/>
      <c r="E26" s="26">
        <v>5.4</v>
      </c>
      <c r="F26" s="26">
        <v>6.88</v>
      </c>
      <c r="G26" s="26">
        <v>8.8000000000000007</v>
      </c>
      <c r="J26" s="26">
        <v>-45</v>
      </c>
      <c r="K26" s="26">
        <v>14</v>
      </c>
    </row>
    <row r="27" spans="2:19" x14ac:dyDescent="0.2">
      <c r="B27" s="26"/>
      <c r="C27" s="26"/>
      <c r="D27" s="26"/>
      <c r="E27" s="26">
        <v>4.0999999999999996</v>
      </c>
      <c r="F27" s="26">
        <v>7.5</v>
      </c>
      <c r="G27" s="26">
        <v>8</v>
      </c>
      <c r="J27" s="26">
        <v>-16</v>
      </c>
      <c r="K27" s="26">
        <v>43</v>
      </c>
    </row>
    <row r="28" spans="2:19" x14ac:dyDescent="0.2">
      <c r="B28" s="26"/>
      <c r="C28" s="26"/>
      <c r="D28" s="26"/>
      <c r="E28" s="26">
        <v>5.4</v>
      </c>
      <c r="F28" s="26">
        <v>6.88</v>
      </c>
      <c r="G28" s="26">
        <v>6.7</v>
      </c>
    </row>
    <row r="29" spans="2:19" x14ac:dyDescent="0.2">
      <c r="B29" s="26"/>
      <c r="C29" s="26"/>
      <c r="D29" s="26"/>
      <c r="E29" s="26">
        <v>4.8</v>
      </c>
      <c r="F29" s="26"/>
      <c r="G29" s="26">
        <v>7.1</v>
      </c>
    </row>
    <row r="30" spans="2:19" x14ac:dyDescent="0.2">
      <c r="B30" s="26"/>
      <c r="C30" s="26"/>
      <c r="D30" s="26"/>
      <c r="E30" s="26">
        <v>5.5</v>
      </c>
      <c r="F30" s="26"/>
      <c r="G30" s="26"/>
    </row>
    <row r="31" spans="2:19" x14ac:dyDescent="0.2">
      <c r="B31" s="26"/>
      <c r="C31" s="26"/>
      <c r="D31" s="26"/>
      <c r="E31" s="26">
        <v>5.38</v>
      </c>
      <c r="F31" s="26"/>
      <c r="G31" s="26"/>
    </row>
    <row r="32" spans="2:19" x14ac:dyDescent="0.2">
      <c r="B32" s="26"/>
      <c r="C32" s="26"/>
      <c r="D32" s="26"/>
      <c r="E32" s="26">
        <v>6</v>
      </c>
      <c r="F32" s="26"/>
      <c r="G32" s="26"/>
    </row>
    <row r="33" spans="2:7" x14ac:dyDescent="0.2">
      <c r="B33" s="26"/>
      <c r="C33" s="26"/>
      <c r="D33" s="26"/>
      <c r="E33" s="26">
        <v>5.25</v>
      </c>
      <c r="F33" s="26"/>
      <c r="G33" s="26"/>
    </row>
    <row r="34" spans="2:7" x14ac:dyDescent="0.2">
      <c r="B34" s="26"/>
      <c r="C34" s="26"/>
      <c r="D34" s="26"/>
      <c r="E34" s="26">
        <v>6.2</v>
      </c>
      <c r="F34" s="26"/>
      <c r="G34" s="26"/>
    </row>
    <row r="35" spans="2:7" x14ac:dyDescent="0.2">
      <c r="B35" s="26"/>
      <c r="C35" s="26"/>
      <c r="D35" s="26"/>
      <c r="E35" s="26">
        <v>8.8800000000000008</v>
      </c>
      <c r="F35" s="26"/>
      <c r="G35" s="26"/>
    </row>
    <row r="36" spans="2:7" x14ac:dyDescent="0.2">
      <c r="B36" s="26"/>
      <c r="C36" s="26"/>
      <c r="D36" s="26"/>
      <c r="E36" s="26">
        <v>6.7</v>
      </c>
      <c r="F36" s="26"/>
      <c r="G36" s="26"/>
    </row>
    <row r="37" spans="2:7" x14ac:dyDescent="0.2">
      <c r="B37" s="26"/>
      <c r="C37" s="26"/>
      <c r="D37" s="26"/>
      <c r="E37" s="26">
        <v>7.5</v>
      </c>
      <c r="F37" s="26"/>
      <c r="G37" s="26"/>
    </row>
    <row r="38" spans="2:7" x14ac:dyDescent="0.2">
      <c r="B38" s="26"/>
      <c r="C38" s="26"/>
      <c r="D38" s="26"/>
      <c r="E38" s="26">
        <v>6.4</v>
      </c>
      <c r="F38" s="26"/>
      <c r="G38" s="26"/>
    </row>
    <row r="39" spans="2:7" x14ac:dyDescent="0.2">
      <c r="B39" s="26"/>
      <c r="C39" s="26"/>
      <c r="D39" s="26"/>
      <c r="E39" s="26">
        <v>6.5</v>
      </c>
      <c r="F39" s="26"/>
      <c r="G39" s="26"/>
    </row>
    <row r="40" spans="2:7" x14ac:dyDescent="0.2">
      <c r="B40" s="26"/>
      <c r="C40" s="26"/>
      <c r="D40" s="26"/>
      <c r="E40" s="26">
        <v>4.7</v>
      </c>
      <c r="F40" s="26"/>
      <c r="G40" s="26"/>
    </row>
    <row r="41" spans="2:7" x14ac:dyDescent="0.2">
      <c r="B41" s="26"/>
      <c r="C41" s="26"/>
      <c r="D41" s="26"/>
      <c r="E41" s="26">
        <v>5.3</v>
      </c>
      <c r="F41" s="26"/>
      <c r="G41" s="26"/>
    </row>
    <row r="42" spans="2:7" x14ac:dyDescent="0.2">
      <c r="B42" s="26"/>
      <c r="C42" s="26"/>
      <c r="D42" s="26"/>
      <c r="E42" s="26">
        <v>6</v>
      </c>
      <c r="F42" s="26"/>
      <c r="G42" s="26"/>
    </row>
    <row r="43" spans="2:7" x14ac:dyDescent="0.2">
      <c r="B43" s="26"/>
      <c r="C43" s="26"/>
      <c r="D43" s="26"/>
      <c r="E43" s="26">
        <v>4.7</v>
      </c>
      <c r="F43" s="26"/>
      <c r="G43" s="26"/>
    </row>
    <row r="44" spans="2:7" x14ac:dyDescent="0.2">
      <c r="B44" s="26"/>
      <c r="C44" s="26"/>
      <c r="D44" s="26"/>
      <c r="E44" s="26">
        <v>2.88</v>
      </c>
      <c r="F44" s="26"/>
      <c r="G44" s="26"/>
    </row>
    <row r="45" spans="2:7" x14ac:dyDescent="0.2">
      <c r="B45" s="26"/>
      <c r="C45" s="26"/>
      <c r="D45" s="26"/>
      <c r="E45" s="26">
        <v>2</v>
      </c>
      <c r="F45" s="26"/>
      <c r="G45" s="26"/>
    </row>
    <row r="46" spans="2:7" x14ac:dyDescent="0.2">
      <c r="B46" s="26"/>
      <c r="C46" s="26"/>
      <c r="D46" s="26"/>
      <c r="E46" s="26">
        <v>4.18</v>
      </c>
      <c r="F46" s="26"/>
      <c r="G46" s="26"/>
    </row>
    <row r="47" spans="2:7" x14ac:dyDescent="0.2">
      <c r="B47" s="26"/>
      <c r="C47" s="26"/>
      <c r="D47" s="26"/>
      <c r="E47" s="26">
        <v>6.78</v>
      </c>
      <c r="F47" s="26"/>
      <c r="G47" s="26"/>
    </row>
    <row r="48" spans="2:7" x14ac:dyDescent="0.2">
      <c r="B48" s="26"/>
      <c r="C48" s="26"/>
      <c r="D48" s="26"/>
      <c r="E48" s="26">
        <v>7</v>
      </c>
      <c r="F48" s="26"/>
      <c r="G48" s="26"/>
    </row>
    <row r="49" spans="2:7" x14ac:dyDescent="0.2">
      <c r="B49" s="26"/>
      <c r="C49" s="26"/>
      <c r="D49" s="26"/>
      <c r="E49" s="26">
        <v>3.6</v>
      </c>
      <c r="F49" s="26"/>
      <c r="G49" s="26"/>
    </row>
    <row r="50" spans="2:7" x14ac:dyDescent="0.2">
      <c r="B50" s="26"/>
      <c r="C50" s="26"/>
      <c r="D50" s="26"/>
      <c r="E50" s="26">
        <v>3.2</v>
      </c>
      <c r="F50" s="26"/>
      <c r="G50" s="26"/>
    </row>
    <row r="51" spans="2:7" x14ac:dyDescent="0.2">
      <c r="B51" s="26"/>
      <c r="C51" s="26"/>
      <c r="D51" s="26"/>
      <c r="E51" s="26">
        <v>3.7</v>
      </c>
      <c r="F51" s="26"/>
      <c r="G51" s="26"/>
    </row>
    <row r="52" spans="2:7" x14ac:dyDescent="0.2">
      <c r="B52" s="26"/>
      <c r="C52" s="26"/>
      <c r="D52" s="26"/>
      <c r="E52" s="26">
        <v>3.5</v>
      </c>
      <c r="F52" s="26"/>
      <c r="G52" s="26"/>
    </row>
    <row r="53" spans="2:7" x14ac:dyDescent="0.2">
      <c r="B53" s="26"/>
      <c r="C53" s="26"/>
      <c r="D53" s="26"/>
      <c r="E53" s="26">
        <v>4.0999999999999996</v>
      </c>
      <c r="F53" s="26"/>
      <c r="G53" s="26"/>
    </row>
    <row r="54" spans="2:7" x14ac:dyDescent="0.2">
      <c r="E54" s="26">
        <v>3.5</v>
      </c>
      <c r="F54" s="26"/>
      <c r="G54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050C-BC38-6742-8347-CB0AA8DFB0E9}">
  <dimension ref="A1:H10"/>
  <sheetViews>
    <sheetView workbookViewId="0">
      <selection activeCell="M41" sqref="M41"/>
    </sheetView>
  </sheetViews>
  <sheetFormatPr baseColWidth="10" defaultRowHeight="16" x14ac:dyDescent="0.2"/>
  <cols>
    <col min="2" max="2" width="8.6640625" bestFit="1" customWidth="1"/>
    <col min="3" max="3" width="11" bestFit="1" customWidth="1"/>
    <col min="4" max="4" width="11.83203125" bestFit="1" customWidth="1"/>
    <col min="5" max="5" width="14.1640625" bestFit="1" customWidth="1"/>
    <col min="7" max="7" width="20.33203125" bestFit="1" customWidth="1"/>
    <col min="8" max="8" width="23.33203125" bestFit="1" customWidth="1"/>
  </cols>
  <sheetData>
    <row r="1" spans="1:8" x14ac:dyDescent="0.2">
      <c r="A1" s="1" t="s">
        <v>166</v>
      </c>
    </row>
    <row r="2" spans="1:8" x14ac:dyDescent="0.2">
      <c r="B2" s="3" t="s">
        <v>16</v>
      </c>
      <c r="G2" s="3" t="s">
        <v>33</v>
      </c>
    </row>
    <row r="3" spans="1:8" x14ac:dyDescent="0.2">
      <c r="B3" s="28" t="s">
        <v>167</v>
      </c>
      <c r="C3" s="37" t="s">
        <v>168</v>
      </c>
      <c r="D3" s="27" t="s">
        <v>169</v>
      </c>
      <c r="E3" s="38" t="s">
        <v>170</v>
      </c>
      <c r="G3" s="28" t="s">
        <v>171</v>
      </c>
      <c r="H3" s="27" t="s">
        <v>172</v>
      </c>
    </row>
    <row r="4" spans="1:8" x14ac:dyDescent="0.2">
      <c r="B4" s="26">
        <v>1.45</v>
      </c>
      <c r="C4" s="26">
        <v>1.75</v>
      </c>
      <c r="D4" s="26">
        <v>0.6</v>
      </c>
      <c r="E4" s="26">
        <v>0.97</v>
      </c>
      <c r="G4" s="26">
        <v>0.45</v>
      </c>
      <c r="H4" s="26">
        <v>0.32</v>
      </c>
    </row>
    <row r="5" spans="1:8" x14ac:dyDescent="0.2">
      <c r="B5" s="26">
        <v>0.77</v>
      </c>
      <c r="C5" s="26">
        <v>0.96</v>
      </c>
      <c r="D5" s="26">
        <v>1.03</v>
      </c>
      <c r="E5" s="26">
        <v>1.46</v>
      </c>
      <c r="G5" s="26">
        <v>0.69</v>
      </c>
      <c r="H5" s="26">
        <v>-0.11</v>
      </c>
    </row>
    <row r="6" spans="1:8" x14ac:dyDescent="0.2">
      <c r="B6" s="26">
        <v>0.52</v>
      </c>
      <c r="C6" s="26">
        <v>0.87</v>
      </c>
      <c r="D6" s="26">
        <v>1.24</v>
      </c>
      <c r="E6" s="26">
        <v>0.98</v>
      </c>
      <c r="G6" s="26">
        <v>0.61</v>
      </c>
      <c r="H6" s="26">
        <v>0.37</v>
      </c>
    </row>
    <row r="7" spans="1:8" x14ac:dyDescent="0.2">
      <c r="B7" s="26">
        <v>0.86</v>
      </c>
      <c r="C7" s="26">
        <v>0.77</v>
      </c>
      <c r="D7" s="26">
        <v>0.64</v>
      </c>
      <c r="E7" s="26">
        <v>1.03</v>
      </c>
      <c r="G7" s="26">
        <v>0.81</v>
      </c>
      <c r="H7" s="26">
        <v>0</v>
      </c>
    </row>
    <row r="8" spans="1:8" x14ac:dyDescent="0.2">
      <c r="B8" s="26">
        <v>1.1599999999999999</v>
      </c>
      <c r="C8" s="26">
        <v>1.24</v>
      </c>
      <c r="D8" s="26">
        <v>1.36</v>
      </c>
      <c r="E8" s="26">
        <v>1.87</v>
      </c>
      <c r="G8" s="26">
        <v>0.74</v>
      </c>
      <c r="H8" s="26">
        <v>-0.15</v>
      </c>
    </row>
    <row r="9" spans="1:8" x14ac:dyDescent="0.2">
      <c r="B9" s="26">
        <v>0.75</v>
      </c>
      <c r="C9" s="26">
        <v>0.39</v>
      </c>
      <c r="D9" s="26">
        <v>0.93</v>
      </c>
      <c r="E9" s="26">
        <v>1.23</v>
      </c>
      <c r="G9" s="26">
        <v>0.56999999999999995</v>
      </c>
      <c r="H9" s="26">
        <v>-0.12</v>
      </c>
    </row>
    <row r="10" spans="1:8" x14ac:dyDescent="0.2">
      <c r="B10" s="26"/>
      <c r="C10" s="26"/>
      <c r="D10" s="26">
        <v>1.48</v>
      </c>
      <c r="E10" s="26">
        <v>1.47</v>
      </c>
      <c r="G10" s="26"/>
      <c r="H10" s="26">
        <v>0.47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F15B-9C53-984C-AE66-E3649CFFE005}">
  <dimension ref="A1:Y21"/>
  <sheetViews>
    <sheetView topLeftCell="F1" workbookViewId="0">
      <selection activeCell="L24" sqref="L24"/>
    </sheetView>
  </sheetViews>
  <sheetFormatPr baseColWidth="10" defaultRowHeight="16" x14ac:dyDescent="0.2"/>
  <sheetData>
    <row r="1" spans="1:25" x14ac:dyDescent="0.2">
      <c r="A1" s="3" t="s">
        <v>173</v>
      </c>
      <c r="B1" s="3"/>
      <c r="C1" s="3"/>
      <c r="D1" s="3"/>
      <c r="E1" s="3"/>
      <c r="F1" s="3"/>
      <c r="G1" s="3"/>
      <c r="H1" s="3"/>
      <c r="I1" s="3"/>
      <c r="J1" s="3"/>
      <c r="K1" s="3"/>
      <c r="L1" s="1"/>
      <c r="M1" s="1"/>
      <c r="N1" s="1"/>
      <c r="Q1" s="3" t="s">
        <v>181</v>
      </c>
      <c r="R1" s="3"/>
      <c r="S1" s="15"/>
      <c r="T1" s="15"/>
      <c r="U1" s="15"/>
      <c r="V1" s="15"/>
      <c r="W1" s="15"/>
      <c r="X1" s="15"/>
      <c r="Y1" s="15"/>
    </row>
    <row r="2" spans="1:25" x14ac:dyDescent="0.2">
      <c r="B2" s="3" t="s">
        <v>174</v>
      </c>
      <c r="C2" s="1"/>
      <c r="D2" s="1"/>
      <c r="E2" s="1"/>
      <c r="F2" s="1"/>
      <c r="G2" s="3" t="s">
        <v>175</v>
      </c>
      <c r="H2" s="1"/>
      <c r="I2" s="1"/>
      <c r="J2" s="1"/>
      <c r="K2" s="1"/>
      <c r="L2" s="3" t="s">
        <v>176</v>
      </c>
      <c r="M2" s="1"/>
      <c r="N2" s="1"/>
      <c r="Q2" s="3" t="s">
        <v>182</v>
      </c>
      <c r="R2" s="1"/>
    </row>
    <row r="3" spans="1:25" x14ac:dyDescent="0.2">
      <c r="B3" s="28" t="s">
        <v>1</v>
      </c>
      <c r="C3" s="27" t="s">
        <v>177</v>
      </c>
      <c r="D3" s="38" t="s">
        <v>7</v>
      </c>
      <c r="E3" s="39" t="s">
        <v>178</v>
      </c>
      <c r="F3" s="1"/>
      <c r="G3" s="28" t="s">
        <v>1</v>
      </c>
      <c r="H3" s="27" t="s">
        <v>177</v>
      </c>
      <c r="I3" s="38" t="s">
        <v>7</v>
      </c>
      <c r="J3" s="39" t="s">
        <v>178</v>
      </c>
      <c r="K3" s="1"/>
      <c r="L3" s="28" t="s">
        <v>1</v>
      </c>
      <c r="M3" s="27" t="s">
        <v>179</v>
      </c>
      <c r="N3" s="38" t="s">
        <v>180</v>
      </c>
      <c r="Q3" s="28" t="s">
        <v>1</v>
      </c>
      <c r="R3" s="38" t="s">
        <v>91</v>
      </c>
    </row>
    <row r="4" spans="1:25" x14ac:dyDescent="0.2">
      <c r="B4" s="26">
        <v>1</v>
      </c>
      <c r="C4" s="26">
        <v>1.29</v>
      </c>
      <c r="D4" s="26">
        <v>1.26</v>
      </c>
      <c r="E4" s="26">
        <v>1.4</v>
      </c>
      <c r="G4" s="26">
        <v>1</v>
      </c>
      <c r="H4" s="26">
        <v>1.03</v>
      </c>
      <c r="I4" s="26">
        <v>1.26</v>
      </c>
      <c r="J4" s="26">
        <v>1.18</v>
      </c>
      <c r="L4" s="26">
        <v>1</v>
      </c>
      <c r="M4" s="26">
        <v>1.04</v>
      </c>
      <c r="N4" s="26">
        <v>1.48</v>
      </c>
      <c r="Q4" s="26">
        <v>0.22</v>
      </c>
      <c r="R4" s="26">
        <v>0.46</v>
      </c>
    </row>
    <row r="5" spans="1:25" x14ac:dyDescent="0.2">
      <c r="B5" s="26">
        <v>1</v>
      </c>
      <c r="C5" s="26">
        <v>1.17</v>
      </c>
      <c r="D5" s="26">
        <v>1.1599999999999999</v>
      </c>
      <c r="E5" s="26">
        <v>1.32</v>
      </c>
      <c r="G5" s="26">
        <v>1</v>
      </c>
      <c r="H5" s="26">
        <v>1.1100000000000001</v>
      </c>
      <c r="I5" s="26">
        <v>1.1499999999999999</v>
      </c>
      <c r="J5" s="26">
        <v>1.21</v>
      </c>
      <c r="L5" s="26">
        <v>1</v>
      </c>
      <c r="M5" s="26">
        <v>1.06</v>
      </c>
      <c r="N5" s="26">
        <v>1.51</v>
      </c>
      <c r="Q5" s="26">
        <v>0.38</v>
      </c>
      <c r="R5" s="26">
        <v>0.65</v>
      </c>
    </row>
    <row r="6" spans="1:25" x14ac:dyDescent="0.2">
      <c r="B6" s="26">
        <v>1</v>
      </c>
      <c r="C6" s="26">
        <v>1.1499999999999999</v>
      </c>
      <c r="D6" s="26">
        <v>1.1200000000000001</v>
      </c>
      <c r="E6" s="26">
        <v>1.27</v>
      </c>
      <c r="G6" s="26">
        <v>1</v>
      </c>
      <c r="H6" s="26">
        <v>1.19</v>
      </c>
      <c r="I6" s="26">
        <v>1.22</v>
      </c>
      <c r="J6" s="26">
        <v>1.26</v>
      </c>
      <c r="L6" s="26">
        <v>1</v>
      </c>
      <c r="M6" s="26">
        <v>1.04</v>
      </c>
      <c r="N6" s="26">
        <v>1.43</v>
      </c>
      <c r="Q6" s="26">
        <v>0.28999999999999998</v>
      </c>
      <c r="R6" s="26">
        <v>0.74</v>
      </c>
    </row>
    <row r="7" spans="1:25" x14ac:dyDescent="0.2">
      <c r="L7" s="26">
        <v>1</v>
      </c>
      <c r="M7" s="26">
        <v>1.01</v>
      </c>
      <c r="N7" s="26">
        <v>1.36</v>
      </c>
      <c r="Q7" s="26">
        <v>0.31</v>
      </c>
      <c r="R7" s="26">
        <v>0.77</v>
      </c>
    </row>
    <row r="8" spans="1:25" x14ac:dyDescent="0.2">
      <c r="Q8" s="26">
        <v>0.45</v>
      </c>
      <c r="R8" s="26">
        <v>0.64</v>
      </c>
    </row>
    <row r="9" spans="1:25" x14ac:dyDescent="0.2">
      <c r="Q9" s="26">
        <v>0.3</v>
      </c>
      <c r="R9" s="26">
        <v>0.79</v>
      </c>
    </row>
    <row r="10" spans="1:25" x14ac:dyDescent="0.2">
      <c r="Q10" s="26">
        <v>0.33</v>
      </c>
      <c r="R10" s="26">
        <v>0.88</v>
      </c>
    </row>
    <row r="11" spans="1:25" x14ac:dyDescent="0.2">
      <c r="Q11" s="26">
        <v>0.4</v>
      </c>
      <c r="R11" s="26">
        <v>0.75</v>
      </c>
    </row>
    <row r="12" spans="1:25" x14ac:dyDescent="0.2">
      <c r="Q12" s="26">
        <v>0.45</v>
      </c>
      <c r="R12" s="26">
        <v>0.92</v>
      </c>
    </row>
    <row r="13" spans="1:25" x14ac:dyDescent="0.2">
      <c r="Q13" s="26">
        <v>0.39</v>
      </c>
      <c r="R13" s="26">
        <v>0.57999999999999996</v>
      </c>
    </row>
    <row r="14" spans="1:25" x14ac:dyDescent="0.2">
      <c r="Q14" s="26">
        <v>0.51</v>
      </c>
      <c r="R14" s="26">
        <v>0.8</v>
      </c>
    </row>
    <row r="15" spans="1:25" x14ac:dyDescent="0.2">
      <c r="Q15" s="26">
        <v>0.17</v>
      </c>
      <c r="R15" s="26">
        <v>0.66</v>
      </c>
    </row>
    <row r="16" spans="1:25" x14ac:dyDescent="0.2">
      <c r="Q16" s="26">
        <v>0.24</v>
      </c>
      <c r="R16" s="26">
        <v>0.81</v>
      </c>
    </row>
    <row r="17" spans="17:18" x14ac:dyDescent="0.2">
      <c r="Q17" s="26">
        <v>0.39</v>
      </c>
      <c r="R17" s="26">
        <v>0.56000000000000005</v>
      </c>
    </row>
    <row r="18" spans="17:18" x14ac:dyDescent="0.2">
      <c r="Q18" s="26">
        <v>0.42</v>
      </c>
      <c r="R18" s="26">
        <v>0.88</v>
      </c>
    </row>
    <row r="19" spans="17:18" x14ac:dyDescent="0.2">
      <c r="Q19" s="26">
        <v>0.35</v>
      </c>
      <c r="R19" s="26">
        <v>0.97</v>
      </c>
    </row>
    <row r="20" spans="17:18" x14ac:dyDescent="0.2">
      <c r="Q20" s="26">
        <v>0.38</v>
      </c>
      <c r="R20" s="26">
        <v>0.89</v>
      </c>
    </row>
    <row r="21" spans="17:18" x14ac:dyDescent="0.2">
      <c r="Q21" s="26">
        <v>0.41</v>
      </c>
      <c r="R21" s="26">
        <v>0.94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83CC-A202-5E40-81B1-63128165990C}">
  <dimension ref="A1:N21"/>
  <sheetViews>
    <sheetView tabSelected="1" workbookViewId="0">
      <selection activeCell="K20" sqref="K20"/>
    </sheetView>
  </sheetViews>
  <sheetFormatPr baseColWidth="10" defaultRowHeight="16" x14ac:dyDescent="0.2"/>
  <cols>
    <col min="2" max="2" width="11.5" bestFit="1" customWidth="1"/>
    <col min="4" max="4" width="13.33203125" bestFit="1" customWidth="1"/>
  </cols>
  <sheetData>
    <row r="1" spans="1:14" x14ac:dyDescent="0.2">
      <c r="A1" s="1" t="s">
        <v>183</v>
      </c>
    </row>
    <row r="2" spans="1:14" x14ac:dyDescent="0.2">
      <c r="A2" s="1" t="s">
        <v>184</v>
      </c>
    </row>
    <row r="3" spans="1:14" x14ac:dyDescent="0.2">
      <c r="B3" s="3" t="s">
        <v>15</v>
      </c>
    </row>
    <row r="4" spans="1:14" x14ac:dyDescent="0.2">
      <c r="B4" s="29"/>
      <c r="C4" s="28" t="s">
        <v>1</v>
      </c>
      <c r="D4" s="28"/>
      <c r="E4" s="28"/>
      <c r="F4" s="28"/>
      <c r="G4" s="28"/>
      <c r="H4" s="28"/>
      <c r="I4" s="27" t="s">
        <v>7</v>
      </c>
      <c r="J4" s="42"/>
      <c r="K4" s="42"/>
      <c r="L4" s="42"/>
      <c r="M4" s="42"/>
      <c r="N4" s="42"/>
    </row>
    <row r="5" spans="1:14" x14ac:dyDescent="0.2">
      <c r="B5" s="32" t="s">
        <v>96</v>
      </c>
      <c r="C5" s="26">
        <v>0.12</v>
      </c>
      <c r="D5" s="26">
        <v>0.3</v>
      </c>
      <c r="E5" s="26">
        <v>0.22</v>
      </c>
      <c r="F5" s="26">
        <v>0.2</v>
      </c>
      <c r="G5" s="26">
        <v>0.18</v>
      </c>
      <c r="H5" s="26">
        <v>0.21</v>
      </c>
      <c r="I5" s="26">
        <v>0.39</v>
      </c>
      <c r="J5" s="26">
        <v>0.4</v>
      </c>
      <c r="K5" s="26">
        <v>0.51</v>
      </c>
      <c r="L5" s="26">
        <v>0.18</v>
      </c>
      <c r="M5" s="26">
        <v>0.33</v>
      </c>
      <c r="N5" s="26">
        <v>0.22</v>
      </c>
    </row>
    <row r="6" spans="1:14" x14ac:dyDescent="0.2">
      <c r="B6" s="32" t="s">
        <v>97</v>
      </c>
      <c r="C6" s="26">
        <v>0.1</v>
      </c>
      <c r="D6" s="26">
        <v>0.08</v>
      </c>
      <c r="E6" s="26">
        <v>0.14000000000000001</v>
      </c>
      <c r="F6" s="26">
        <v>0.18</v>
      </c>
      <c r="G6" s="26">
        <v>0.1</v>
      </c>
      <c r="H6" s="26">
        <v>0.06</v>
      </c>
      <c r="I6" s="26">
        <v>0.09</v>
      </c>
      <c r="J6" s="26">
        <v>0.12</v>
      </c>
      <c r="K6" s="26">
        <v>0.14000000000000001</v>
      </c>
      <c r="L6" s="26">
        <v>0.08</v>
      </c>
      <c r="M6" s="26">
        <v>0.1</v>
      </c>
      <c r="N6" s="26">
        <v>0.16</v>
      </c>
    </row>
    <row r="7" spans="1:14" x14ac:dyDescent="0.2">
      <c r="B7" s="32" t="s">
        <v>98</v>
      </c>
      <c r="C7" s="26">
        <v>0.11</v>
      </c>
      <c r="D7" s="26">
        <v>0.1</v>
      </c>
      <c r="E7" s="26">
        <v>0.27</v>
      </c>
      <c r="F7" s="26">
        <v>0.13</v>
      </c>
      <c r="G7" s="26">
        <v>0.12</v>
      </c>
      <c r="H7" s="26">
        <v>0.24</v>
      </c>
      <c r="I7" s="26">
        <v>0.28000000000000003</v>
      </c>
      <c r="J7" s="26">
        <v>0.23</v>
      </c>
      <c r="K7" s="26">
        <v>0.28999999999999998</v>
      </c>
      <c r="L7" s="26">
        <v>0.14000000000000001</v>
      </c>
      <c r="M7" s="26">
        <v>0.15</v>
      </c>
      <c r="N7" s="26">
        <v>0.15</v>
      </c>
    </row>
    <row r="10" spans="1:14" x14ac:dyDescent="0.2">
      <c r="B10" s="40" t="s">
        <v>16</v>
      </c>
    </row>
    <row r="11" spans="1:14" x14ac:dyDescent="0.2">
      <c r="B11" s="28" t="s">
        <v>148</v>
      </c>
      <c r="C11" s="27" t="s">
        <v>7</v>
      </c>
      <c r="D11" s="38" t="s">
        <v>185</v>
      </c>
    </row>
    <row r="12" spans="1:14" x14ac:dyDescent="0.2">
      <c r="B12" s="26">
        <v>1</v>
      </c>
      <c r="C12" s="26">
        <v>1.47</v>
      </c>
      <c r="D12" s="26">
        <v>0.62</v>
      </c>
    </row>
    <row r="13" spans="1:14" x14ac:dyDescent="0.2">
      <c r="B13" s="26">
        <v>1</v>
      </c>
      <c r="C13" s="26">
        <v>1.37</v>
      </c>
      <c r="D13" s="26">
        <v>0.73</v>
      </c>
    </row>
    <row r="14" spans="1:14" x14ac:dyDescent="0.2">
      <c r="B14" s="26">
        <v>1</v>
      </c>
      <c r="C14" s="26">
        <v>1.4</v>
      </c>
      <c r="D14" s="26">
        <v>0.48</v>
      </c>
    </row>
    <row r="17" spans="2:8" x14ac:dyDescent="0.2">
      <c r="B17" s="3" t="s">
        <v>33</v>
      </c>
    </row>
    <row r="18" spans="2:8" x14ac:dyDescent="0.2">
      <c r="B18" s="29"/>
      <c r="C18" s="28" t="s">
        <v>1</v>
      </c>
      <c r="D18" s="28"/>
      <c r="E18" s="28"/>
      <c r="F18" s="27" t="s">
        <v>7</v>
      </c>
      <c r="G18" s="27"/>
      <c r="H18" s="27"/>
    </row>
    <row r="19" spans="2:8" x14ac:dyDescent="0.2">
      <c r="B19" s="32" t="s">
        <v>93</v>
      </c>
      <c r="C19" s="26">
        <v>7.85</v>
      </c>
      <c r="D19" s="26">
        <v>7.56</v>
      </c>
      <c r="E19" s="26">
        <v>8.84</v>
      </c>
      <c r="F19" s="26">
        <v>11.64</v>
      </c>
      <c r="G19" s="26">
        <v>8.3699999999999992</v>
      </c>
      <c r="H19" s="26">
        <v>9.7200000000000006</v>
      </c>
    </row>
    <row r="20" spans="2:8" x14ac:dyDescent="0.2">
      <c r="B20" s="32" t="s">
        <v>186</v>
      </c>
      <c r="C20" s="26">
        <v>6.56</v>
      </c>
      <c r="D20" s="26">
        <v>7.95</v>
      </c>
      <c r="E20" s="26">
        <v>9.3699999999999992</v>
      </c>
      <c r="F20" s="26">
        <v>7.55</v>
      </c>
      <c r="G20" s="26">
        <v>10.23</v>
      </c>
      <c r="H20" s="26">
        <v>10.24</v>
      </c>
    </row>
    <row r="21" spans="2:8" x14ac:dyDescent="0.2">
      <c r="B21" s="32" t="s">
        <v>187</v>
      </c>
      <c r="C21" s="26">
        <v>4.1100000000000003</v>
      </c>
      <c r="D21" s="26">
        <v>3.26</v>
      </c>
      <c r="E21" s="26">
        <v>1.54</v>
      </c>
      <c r="F21" s="26">
        <v>4.6500000000000004</v>
      </c>
      <c r="G21" s="26">
        <v>3.58</v>
      </c>
      <c r="H21" s="26">
        <v>1.43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15</vt:i4>
      </vt:variant>
    </vt:vector>
  </HeadingPairs>
  <TitlesOfParts>
    <vt:vector size="27" baseType="lpstr">
      <vt:lpstr>Fig.2</vt:lpstr>
      <vt:lpstr>Fig.3</vt:lpstr>
      <vt:lpstr>Fig.4</vt:lpstr>
      <vt:lpstr>Fig.5-6</vt:lpstr>
      <vt:lpstr>Fig.7</vt:lpstr>
      <vt:lpstr>Fig.8</vt:lpstr>
      <vt:lpstr>Suppl Fig.1</vt:lpstr>
      <vt:lpstr>Suppl Fig.2</vt:lpstr>
      <vt:lpstr>Suppl Fig.3</vt:lpstr>
      <vt:lpstr>Suppl Fig.4</vt:lpstr>
      <vt:lpstr>Suppl Fig.5-6</vt:lpstr>
      <vt:lpstr>Suppl Fig.7</vt:lpstr>
      <vt:lpstr>Fig.2!_2a</vt:lpstr>
      <vt:lpstr>Fig.2!_2b</vt:lpstr>
      <vt:lpstr>Fig.2!_2d</vt:lpstr>
      <vt:lpstr>Fig.2!_2e</vt:lpstr>
      <vt:lpstr>Fig.2!_2f</vt:lpstr>
      <vt:lpstr>Fig.2!_2h</vt:lpstr>
      <vt:lpstr>Fig.3!_3b</vt:lpstr>
      <vt:lpstr>Fig.3!_3c</vt:lpstr>
      <vt:lpstr>Fig.3!_3d</vt:lpstr>
      <vt:lpstr>Fig.4!_4a</vt:lpstr>
      <vt:lpstr>Fig.4!_4c</vt:lpstr>
      <vt:lpstr>Fig.4!_4d</vt:lpstr>
      <vt:lpstr>'Fig.5-6'!_6c</vt:lpstr>
      <vt:lpstr>Fig.7!_7b</vt:lpstr>
      <vt:lpstr>Fig.8!_8d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2021-09-12T16:48:19Z</dcterms:created>
  <dcterms:modified xsi:type="dcterms:W3CDTF">2021-09-12T17:57:59Z</dcterms:modified>
</cp:coreProperties>
</file>