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astalas/Documents/Enzim/BEAR/latest revised/Supplementary/"/>
    </mc:Choice>
  </mc:AlternateContent>
  <xr:revisionPtr revIDLastSave="0" documentId="13_ncr:1_{FF1C1E8A-A4C1-1C47-A048-FF9F35BC3873}" xr6:coauthVersionLast="47" xr6:coauthVersionMax="47" xr10:uidLastSave="{00000000-0000-0000-0000-000000000000}"/>
  <bookViews>
    <workbookView xWindow="20" yWindow="700" windowWidth="23280" windowHeight="21100" xr2:uid="{868F24F5-CC1A-2F49-A8E3-FF6478CC62E2}"/>
  </bookViews>
  <sheets>
    <sheet name="Fig4" sheetId="6" r:id="rId1"/>
    <sheet name="Fig5" sheetId="1" r:id="rId2"/>
    <sheet name="Fig6" sheetId="3" r:id="rId3"/>
    <sheet name="Fig 7" sheetId="2" r:id="rId4"/>
    <sheet name="SupFig4" sheetId="7" r:id="rId5"/>
    <sheet name="SupFig7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2" l="1"/>
  <c r="I37" i="2"/>
  <c r="H37" i="2"/>
  <c r="G37" i="2"/>
  <c r="F37" i="2"/>
  <c r="E37" i="2"/>
  <c r="D37" i="2"/>
  <c r="C37" i="2"/>
  <c r="Y37" i="1"/>
  <c r="X37" i="1"/>
  <c r="W37" i="1"/>
  <c r="V37" i="1"/>
  <c r="U37" i="1"/>
  <c r="T37" i="1"/>
  <c r="S37" i="1"/>
  <c r="R37" i="1"/>
  <c r="L37" i="1"/>
  <c r="K37" i="1"/>
  <c r="J37" i="1"/>
  <c r="I37" i="1"/>
  <c r="H37" i="1"/>
  <c r="G37" i="1"/>
  <c r="F37" i="1"/>
  <c r="E37" i="1"/>
</calcChain>
</file>

<file path=xl/sharedStrings.xml><?xml version="1.0" encoding="utf-8"?>
<sst xmlns="http://schemas.openxmlformats.org/spreadsheetml/2006/main" count="998" uniqueCount="247">
  <si>
    <t>dABE</t>
  </si>
  <si>
    <t>HF-ABE</t>
  </si>
  <si>
    <t>HEF-ABE</t>
  </si>
  <si>
    <t>dABE8e</t>
  </si>
  <si>
    <t>ABE8e</t>
  </si>
  <si>
    <t>eABE8e</t>
  </si>
  <si>
    <t>HF-ABE8e</t>
  </si>
  <si>
    <t>Hypa-ABE8e</t>
  </si>
  <si>
    <t>evoABE8e</t>
  </si>
  <si>
    <t>HeFABE8e</t>
  </si>
  <si>
    <t>Target 1</t>
  </si>
  <si>
    <t>Target 2</t>
  </si>
  <si>
    <t>Target 3</t>
  </si>
  <si>
    <t>Target 4</t>
  </si>
  <si>
    <t>Target 5</t>
  </si>
  <si>
    <t>Target 6</t>
  </si>
  <si>
    <t>Target 7</t>
  </si>
  <si>
    <t>Target 8</t>
  </si>
  <si>
    <t>Target 9</t>
  </si>
  <si>
    <t>Target 10</t>
  </si>
  <si>
    <t>Target 11</t>
  </si>
  <si>
    <t>Target 12</t>
  </si>
  <si>
    <t>Target 13</t>
  </si>
  <si>
    <t>Target 14</t>
  </si>
  <si>
    <t>Target 15</t>
  </si>
  <si>
    <t>Target 16</t>
  </si>
  <si>
    <t>Target 17</t>
  </si>
  <si>
    <t>Target 18</t>
  </si>
  <si>
    <t>Target 19</t>
  </si>
  <si>
    <t>Target 20</t>
  </si>
  <si>
    <t>Target 21</t>
  </si>
  <si>
    <t>Target 22</t>
  </si>
  <si>
    <t>Target 23</t>
  </si>
  <si>
    <t>Target 24</t>
  </si>
  <si>
    <t>Target 25</t>
  </si>
  <si>
    <t>Target 26</t>
  </si>
  <si>
    <t>Target 27</t>
  </si>
  <si>
    <t>Target 28</t>
  </si>
  <si>
    <t>Target 29</t>
  </si>
  <si>
    <t>Target 30</t>
  </si>
  <si>
    <t>Target 31</t>
  </si>
  <si>
    <t>Target 32</t>
  </si>
  <si>
    <t>Target 33</t>
  </si>
  <si>
    <t>Target 34</t>
  </si>
  <si>
    <t>Average</t>
  </si>
  <si>
    <t>dCBE</t>
  </si>
  <si>
    <t>HF-CBE</t>
  </si>
  <si>
    <t>HEF-CBE</t>
  </si>
  <si>
    <t>nCas9</t>
  </si>
  <si>
    <t>GCAGACAAGTATGGTCCTGC</t>
  </si>
  <si>
    <r>
      <rPr>
        <sz val="11"/>
        <color rgb="FFFF0000"/>
        <rFont val="Courier"/>
        <family val="1"/>
      </rPr>
      <t>A</t>
    </r>
    <r>
      <rPr>
        <sz val="11"/>
        <color theme="1"/>
        <rFont val="Courier"/>
        <family val="1"/>
      </rPr>
      <t>CAGACAAGTATGGTCCTGC</t>
    </r>
  </si>
  <si>
    <r>
      <t>G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AGACAAGTATGGTCCTGC</t>
    </r>
  </si>
  <si>
    <r>
      <t>GC</t>
    </r>
    <r>
      <rPr>
        <sz val="11"/>
        <color rgb="FFFF0000"/>
        <rFont val="Courier"/>
        <family val="1"/>
      </rPr>
      <t>G</t>
    </r>
    <r>
      <rPr>
        <sz val="11"/>
        <color theme="1"/>
        <rFont val="Courier"/>
        <family val="1"/>
      </rPr>
      <t>GACAAGTATGGTCCTGC</t>
    </r>
  </si>
  <si>
    <r>
      <t>GCA</t>
    </r>
    <r>
      <rPr>
        <sz val="11"/>
        <color rgb="FFFF0000"/>
        <rFont val="Courier"/>
        <family val="1"/>
      </rPr>
      <t>A</t>
    </r>
    <r>
      <rPr>
        <sz val="11"/>
        <color theme="1"/>
        <rFont val="Courier"/>
        <family val="1"/>
      </rPr>
      <t>ACAAGTATGGTCCTGC</t>
    </r>
  </si>
  <si>
    <r>
      <t>GCAG</t>
    </r>
    <r>
      <rPr>
        <sz val="11"/>
        <color rgb="FFFF0000"/>
        <rFont val="Courier"/>
        <family val="1"/>
      </rPr>
      <t>G</t>
    </r>
    <r>
      <rPr>
        <sz val="11"/>
        <color theme="1"/>
        <rFont val="Courier"/>
        <family val="1"/>
      </rPr>
      <t>CAAGTATGGTCCTGC</t>
    </r>
  </si>
  <si>
    <r>
      <t>GCAGA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AAGTATGGTCCTGC</t>
    </r>
  </si>
  <si>
    <r>
      <t>GCAGAC</t>
    </r>
    <r>
      <rPr>
        <sz val="11"/>
        <color rgb="FFFF0000"/>
        <rFont val="Courier"/>
        <family val="1"/>
      </rPr>
      <t>G</t>
    </r>
    <r>
      <rPr>
        <sz val="11"/>
        <color theme="1"/>
        <rFont val="Courier"/>
        <family val="1"/>
      </rPr>
      <t>AGTATGGTCCTGC</t>
    </r>
  </si>
  <si>
    <r>
      <t>GCAGACA</t>
    </r>
    <r>
      <rPr>
        <sz val="11"/>
        <color rgb="FFFF0000"/>
        <rFont val="Courier"/>
        <family val="1"/>
      </rPr>
      <t>G</t>
    </r>
    <r>
      <rPr>
        <sz val="11"/>
        <color theme="1"/>
        <rFont val="Courier"/>
        <family val="1"/>
      </rPr>
      <t>GTATGGTCCTGC</t>
    </r>
  </si>
  <si>
    <r>
      <t>GCAGACAA</t>
    </r>
    <r>
      <rPr>
        <sz val="11"/>
        <color rgb="FFFF0000"/>
        <rFont val="Courier"/>
        <family val="1"/>
      </rPr>
      <t>A</t>
    </r>
    <r>
      <rPr>
        <sz val="11"/>
        <color theme="1"/>
        <rFont val="Courier"/>
        <family val="1"/>
      </rPr>
      <t>TATGGTCCTGC</t>
    </r>
  </si>
  <si>
    <r>
      <t>GCAGACAAG</t>
    </r>
    <r>
      <rPr>
        <sz val="11"/>
        <color rgb="FFFF0000"/>
        <rFont val="Courier"/>
        <family val="1"/>
      </rPr>
      <t>C</t>
    </r>
    <r>
      <rPr>
        <sz val="11"/>
        <color theme="1"/>
        <rFont val="Courier"/>
        <family val="1"/>
      </rPr>
      <t>ATGGTCCTGC</t>
    </r>
  </si>
  <si>
    <r>
      <t>GCAGACAAGT</t>
    </r>
    <r>
      <rPr>
        <sz val="11"/>
        <color rgb="FFFF0000"/>
        <rFont val="Courier"/>
        <family val="1"/>
      </rPr>
      <t>G</t>
    </r>
    <r>
      <rPr>
        <sz val="11"/>
        <color theme="1"/>
        <rFont val="Courier"/>
        <family val="1"/>
      </rPr>
      <t>TGGTCCTGC</t>
    </r>
  </si>
  <si>
    <r>
      <t>GCAGACAAGTA</t>
    </r>
    <r>
      <rPr>
        <sz val="11"/>
        <color rgb="FFFF0000"/>
        <rFont val="Courier"/>
        <family val="1"/>
      </rPr>
      <t>C</t>
    </r>
    <r>
      <rPr>
        <sz val="11"/>
        <color theme="1"/>
        <rFont val="Courier"/>
        <family val="1"/>
      </rPr>
      <t>GGTCCTGC</t>
    </r>
  </si>
  <si>
    <r>
      <t>GCAGACAAGTAT</t>
    </r>
    <r>
      <rPr>
        <sz val="11"/>
        <color rgb="FFFF0000"/>
        <rFont val="Courier"/>
        <family val="1"/>
      </rPr>
      <t>A</t>
    </r>
    <r>
      <rPr>
        <sz val="11"/>
        <color theme="1"/>
        <rFont val="Courier"/>
        <family val="1"/>
      </rPr>
      <t>GTCCTGC</t>
    </r>
  </si>
  <si>
    <r>
      <t>GCAGACAAGTATG</t>
    </r>
    <r>
      <rPr>
        <sz val="11"/>
        <color rgb="FFFF0000"/>
        <rFont val="Courier"/>
        <family val="1"/>
      </rPr>
      <t>A</t>
    </r>
    <r>
      <rPr>
        <sz val="11"/>
        <color theme="1"/>
        <rFont val="Courier"/>
        <family val="1"/>
      </rPr>
      <t>TCCTGC</t>
    </r>
  </si>
  <si>
    <r>
      <t>GCAGACAAGTATGG</t>
    </r>
    <r>
      <rPr>
        <sz val="11"/>
        <color rgb="FFFF0000"/>
        <rFont val="Courier"/>
        <family val="1"/>
      </rPr>
      <t>C</t>
    </r>
    <r>
      <rPr>
        <sz val="11"/>
        <color theme="1"/>
        <rFont val="Courier"/>
        <family val="1"/>
      </rPr>
      <t>CCTGC</t>
    </r>
  </si>
  <si>
    <r>
      <t>GCAGACAAGTATGGT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CTGC</t>
    </r>
  </si>
  <si>
    <r>
      <t>GCAGACAAGTATGGTC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TGC</t>
    </r>
  </si>
  <si>
    <r>
      <t>GCAGACAAGTATGGTCC</t>
    </r>
    <r>
      <rPr>
        <sz val="11"/>
        <color rgb="FFFF0000"/>
        <rFont val="Courier"/>
        <family val="1"/>
      </rPr>
      <t>C</t>
    </r>
    <r>
      <rPr>
        <sz val="11"/>
        <color theme="1"/>
        <rFont val="Courier"/>
        <family val="1"/>
      </rPr>
      <t>GC</t>
    </r>
  </si>
  <si>
    <r>
      <t>GCAGACAAGTATGGTCCT</t>
    </r>
    <r>
      <rPr>
        <sz val="11"/>
        <color rgb="FFFF0000"/>
        <rFont val="Courier"/>
        <family val="1"/>
      </rPr>
      <t>A</t>
    </r>
    <r>
      <rPr>
        <sz val="11"/>
        <color theme="1"/>
        <rFont val="Courier"/>
        <family val="1"/>
      </rPr>
      <t>C</t>
    </r>
  </si>
  <si>
    <r>
      <t>GCAGACAAGTATGGTCCTG</t>
    </r>
    <r>
      <rPr>
        <sz val="11"/>
        <color rgb="FFFF0000"/>
        <rFont val="Courier"/>
        <family val="1"/>
      </rPr>
      <t>T</t>
    </r>
  </si>
  <si>
    <r>
      <rPr>
        <sz val="11"/>
        <color rgb="FFFF0000"/>
        <rFont val="Courier"/>
        <family val="1"/>
      </rPr>
      <t>AT</t>
    </r>
    <r>
      <rPr>
        <sz val="11"/>
        <color theme="1"/>
        <rFont val="Courier"/>
        <family val="1"/>
      </rPr>
      <t>AGACAAGTATGGTCCTGC</t>
    </r>
  </si>
  <si>
    <r>
      <t>G</t>
    </r>
    <r>
      <rPr>
        <sz val="11"/>
        <color rgb="FFFF0000"/>
        <rFont val="Courier"/>
        <family val="1"/>
      </rPr>
      <t>TG</t>
    </r>
    <r>
      <rPr>
        <sz val="11"/>
        <color theme="1"/>
        <rFont val="Courier"/>
        <family val="1"/>
      </rPr>
      <t>GACAAGTATGGTCCTGC</t>
    </r>
  </si>
  <si>
    <r>
      <t>GC</t>
    </r>
    <r>
      <rPr>
        <sz val="11"/>
        <color rgb="FFFF0000"/>
        <rFont val="Courier"/>
        <family val="1"/>
      </rPr>
      <t>GA</t>
    </r>
    <r>
      <rPr>
        <sz val="11"/>
        <color theme="1"/>
        <rFont val="Courier"/>
        <family val="1"/>
      </rPr>
      <t>ACAAGTATGGTCCTGC</t>
    </r>
  </si>
  <si>
    <r>
      <t>GCAG</t>
    </r>
    <r>
      <rPr>
        <sz val="11"/>
        <color rgb="FFFF0000"/>
        <rFont val="Courier"/>
        <family val="1"/>
      </rPr>
      <t>GT</t>
    </r>
    <r>
      <rPr>
        <sz val="11"/>
        <color theme="1"/>
        <rFont val="Courier"/>
        <family val="1"/>
      </rPr>
      <t>AAGTATGGTCCTGC</t>
    </r>
  </si>
  <si>
    <r>
      <t>GCAGAC</t>
    </r>
    <r>
      <rPr>
        <sz val="11"/>
        <color rgb="FFFF0000"/>
        <rFont val="Courier"/>
        <family val="1"/>
      </rPr>
      <t>GG</t>
    </r>
    <r>
      <rPr>
        <sz val="11"/>
        <color theme="1"/>
        <rFont val="Courier"/>
        <family val="1"/>
      </rPr>
      <t>GTATGGTCCTGC</t>
    </r>
  </si>
  <si>
    <r>
      <t>GCAGACAA</t>
    </r>
    <r>
      <rPr>
        <sz val="11"/>
        <color rgb="FFFF0000"/>
        <rFont val="Courier"/>
        <family val="1"/>
      </rPr>
      <t>AC</t>
    </r>
    <r>
      <rPr>
        <sz val="11"/>
        <color theme="1"/>
        <rFont val="Courier"/>
        <family val="1"/>
      </rPr>
      <t>ATGGTCCTGC</t>
    </r>
  </si>
  <si>
    <r>
      <t>GCAGACAAGT</t>
    </r>
    <r>
      <rPr>
        <sz val="11"/>
        <color rgb="FFFF0000"/>
        <rFont val="Courier"/>
        <family val="1"/>
      </rPr>
      <t>GC</t>
    </r>
    <r>
      <rPr>
        <sz val="11"/>
        <color theme="1"/>
        <rFont val="Courier"/>
        <family val="1"/>
      </rPr>
      <t>GGTCCTGC</t>
    </r>
  </si>
  <si>
    <r>
      <t>GCAGACAAGTAT</t>
    </r>
    <r>
      <rPr>
        <sz val="11"/>
        <color rgb="FFFF0000"/>
        <rFont val="Courier"/>
        <family val="1"/>
      </rPr>
      <t>AA</t>
    </r>
    <r>
      <rPr>
        <sz val="11"/>
        <color theme="1"/>
        <rFont val="Courier"/>
        <family val="1"/>
      </rPr>
      <t>TCCTGC</t>
    </r>
  </si>
  <si>
    <r>
      <t>GCAGACAAGTATGG</t>
    </r>
    <r>
      <rPr>
        <sz val="11"/>
        <color rgb="FFFF0000"/>
        <rFont val="Courier"/>
        <family val="1"/>
      </rPr>
      <t>CT</t>
    </r>
    <r>
      <rPr>
        <sz val="11"/>
        <color theme="1"/>
        <rFont val="Courier"/>
        <family val="1"/>
      </rPr>
      <t>CTGC</t>
    </r>
  </si>
  <si>
    <r>
      <t>GCAGACAAGTATGGTC</t>
    </r>
    <r>
      <rPr>
        <sz val="11"/>
        <color rgb="FFFF0000"/>
        <rFont val="Courier"/>
        <family val="1"/>
      </rPr>
      <t>TC</t>
    </r>
    <r>
      <rPr>
        <sz val="11"/>
        <color theme="1"/>
        <rFont val="Courier"/>
        <family val="1"/>
      </rPr>
      <t>GC</t>
    </r>
  </si>
  <si>
    <r>
      <t>GCAGACAAGTATGGTCCT</t>
    </r>
    <r>
      <rPr>
        <sz val="11"/>
        <color rgb="FFFF0000"/>
        <rFont val="Courier"/>
        <family val="1"/>
      </rPr>
      <t>AT</t>
    </r>
  </si>
  <si>
    <r>
      <rPr>
        <sz val="11"/>
        <color rgb="FFFF0000"/>
        <rFont val="Courier"/>
        <family val="1"/>
      </rPr>
      <t>ATG</t>
    </r>
    <r>
      <rPr>
        <sz val="11"/>
        <color theme="1"/>
        <rFont val="Courier"/>
        <family val="1"/>
      </rPr>
      <t>GACAAGTATGGTCCTGC</t>
    </r>
  </si>
  <si>
    <r>
      <t>G</t>
    </r>
    <r>
      <rPr>
        <sz val="11"/>
        <color rgb="FFFF0000"/>
        <rFont val="Courier"/>
        <family val="1"/>
      </rPr>
      <t>TGA</t>
    </r>
    <r>
      <rPr>
        <sz val="11"/>
        <color theme="1"/>
        <rFont val="Courier"/>
        <family val="1"/>
      </rPr>
      <t>ACAAGTATGGTCCTGC</t>
    </r>
  </si>
  <si>
    <r>
      <t>GC</t>
    </r>
    <r>
      <rPr>
        <sz val="11"/>
        <color rgb="FFFF0000"/>
        <rFont val="Courier"/>
        <family val="1"/>
      </rPr>
      <t>GAG</t>
    </r>
    <r>
      <rPr>
        <sz val="11"/>
        <color theme="1"/>
        <rFont val="Courier"/>
        <family val="1"/>
      </rPr>
      <t>CAAGTATGGTCCTGC</t>
    </r>
  </si>
  <si>
    <r>
      <t>GCAGA</t>
    </r>
    <r>
      <rPr>
        <sz val="11"/>
        <color rgb="FFFF0000"/>
        <rFont val="Courier"/>
        <family val="1"/>
      </rPr>
      <t>TGG</t>
    </r>
    <r>
      <rPr>
        <sz val="11"/>
        <color theme="1"/>
        <rFont val="Courier"/>
        <family val="1"/>
      </rPr>
      <t>GTATGGTCCTGC</t>
    </r>
  </si>
  <si>
    <r>
      <t>GCAGACAA</t>
    </r>
    <r>
      <rPr>
        <sz val="11"/>
        <color rgb="FFFF0000"/>
        <rFont val="Courier"/>
        <family val="1"/>
      </rPr>
      <t>ACG</t>
    </r>
    <r>
      <rPr>
        <sz val="11"/>
        <color theme="1"/>
        <rFont val="Courier"/>
        <family val="1"/>
      </rPr>
      <t>TGGTCCTGC</t>
    </r>
  </si>
  <si>
    <r>
      <t>GCAGACAAGTA</t>
    </r>
    <r>
      <rPr>
        <sz val="11"/>
        <color rgb="FFFF0000"/>
        <rFont val="Courier"/>
        <family val="1"/>
      </rPr>
      <t>CAA</t>
    </r>
    <r>
      <rPr>
        <sz val="11"/>
        <color theme="1"/>
        <rFont val="Courier"/>
        <family val="1"/>
      </rPr>
      <t>TCCTGC</t>
    </r>
  </si>
  <si>
    <r>
      <t>GCAGACAAGTATGG</t>
    </r>
    <r>
      <rPr>
        <sz val="11"/>
        <color rgb="FFFF0000"/>
        <rFont val="Courier"/>
        <family val="1"/>
      </rPr>
      <t>CTT</t>
    </r>
    <r>
      <rPr>
        <sz val="11"/>
        <color theme="1"/>
        <rFont val="Courier"/>
        <family val="1"/>
      </rPr>
      <t>TGC</t>
    </r>
  </si>
  <si>
    <r>
      <t>GCAGACAAGTATGGTCC</t>
    </r>
    <r>
      <rPr>
        <sz val="11"/>
        <color rgb="FFFF0000"/>
        <rFont val="Courier"/>
        <family val="1"/>
      </rPr>
      <t>CAT</t>
    </r>
  </si>
  <si>
    <r>
      <rPr>
        <sz val="11"/>
        <color rgb="FFFF0000"/>
        <rFont val="Courier"/>
        <family val="1"/>
      </rPr>
      <t>ATGA</t>
    </r>
    <r>
      <rPr>
        <sz val="11"/>
        <color theme="1"/>
        <rFont val="Courier"/>
        <family val="1"/>
      </rPr>
      <t>ACAAGTATGGTCCTGC</t>
    </r>
  </si>
  <si>
    <r>
      <t>G</t>
    </r>
    <r>
      <rPr>
        <sz val="11"/>
        <color rgb="FFFF0000"/>
        <rFont val="Courier"/>
        <family val="1"/>
      </rPr>
      <t>TGAG</t>
    </r>
    <r>
      <rPr>
        <sz val="11"/>
        <color theme="1"/>
        <rFont val="Courier"/>
        <family val="1"/>
      </rPr>
      <t>CAAGTATGGTCCTGC</t>
    </r>
  </si>
  <si>
    <r>
      <t>GCAG</t>
    </r>
    <r>
      <rPr>
        <sz val="11"/>
        <color rgb="FFFF0000"/>
        <rFont val="Courier"/>
        <family val="1"/>
      </rPr>
      <t>GTGG</t>
    </r>
    <r>
      <rPr>
        <sz val="11"/>
        <color theme="1"/>
        <rFont val="Courier"/>
        <family val="1"/>
      </rPr>
      <t>GTATGGTCCTGC</t>
    </r>
  </si>
  <si>
    <r>
      <t>GCAGACAA</t>
    </r>
    <r>
      <rPr>
        <sz val="11"/>
        <color rgb="FFFF0000"/>
        <rFont val="Courier"/>
        <family val="1"/>
      </rPr>
      <t>ACGC</t>
    </r>
    <r>
      <rPr>
        <sz val="11"/>
        <color theme="1"/>
        <rFont val="Courier"/>
        <family val="1"/>
      </rPr>
      <t>GGTCCTGC</t>
    </r>
  </si>
  <si>
    <r>
      <t>GCAGACAAGTAT</t>
    </r>
    <r>
      <rPr>
        <sz val="11"/>
        <color rgb="FFFF0000"/>
        <rFont val="Courier"/>
        <family val="1"/>
      </rPr>
      <t>AACT</t>
    </r>
    <r>
      <rPr>
        <sz val="11"/>
        <color theme="1"/>
        <rFont val="Courier"/>
        <family val="1"/>
      </rPr>
      <t>CTGC</t>
    </r>
  </si>
  <si>
    <r>
      <t>GCAGACAAGTATGGTC</t>
    </r>
    <r>
      <rPr>
        <sz val="11"/>
        <color rgb="FFFF0000"/>
        <rFont val="Courier"/>
        <family val="1"/>
      </rPr>
      <t>TCAT</t>
    </r>
  </si>
  <si>
    <r>
      <rPr>
        <sz val="11"/>
        <color rgb="FFFF0000"/>
        <rFont val="Courier"/>
        <family val="1"/>
      </rPr>
      <t>ATGAG</t>
    </r>
    <r>
      <rPr>
        <sz val="11"/>
        <color theme="1"/>
        <rFont val="Courier"/>
        <family val="1"/>
      </rPr>
      <t>CAAGTATGGTCCTGC</t>
    </r>
  </si>
  <si>
    <r>
      <t>G</t>
    </r>
    <r>
      <rPr>
        <sz val="11"/>
        <color rgb="FFFF0000"/>
        <rFont val="Courier"/>
        <family val="1"/>
      </rPr>
      <t>TGAGT</t>
    </r>
    <r>
      <rPr>
        <sz val="11"/>
        <color theme="1"/>
        <rFont val="Courier"/>
        <family val="1"/>
      </rPr>
      <t>AAGTATGGTCCTGC</t>
    </r>
  </si>
  <si>
    <r>
      <t>GCAGA</t>
    </r>
    <r>
      <rPr>
        <sz val="11"/>
        <color rgb="FFFF0000"/>
        <rFont val="Courier"/>
        <family val="1"/>
      </rPr>
      <t>TGGAC</t>
    </r>
    <r>
      <rPr>
        <sz val="11"/>
        <color theme="1"/>
        <rFont val="Courier"/>
        <family val="1"/>
      </rPr>
      <t>ATGGTCCTGC</t>
    </r>
  </si>
  <si>
    <r>
      <t>GCAGACAAGT</t>
    </r>
    <r>
      <rPr>
        <sz val="11"/>
        <color rgb="FFFF0000"/>
        <rFont val="Courier"/>
        <family val="1"/>
      </rPr>
      <t>GCAAC</t>
    </r>
    <r>
      <rPr>
        <sz val="11"/>
        <color theme="1"/>
        <rFont val="Courier"/>
        <family val="1"/>
      </rPr>
      <t>CCTGC</t>
    </r>
  </si>
  <si>
    <r>
      <t>GCAGACAAGTATGGT</t>
    </r>
    <r>
      <rPr>
        <sz val="11"/>
        <color rgb="FFFF0000"/>
        <rFont val="Courier"/>
        <family val="1"/>
      </rPr>
      <t>TTCAT</t>
    </r>
  </si>
  <si>
    <t>e-ABE8e</t>
  </si>
  <si>
    <t>Hypa(R661A)-ABE8e</t>
  </si>
  <si>
    <t>Fig 7b</t>
  </si>
  <si>
    <t>Fig. 7a</t>
  </si>
  <si>
    <t>Fig. 5a</t>
  </si>
  <si>
    <t>nABE</t>
  </si>
  <si>
    <t>e-ABE</t>
  </si>
  <si>
    <t>Hypa-ABE</t>
  </si>
  <si>
    <t>Hypa(R661A)-ABE</t>
  </si>
  <si>
    <t>evo-ABE</t>
  </si>
  <si>
    <t>nCBE</t>
  </si>
  <si>
    <t>e-CBE</t>
  </si>
  <si>
    <t>Hypa-CBE</t>
  </si>
  <si>
    <t>Hypa(R661A)-CBE</t>
  </si>
  <si>
    <t>evo-CBE</t>
  </si>
  <si>
    <t>x</t>
  </si>
  <si>
    <t>Ontarget</t>
  </si>
  <si>
    <t>1MM1</t>
  </si>
  <si>
    <t>1MM2</t>
  </si>
  <si>
    <t>1MM3</t>
  </si>
  <si>
    <t>1MM4</t>
  </si>
  <si>
    <t>1MM5</t>
  </si>
  <si>
    <t>1MM6</t>
  </si>
  <si>
    <t>1MM7</t>
  </si>
  <si>
    <t>1MM8</t>
  </si>
  <si>
    <t>1MM9</t>
  </si>
  <si>
    <t>1MM10</t>
  </si>
  <si>
    <t>1MM11</t>
  </si>
  <si>
    <t>1MM12</t>
  </si>
  <si>
    <t>1MM13</t>
  </si>
  <si>
    <t>1MM14</t>
  </si>
  <si>
    <t>1MM15</t>
  </si>
  <si>
    <t>1MM16</t>
  </si>
  <si>
    <t>1MM17</t>
  </si>
  <si>
    <t>1MM18</t>
  </si>
  <si>
    <t>1MM19</t>
  </si>
  <si>
    <t>1MM20</t>
  </si>
  <si>
    <t>2MM1</t>
  </si>
  <si>
    <t>2MM2</t>
  </si>
  <si>
    <t>2MM3</t>
  </si>
  <si>
    <t>2MM5</t>
  </si>
  <si>
    <t>2MM7</t>
  </si>
  <si>
    <t>2MM9</t>
  </si>
  <si>
    <t>2MM11</t>
  </si>
  <si>
    <t>2MM13</t>
  </si>
  <si>
    <t>2MM15</t>
  </si>
  <si>
    <t>2MM17</t>
  </si>
  <si>
    <t>2MM19</t>
  </si>
  <si>
    <t>nABE, no enrichment</t>
  </si>
  <si>
    <t>dABE, no enrichment</t>
  </si>
  <si>
    <t>dABE, transfection enrichment</t>
  </si>
  <si>
    <t>dABE, BEAR enrichment</t>
  </si>
  <si>
    <t>HEK  site 1</t>
  </si>
  <si>
    <t>A to G editing</t>
  </si>
  <si>
    <t>InDel</t>
  </si>
  <si>
    <t>HEK  site 2</t>
  </si>
  <si>
    <t>HEK  site 3</t>
  </si>
  <si>
    <t>CCR5</t>
  </si>
  <si>
    <t>SCN5a</t>
  </si>
  <si>
    <t>nABE, transfection enrichment</t>
  </si>
  <si>
    <t>nABE, BEAR enrichment</t>
  </si>
  <si>
    <t>nCBE, no enrichment</t>
  </si>
  <si>
    <t>dCBE, no enrichment</t>
  </si>
  <si>
    <t>dCBE, transfection enrichment</t>
  </si>
  <si>
    <t>dCBE, BEAR enrichment</t>
  </si>
  <si>
    <t>C to T editing</t>
  </si>
  <si>
    <t>HEK  site 4</t>
  </si>
  <si>
    <t>FANCF site 2</t>
  </si>
  <si>
    <t>Base edited</t>
  </si>
  <si>
    <t>A6</t>
  </si>
  <si>
    <t>A5</t>
  </si>
  <si>
    <t>A8</t>
  </si>
  <si>
    <t>C4</t>
  </si>
  <si>
    <t>C5</t>
  </si>
  <si>
    <t>C7</t>
  </si>
  <si>
    <t>Target site</t>
  </si>
  <si>
    <t>Fig.4 c,d; Base editing and indel values</t>
  </si>
  <si>
    <t>Fig.4 e; Specificity values</t>
  </si>
  <si>
    <t>Fig.4 f,g; Base editing and indel values</t>
  </si>
  <si>
    <t>Fig.4 h; Specificity values</t>
  </si>
  <si>
    <t>Sup. Fig. 4. a,b - base editing and indel values</t>
  </si>
  <si>
    <t>A7</t>
  </si>
  <si>
    <t>A4</t>
  </si>
  <si>
    <t>C3</t>
  </si>
  <si>
    <t>C6</t>
  </si>
  <si>
    <t>Fig 6a</t>
  </si>
  <si>
    <t>Fig 6b</t>
  </si>
  <si>
    <r>
      <t>GCAGACAAGT</t>
    </r>
    <r>
      <rPr>
        <sz val="12"/>
        <color rgb="FF000000"/>
        <rFont val="Calibri"/>
        <family val="2"/>
        <scheme val="minor"/>
      </rPr>
      <t>GCATAGACTG</t>
    </r>
  </si>
  <si>
    <r>
      <t>GCAGACAAGT</t>
    </r>
    <r>
      <rPr>
        <sz val="12"/>
        <color rgb="FF000000"/>
        <rFont val="Calibri"/>
        <family val="2"/>
        <scheme val="minor"/>
      </rPr>
      <t>AGCTTGCCGG</t>
    </r>
  </si>
  <si>
    <r>
      <t>GCAGACAAGT</t>
    </r>
    <r>
      <rPr>
        <sz val="12"/>
        <color rgb="FF000000"/>
        <rFont val="Calibri"/>
        <family val="2"/>
        <scheme val="minor"/>
      </rPr>
      <t>GCGACGTAAA</t>
    </r>
  </si>
  <si>
    <r>
      <t>GCAGACAAGT</t>
    </r>
    <r>
      <rPr>
        <sz val="12"/>
        <color rgb="FF000000"/>
        <rFont val="Calibri"/>
        <family val="2"/>
        <scheme val="minor"/>
      </rPr>
      <t>ATGAACTTCA</t>
    </r>
  </si>
  <si>
    <r>
      <t>GCAGACAAGT</t>
    </r>
    <r>
      <rPr>
        <sz val="12"/>
        <color rgb="FF000000"/>
        <rFont val="Calibri"/>
        <family val="2"/>
        <scheme val="minor"/>
      </rPr>
      <t>ATCTTCTTCA</t>
    </r>
  </si>
  <si>
    <r>
      <t>GCAGACAAGT</t>
    </r>
    <r>
      <rPr>
        <sz val="12"/>
        <color rgb="FF000000"/>
        <rFont val="Calibri"/>
        <family val="2"/>
        <scheme val="minor"/>
      </rPr>
      <t>AACTTCACCT</t>
    </r>
  </si>
  <si>
    <r>
      <t>GCAGACAAGT</t>
    </r>
    <r>
      <rPr>
        <sz val="12"/>
        <color rgb="FF000000"/>
        <rFont val="Calibri"/>
        <family val="2"/>
        <scheme val="minor"/>
      </rPr>
      <t>ATGGTCCTGC</t>
    </r>
  </si>
  <si>
    <r>
      <t>GCAGACAAGT</t>
    </r>
    <r>
      <rPr>
        <sz val="12"/>
        <color rgb="FF000000"/>
        <rFont val="Calibri"/>
        <family val="2"/>
        <scheme val="minor"/>
      </rPr>
      <t>AGAGTGATCC</t>
    </r>
  </si>
  <si>
    <r>
      <t>GCAGACAAGT</t>
    </r>
    <r>
      <rPr>
        <sz val="12"/>
        <color rgb="FF000000"/>
        <rFont val="Calibri"/>
        <family val="2"/>
        <scheme val="minor"/>
      </rPr>
      <t>TTGAAGAAGA</t>
    </r>
  </si>
  <si>
    <r>
      <t>GCAGACAAGT</t>
    </r>
    <r>
      <rPr>
        <sz val="12"/>
        <color rgb="FF000000"/>
        <rFont val="Calibri"/>
        <family val="2"/>
        <scheme val="minor"/>
      </rPr>
      <t>GGCGACACCC</t>
    </r>
  </si>
  <si>
    <r>
      <t>GCAGACAAGT</t>
    </r>
    <r>
      <rPr>
        <sz val="12"/>
        <color rgb="FF000000"/>
        <rFont val="Calibri"/>
        <family val="2"/>
        <scheme val="minor"/>
      </rPr>
      <t>AGGGCGGACT</t>
    </r>
  </si>
  <si>
    <r>
      <t>GCAGACAAGT</t>
    </r>
    <r>
      <rPr>
        <sz val="12"/>
        <color rgb="FF000000"/>
        <rFont val="Calibri"/>
        <family val="2"/>
        <scheme val="minor"/>
      </rPr>
      <t>AGTGGTTGTC</t>
    </r>
  </si>
  <si>
    <r>
      <t>GCAGACAAGT</t>
    </r>
    <r>
      <rPr>
        <sz val="12"/>
        <color rgb="FF000000"/>
        <rFont val="Calibri"/>
        <family val="2"/>
        <scheme val="minor"/>
      </rPr>
      <t>TCGCCCTCGC</t>
    </r>
  </si>
  <si>
    <r>
      <t>GCAGACAAGT</t>
    </r>
    <r>
      <rPr>
        <sz val="12"/>
        <color rgb="FF000000"/>
        <rFont val="Calibri"/>
        <family val="2"/>
        <scheme val="minor"/>
      </rPr>
      <t>ATGCCACCTA</t>
    </r>
  </si>
  <si>
    <r>
      <t>GCAGACAAGT</t>
    </r>
    <r>
      <rPr>
        <sz val="12"/>
        <color rgb="FF000000"/>
        <rFont val="Calibri"/>
        <family val="2"/>
        <scheme val="minor"/>
      </rPr>
      <t>TGCACGCCGT</t>
    </r>
  </si>
  <si>
    <r>
      <t>GCAGACAAGT</t>
    </r>
    <r>
      <rPr>
        <sz val="12"/>
        <color rgb="FF000000"/>
        <rFont val="Calibri"/>
        <family val="2"/>
        <scheme val="minor"/>
      </rPr>
      <t>TCGAGCTGAA</t>
    </r>
  </si>
  <si>
    <r>
      <t>GCAGACAAGT</t>
    </r>
    <r>
      <rPr>
        <sz val="12"/>
        <color rgb="FF000000"/>
        <rFont val="Calibri"/>
        <family val="2"/>
        <scheme val="minor"/>
      </rPr>
      <t>TCACGAGGGT</t>
    </r>
  </si>
  <si>
    <r>
      <t>GCAGACAAGT</t>
    </r>
    <r>
      <rPr>
        <sz val="12"/>
        <color rgb="FF000000"/>
        <rFont val="Calibri"/>
        <family val="2"/>
        <scheme val="minor"/>
      </rPr>
      <t>TCGGGCATGG</t>
    </r>
  </si>
  <si>
    <r>
      <t>GCAGACAAGT</t>
    </r>
    <r>
      <rPr>
        <sz val="12"/>
        <color rgb="FF000000"/>
        <rFont val="Calibri"/>
        <family val="2"/>
        <scheme val="minor"/>
      </rPr>
      <t>TCAAGGAGGA</t>
    </r>
  </si>
  <si>
    <r>
      <t>GCAGACAAGT</t>
    </r>
    <r>
      <rPr>
        <sz val="12"/>
        <color rgb="FF000000"/>
        <rFont val="Calibri"/>
        <family val="2"/>
        <scheme val="minor"/>
      </rPr>
      <t>TGGTAGTGGT</t>
    </r>
  </si>
  <si>
    <r>
      <t>GCAGACAAGT</t>
    </r>
    <r>
      <rPr>
        <sz val="12"/>
        <color rgb="FF000000"/>
        <rFont val="Calibri"/>
        <family val="2"/>
        <scheme val="minor"/>
      </rPr>
      <t>GGGTGGGCCA</t>
    </r>
  </si>
  <si>
    <r>
      <t>GCAGACAAGT</t>
    </r>
    <r>
      <rPr>
        <sz val="12"/>
        <color rgb="FF000000"/>
        <rFont val="Calibri"/>
        <family val="2"/>
        <scheme val="minor"/>
      </rPr>
      <t>CTGTTCACCG</t>
    </r>
  </si>
  <si>
    <r>
      <t>GCAGACAAGT</t>
    </r>
    <r>
      <rPr>
        <sz val="12"/>
        <color rgb="FF000000"/>
        <rFont val="Calibri"/>
        <family val="2"/>
        <scheme val="minor"/>
      </rPr>
      <t>GGCACCACCC</t>
    </r>
  </si>
  <si>
    <r>
      <t>GCAGACAAGT</t>
    </r>
    <r>
      <rPr>
        <sz val="12"/>
        <color rgb="FF000000"/>
        <rFont val="Calibri"/>
        <family val="2"/>
        <scheme val="minor"/>
      </rPr>
      <t>CTGGTCGAGC</t>
    </r>
  </si>
  <si>
    <r>
      <t>GCAGACAAGT</t>
    </r>
    <r>
      <rPr>
        <sz val="12"/>
        <color rgb="FF000000"/>
        <rFont val="Calibri"/>
        <family val="2"/>
        <scheme val="minor"/>
      </rPr>
      <t>TCGACCAGGA</t>
    </r>
  </si>
  <si>
    <r>
      <t>GCAGACAAGT</t>
    </r>
    <r>
      <rPr>
        <sz val="12"/>
        <color rgb="FF000000"/>
        <rFont val="Calibri"/>
        <family val="2"/>
        <scheme val="minor"/>
      </rPr>
      <t>TCAGCGTGTC</t>
    </r>
  </si>
  <si>
    <r>
      <t>GCAGACAAGT</t>
    </r>
    <r>
      <rPr>
        <sz val="12"/>
        <color rgb="FF000000"/>
        <rFont val="Calibri"/>
        <family val="2"/>
        <scheme val="minor"/>
      </rPr>
      <t>AGGGTGGGCC</t>
    </r>
  </si>
  <si>
    <r>
      <t>GCAGACAAGT</t>
    </r>
    <r>
      <rPr>
        <sz val="12"/>
        <color rgb="FF000000"/>
        <rFont val="Calibri"/>
        <family val="2"/>
        <scheme val="minor"/>
      </rPr>
      <t>GTCACGAGGG</t>
    </r>
  </si>
  <si>
    <r>
      <t>GCAGACAAGT</t>
    </r>
    <r>
      <rPr>
        <sz val="12"/>
        <color rgb="FF000000"/>
        <rFont val="Calibri"/>
        <family val="2"/>
        <scheme val="minor"/>
      </rPr>
      <t>GTGGTCACGA</t>
    </r>
  </si>
  <si>
    <r>
      <t>GCAGACAAGT</t>
    </r>
    <r>
      <rPr>
        <sz val="12"/>
        <color rgb="FF000000"/>
        <rFont val="Calibri"/>
        <family val="2"/>
        <scheme val="minor"/>
      </rPr>
      <t>CCGTAGGTCA</t>
    </r>
  </si>
  <si>
    <r>
      <t>GCAGACAAGT</t>
    </r>
    <r>
      <rPr>
        <sz val="12"/>
        <color rgb="FF000000"/>
        <rFont val="Calibri"/>
        <family val="2"/>
        <scheme val="minor"/>
      </rPr>
      <t>GTCGGGGTAG</t>
    </r>
  </si>
  <si>
    <r>
      <t>GCAGACAAGT</t>
    </r>
    <r>
      <rPr>
        <sz val="12"/>
        <color rgb="FF000000"/>
        <rFont val="Calibri"/>
        <family val="2"/>
        <scheme val="minor"/>
      </rPr>
      <t>ATCGAGCTGA</t>
    </r>
  </si>
  <si>
    <r>
      <t>GCAGACAAGT</t>
    </r>
    <r>
      <rPr>
        <sz val="12"/>
        <color rgb="FF000000"/>
        <rFont val="Calibri"/>
        <family val="2"/>
        <scheme val="minor"/>
      </rPr>
      <t>GACTTCAAGG</t>
    </r>
  </si>
  <si>
    <r>
      <t>GCAGACAAGT</t>
    </r>
    <r>
      <rPr>
        <sz val="12"/>
        <color rgb="FF000000"/>
        <rFont val="Calibri"/>
        <family val="2"/>
        <scheme val="minor"/>
      </rPr>
      <t>GTCGCCGATG</t>
    </r>
  </si>
  <si>
    <t>Spacer</t>
  </si>
  <si>
    <t>Target #</t>
  </si>
  <si>
    <t>Fig 5b</t>
  </si>
  <si>
    <t>SupFig7a</t>
  </si>
  <si>
    <t>Supfig 7b</t>
  </si>
  <si>
    <t>Supfig 7c</t>
  </si>
  <si>
    <t>Fig 4a</t>
  </si>
  <si>
    <t>No enrichment</t>
  </si>
  <si>
    <t>Transfection enrichment</t>
  </si>
  <si>
    <t>BEAR enrichment</t>
  </si>
  <si>
    <t>HEK site 3</t>
  </si>
  <si>
    <t>HEK site 4</t>
  </si>
  <si>
    <t>mScarlet cell line</t>
  </si>
  <si>
    <t>GFP cell line</t>
  </si>
  <si>
    <t>Fig 4c</t>
  </si>
  <si>
    <t>Fig 4d</t>
  </si>
  <si>
    <t>Fig 4g</t>
  </si>
  <si>
    <t>Fig 4h</t>
  </si>
  <si>
    <t>HEK site 1</t>
  </si>
  <si>
    <t>HEK site 2</t>
  </si>
  <si>
    <t>Sup. Fig. 4a - p values</t>
  </si>
  <si>
    <t>Sup. Fig. 4b - p values</t>
  </si>
  <si>
    <t>All CBE edited bases and indel values from Fig 4 c-e</t>
  </si>
  <si>
    <t>All CBE edited bases and indel values from Fig 4 f-h</t>
  </si>
  <si>
    <t>Base editing / indel</t>
  </si>
  <si>
    <t>p values from Fig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</si>
</sst>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sz val="11"/>
      <name val="Calibri"/>
      <family val="2"/>
      <charset val="238"/>
      <scheme val="minor"/>
    </font>
    <font>
      <sz val="11"/>
      <color theme="1"/>
      <name val="Courier"/>
      <family val="1"/>
    </font>
    <font>
      <sz val="9"/>
      <color theme="1"/>
      <name val="Calibri"/>
      <family val="2"/>
      <charset val="238"/>
      <scheme val="minor"/>
    </font>
    <font>
      <sz val="11"/>
      <color rgb="FFFF0000"/>
      <name val="Courier"/>
      <family val="1"/>
    </font>
    <font>
      <sz val="9"/>
      <color theme="1"/>
      <name val="Courier"/>
      <family val="1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/>
    </xf>
    <xf numFmtId="1" fontId="3" fillId="0" borderId="0" xfId="1" applyNumberFormat="1" applyFont="1"/>
    <xf numFmtId="1" fontId="0" fillId="0" borderId="0" xfId="1" applyNumberFormat="1" applyFont="1" applyAlignment="1"/>
    <xf numFmtId="1" fontId="0" fillId="0" borderId="0" xfId="0" applyNumberFormat="1"/>
    <xf numFmtId="1" fontId="3" fillId="0" borderId="0" xfId="0" applyNumberFormat="1" applyFont="1"/>
    <xf numFmtId="1" fontId="2" fillId="0" borderId="0" xfId="0" applyNumberFormat="1" applyFont="1" applyAlignment="1">
      <alignment horizontal="left"/>
    </xf>
    <xf numFmtId="164" fontId="3" fillId="0" borderId="0" xfId="1" applyNumberFormat="1" applyFont="1"/>
    <xf numFmtId="164" fontId="2" fillId="0" borderId="0" xfId="1" applyNumberFormat="1" applyFont="1" applyAlignment="1">
      <alignment horizontal="left"/>
    </xf>
    <xf numFmtId="0" fontId="1" fillId="0" borderId="0" xfId="0" applyFont="1"/>
    <xf numFmtId="0" fontId="4" fillId="0" borderId="1" xfId="0" applyFont="1" applyBorder="1"/>
    <xf numFmtId="0" fontId="5" fillId="0" borderId="0" xfId="1" applyNumberFormat="1" applyFont="1"/>
    <xf numFmtId="9" fontId="5" fillId="0" borderId="0" xfId="1" applyFont="1"/>
    <xf numFmtId="0" fontId="4" fillId="0" borderId="0" xfId="0" applyFont="1"/>
    <xf numFmtId="0" fontId="4" fillId="0" borderId="2" xfId="0" applyFont="1" applyBorder="1"/>
    <xf numFmtId="0" fontId="5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10" fontId="0" fillId="0" borderId="0" xfId="0" applyNumberFormat="1"/>
    <xf numFmtId="10" fontId="9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11" fillId="0" borderId="0" xfId="0" applyFont="1"/>
    <xf numFmtId="164" fontId="11" fillId="0" borderId="0" xfId="0" applyNumberFormat="1" applyFont="1"/>
    <xf numFmtId="10" fontId="0" fillId="0" borderId="0" xfId="1" applyNumberFormat="1" applyFont="1"/>
    <xf numFmtId="0" fontId="1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Fill="1"/>
    <xf numFmtId="0" fontId="0" fillId="0" borderId="0" xfId="0" applyFill="1"/>
    <xf numFmtId="165" fontId="0" fillId="0" borderId="0" xfId="0" applyNumberForma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165" fontId="8" fillId="0" borderId="0" xfId="0" applyNumberFormat="1" applyFont="1" applyFill="1"/>
    <xf numFmtId="0" fontId="14" fillId="0" borderId="0" xfId="0" applyFon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8" fillId="0" borderId="0" xfId="0" applyFont="1" applyFill="1" applyAlignment="1"/>
    <xf numFmtId="0" fontId="0" fillId="2" borderId="0" xfId="0" applyFill="1" applyAlignment="1">
      <alignment horizontal="center"/>
    </xf>
    <xf numFmtId="0" fontId="0" fillId="0" borderId="0" xfId="0" applyAlignmen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8E53-A521-8C4A-B940-A39444486451}">
  <dimension ref="A1:X155"/>
  <sheetViews>
    <sheetView tabSelected="1" workbookViewId="0"/>
  </sheetViews>
  <sheetFormatPr baseColWidth="10" defaultRowHeight="16" x14ac:dyDescent="0.2"/>
  <cols>
    <col min="2" max="2" width="18.5" bestFit="1" customWidth="1"/>
    <col min="3" max="3" width="21" bestFit="1" customWidth="1"/>
    <col min="4" max="4" width="18.5" bestFit="1" customWidth="1"/>
    <col min="5" max="6" width="26.6640625" bestFit="1" customWidth="1"/>
    <col min="7" max="7" width="21" bestFit="1" customWidth="1"/>
  </cols>
  <sheetData>
    <row r="1" spans="1:7" x14ac:dyDescent="0.2">
      <c r="A1" s="17" t="s">
        <v>176</v>
      </c>
    </row>
    <row r="3" spans="1:7" x14ac:dyDescent="0.2">
      <c r="A3" s="17" t="s">
        <v>175</v>
      </c>
      <c r="B3" s="17" t="s">
        <v>168</v>
      </c>
      <c r="C3" s="17"/>
      <c r="D3" s="17" t="s">
        <v>161</v>
      </c>
      <c r="E3" s="17" t="s">
        <v>162</v>
      </c>
      <c r="F3" s="17" t="s">
        <v>163</v>
      </c>
      <c r="G3" s="17" t="s">
        <v>164</v>
      </c>
    </row>
    <row r="4" spans="1:7" x14ac:dyDescent="0.2">
      <c r="A4" s="26" t="s">
        <v>156</v>
      </c>
      <c r="B4" s="26" t="s">
        <v>172</v>
      </c>
      <c r="C4" t="s">
        <v>165</v>
      </c>
      <c r="D4" s="18">
        <v>0.36310000000000003</v>
      </c>
      <c r="E4" s="18">
        <v>8.5000000000000006E-2</v>
      </c>
      <c r="F4" s="18">
        <v>9.9600000000000008E-2</v>
      </c>
      <c r="G4" s="18">
        <v>0.23953333333333335</v>
      </c>
    </row>
    <row r="5" spans="1:7" x14ac:dyDescent="0.2">
      <c r="A5" s="26"/>
      <c r="B5" s="26"/>
      <c r="C5" t="s">
        <v>154</v>
      </c>
      <c r="D5" s="18">
        <v>6.4366666666666669E-2</v>
      </c>
      <c r="E5" s="18">
        <v>1.9E-3</v>
      </c>
      <c r="F5" s="18">
        <v>3.8333333333333331E-3</v>
      </c>
      <c r="G5" s="18">
        <v>3.7000000000000002E-3</v>
      </c>
    </row>
    <row r="6" spans="1:7" x14ac:dyDescent="0.2">
      <c r="A6" s="26" t="s">
        <v>166</v>
      </c>
      <c r="B6" s="26" t="s">
        <v>173</v>
      </c>
      <c r="C6" t="s">
        <v>165</v>
      </c>
      <c r="D6" s="18">
        <v>0.17933333333333334</v>
      </c>
      <c r="E6" s="18">
        <v>4.813333333333334E-2</v>
      </c>
      <c r="F6" s="18">
        <v>6.2166666666666669E-2</v>
      </c>
      <c r="G6" s="18">
        <v>0.1794</v>
      </c>
    </row>
    <row r="7" spans="1:7" x14ac:dyDescent="0.2">
      <c r="A7" s="26"/>
      <c r="B7" s="26"/>
      <c r="C7" t="s">
        <v>154</v>
      </c>
      <c r="D7" s="18">
        <v>4.0100000000000004E-2</v>
      </c>
      <c r="E7" s="18">
        <v>1.8333333333333333E-3</v>
      </c>
      <c r="F7" s="18">
        <v>5.9999999999999995E-4</v>
      </c>
      <c r="G7" s="18">
        <v>1.9666666666666669E-3</v>
      </c>
    </row>
    <row r="8" spans="1:7" x14ac:dyDescent="0.2">
      <c r="A8" s="26" t="s">
        <v>157</v>
      </c>
      <c r="B8" s="26" t="s">
        <v>173</v>
      </c>
      <c r="C8" t="s">
        <v>165</v>
      </c>
      <c r="D8" s="18">
        <v>0.23386666666666667</v>
      </c>
      <c r="E8" s="18">
        <v>7.3333333333333348E-2</v>
      </c>
      <c r="F8" s="18">
        <v>8.3533333333333334E-2</v>
      </c>
      <c r="G8" s="18">
        <v>0.24029999999999999</v>
      </c>
    </row>
    <row r="9" spans="1:7" x14ac:dyDescent="0.2">
      <c r="A9" s="26"/>
      <c r="B9" s="26"/>
      <c r="C9" t="s">
        <v>154</v>
      </c>
      <c r="D9" s="18">
        <v>2.5933333333333336E-2</v>
      </c>
      <c r="E9" s="18">
        <v>3.2000000000000002E-3</v>
      </c>
      <c r="F9" s="18">
        <v>2.8333333333333335E-3</v>
      </c>
      <c r="G9" s="18">
        <v>8.3999999999999995E-3</v>
      </c>
    </row>
    <row r="10" spans="1:7" x14ac:dyDescent="0.2">
      <c r="A10" s="26" t="s">
        <v>167</v>
      </c>
      <c r="B10" s="26" t="s">
        <v>173</v>
      </c>
      <c r="C10" t="s">
        <v>165</v>
      </c>
      <c r="D10" s="18">
        <v>0.13089999999999999</v>
      </c>
      <c r="E10" s="18">
        <v>6.9500000000000006E-2</v>
      </c>
      <c r="F10" s="18">
        <v>8.9700000000000002E-2</v>
      </c>
      <c r="G10" s="18">
        <v>0.19473333333333331</v>
      </c>
    </row>
    <row r="11" spans="1:7" x14ac:dyDescent="0.2">
      <c r="A11" s="26"/>
      <c r="B11" s="26"/>
      <c r="C11" t="s">
        <v>154</v>
      </c>
      <c r="D11" s="18">
        <v>0.14649999999999999</v>
      </c>
      <c r="E11" s="18">
        <v>4.7866666666666668E-2</v>
      </c>
      <c r="F11" s="18">
        <v>4.8266666666666659E-2</v>
      </c>
      <c r="G11" s="18">
        <v>3.9866666666666661E-2</v>
      </c>
    </row>
    <row r="12" spans="1:7" x14ac:dyDescent="0.2">
      <c r="A12" s="26" t="s">
        <v>158</v>
      </c>
      <c r="B12" s="26" t="s">
        <v>174</v>
      </c>
      <c r="C12" t="s">
        <v>165</v>
      </c>
      <c r="D12" s="18">
        <v>0.1607666666666667</v>
      </c>
      <c r="E12" s="18">
        <v>3.1966666666666664E-2</v>
      </c>
      <c r="F12" s="18">
        <v>4.1366666666666663E-2</v>
      </c>
      <c r="G12" s="18">
        <v>0.15210000000000001</v>
      </c>
    </row>
    <row r="13" spans="1:7" x14ac:dyDescent="0.2">
      <c r="A13" s="26"/>
      <c r="B13" s="26"/>
      <c r="C13" t="s">
        <v>154</v>
      </c>
      <c r="D13" s="18">
        <v>2.2266666666666667E-2</v>
      </c>
      <c r="E13" s="19">
        <v>5.0000000000000001E-4</v>
      </c>
      <c r="F13" s="18">
        <v>5.666666666666666E-4</v>
      </c>
      <c r="G13" s="18">
        <v>6.9999999999999999E-4</v>
      </c>
    </row>
    <row r="17" spans="1:7" x14ac:dyDescent="0.2">
      <c r="A17" s="17" t="s">
        <v>177</v>
      </c>
    </row>
    <row r="18" spans="1:7" x14ac:dyDescent="0.2">
      <c r="A18" s="17"/>
    </row>
    <row r="19" spans="1:7" x14ac:dyDescent="0.2">
      <c r="A19" s="17"/>
      <c r="B19" s="17" t="s">
        <v>161</v>
      </c>
      <c r="C19" s="17" t="s">
        <v>164</v>
      </c>
    </row>
    <row r="20" spans="1:7" x14ac:dyDescent="0.2">
      <c r="A20" s="17" t="s">
        <v>156</v>
      </c>
      <c r="B20" s="23">
        <v>5.6411185914034183</v>
      </c>
      <c r="C20" s="23">
        <v>64.738738738738746</v>
      </c>
    </row>
    <row r="21" spans="1:7" x14ac:dyDescent="0.2">
      <c r="A21" s="17" t="s">
        <v>166</v>
      </c>
      <c r="B21" s="23">
        <v>4.4721529509559437</v>
      </c>
      <c r="C21" s="23">
        <v>91.220338983050837</v>
      </c>
    </row>
    <row r="22" spans="1:7" x14ac:dyDescent="0.2">
      <c r="A22" s="17" t="s">
        <v>157</v>
      </c>
      <c r="B22" s="23">
        <v>9.017994858611825</v>
      </c>
      <c r="C22" s="23">
        <v>28.607142857142858</v>
      </c>
    </row>
    <row r="23" spans="1:7" x14ac:dyDescent="0.2">
      <c r="A23" s="17" t="s">
        <v>167</v>
      </c>
      <c r="B23" s="23">
        <v>0.89351535836177476</v>
      </c>
      <c r="C23" s="23">
        <v>4.884615384615385</v>
      </c>
    </row>
    <row r="24" spans="1:7" x14ac:dyDescent="0.2">
      <c r="A24" s="17" t="s">
        <v>158</v>
      </c>
      <c r="B24" s="23">
        <v>7.2200598802395222</v>
      </c>
      <c r="C24" s="23">
        <v>217.28571428571431</v>
      </c>
    </row>
    <row r="27" spans="1:7" x14ac:dyDescent="0.2">
      <c r="A27" s="17" t="s">
        <v>178</v>
      </c>
    </row>
    <row r="30" spans="1:7" x14ac:dyDescent="0.2">
      <c r="A30" s="17" t="s">
        <v>175</v>
      </c>
      <c r="B30" s="17" t="s">
        <v>168</v>
      </c>
      <c r="C30" s="17"/>
      <c r="D30" s="17" t="s">
        <v>148</v>
      </c>
      <c r="E30" s="17" t="s">
        <v>149</v>
      </c>
      <c r="F30" s="17" t="s">
        <v>150</v>
      </c>
      <c r="G30" s="17" t="s">
        <v>151</v>
      </c>
    </row>
    <row r="31" spans="1:7" x14ac:dyDescent="0.2">
      <c r="A31" s="26" t="s">
        <v>152</v>
      </c>
      <c r="B31" s="26" t="s">
        <v>169</v>
      </c>
      <c r="C31" t="s">
        <v>153</v>
      </c>
      <c r="D31" s="18">
        <v>6.5533333333333346E-2</v>
      </c>
      <c r="E31" s="18">
        <v>5.686666666666667E-2</v>
      </c>
      <c r="F31" s="18">
        <v>6.8433333333333346E-2</v>
      </c>
      <c r="G31" s="18">
        <v>0.12176666666666665</v>
      </c>
    </row>
    <row r="32" spans="1:7" x14ac:dyDescent="0.2">
      <c r="A32" s="26"/>
      <c r="B32" s="26"/>
      <c r="C32" t="s">
        <v>154</v>
      </c>
      <c r="D32" s="18">
        <v>5.8999999999999999E-3</v>
      </c>
      <c r="E32" s="18">
        <v>6.6666666666666683E-5</v>
      </c>
      <c r="F32" s="18">
        <v>1E-4</v>
      </c>
      <c r="G32" s="18">
        <v>6.666666666666667E-5</v>
      </c>
    </row>
    <row r="33" spans="1:7" x14ac:dyDescent="0.2">
      <c r="A33" s="26" t="s">
        <v>155</v>
      </c>
      <c r="B33" s="26" t="s">
        <v>170</v>
      </c>
      <c r="C33" t="s">
        <v>153</v>
      </c>
      <c r="D33" s="18">
        <v>0.68513333333333337</v>
      </c>
      <c r="E33" s="18">
        <v>0.42733333333333334</v>
      </c>
      <c r="F33" s="18">
        <v>0.5046666666666666</v>
      </c>
      <c r="G33" s="18">
        <v>0.55976666666666663</v>
      </c>
    </row>
    <row r="34" spans="1:7" x14ac:dyDescent="0.2">
      <c r="A34" s="26"/>
      <c r="B34" s="26"/>
      <c r="C34" t="s">
        <v>154</v>
      </c>
      <c r="D34" s="18">
        <v>2.9666666666666674E-3</v>
      </c>
      <c r="E34" s="18">
        <v>3.3333333333333332E-4</v>
      </c>
      <c r="F34" s="18">
        <v>4.3333333333333331E-4</v>
      </c>
      <c r="G34" s="18">
        <v>7.6666666666666669E-4</v>
      </c>
    </row>
    <row r="35" spans="1:7" x14ac:dyDescent="0.2">
      <c r="A35" s="26" t="s">
        <v>156</v>
      </c>
      <c r="B35" s="26" t="s">
        <v>169</v>
      </c>
      <c r="C35" t="s">
        <v>153</v>
      </c>
      <c r="D35" s="18">
        <v>0.34853333333333331</v>
      </c>
      <c r="E35" s="18">
        <v>0.31453333333333339</v>
      </c>
      <c r="F35" s="18">
        <v>0.36226666666666668</v>
      </c>
      <c r="G35" s="18">
        <v>0.42396666666666666</v>
      </c>
    </row>
    <row r="36" spans="1:7" x14ac:dyDescent="0.2">
      <c r="A36" s="26"/>
      <c r="B36" s="26"/>
      <c r="C36" t="s">
        <v>154</v>
      </c>
      <c r="D36" s="18">
        <v>2.0333333333333332E-3</v>
      </c>
      <c r="E36" s="18">
        <v>1.3333333333333334E-4</v>
      </c>
      <c r="F36" s="18">
        <v>3.3333333333333335E-5</v>
      </c>
      <c r="G36" s="18">
        <v>1.9999999999999998E-4</v>
      </c>
    </row>
    <row r="37" spans="1:7" x14ac:dyDescent="0.2">
      <c r="A37" s="26" t="s">
        <v>157</v>
      </c>
      <c r="B37" s="26" t="s">
        <v>171</v>
      </c>
      <c r="C37" t="s">
        <v>153</v>
      </c>
      <c r="D37" s="18">
        <v>0.20856666666666665</v>
      </c>
      <c r="E37" s="18">
        <v>0.16839999999999999</v>
      </c>
      <c r="F37" s="18">
        <v>0.19526666666666662</v>
      </c>
      <c r="G37" s="18">
        <v>0.35723333333333329</v>
      </c>
    </row>
    <row r="38" spans="1:7" x14ac:dyDescent="0.2">
      <c r="A38" s="26"/>
      <c r="B38" s="26"/>
      <c r="C38" t="s">
        <v>154</v>
      </c>
      <c r="D38" s="18">
        <v>4.6666666666666666E-4</v>
      </c>
      <c r="E38" s="18">
        <v>1.6666666666666666E-4</v>
      </c>
      <c r="F38" s="19">
        <v>4.3333333333333331E-4</v>
      </c>
      <c r="G38" s="18">
        <v>6.9999999999999999E-4</v>
      </c>
    </row>
    <row r="39" spans="1:7" x14ac:dyDescent="0.2">
      <c r="A39" s="26" t="s">
        <v>158</v>
      </c>
      <c r="B39" s="26" t="s">
        <v>169</v>
      </c>
      <c r="C39" t="s">
        <v>153</v>
      </c>
      <c r="D39" s="18">
        <v>0.20313333333333336</v>
      </c>
      <c r="E39" s="18">
        <v>5.3866666666666653E-2</v>
      </c>
      <c r="F39" s="18">
        <v>6.4799999999999996E-2</v>
      </c>
      <c r="G39" s="18">
        <v>0.15406666666666669</v>
      </c>
    </row>
    <row r="40" spans="1:7" x14ac:dyDescent="0.2">
      <c r="A40" s="26"/>
      <c r="B40" s="26"/>
      <c r="C40" t="s">
        <v>154</v>
      </c>
      <c r="D40" s="18">
        <v>1.1666666666666665E-3</v>
      </c>
      <c r="E40" s="18">
        <v>1.9999999999999998E-4</v>
      </c>
      <c r="F40" s="18">
        <v>1.3333333333333331E-4</v>
      </c>
      <c r="G40" s="18">
        <v>1E-4</v>
      </c>
    </row>
    <row r="43" spans="1:7" x14ac:dyDescent="0.2">
      <c r="A43" s="17" t="s">
        <v>179</v>
      </c>
    </row>
    <row r="45" spans="1:7" x14ac:dyDescent="0.2">
      <c r="B45" s="17" t="s">
        <v>148</v>
      </c>
      <c r="C45" s="17" t="s">
        <v>151</v>
      </c>
    </row>
    <row r="46" spans="1:7" x14ac:dyDescent="0.2">
      <c r="A46" s="22" t="s">
        <v>152</v>
      </c>
      <c r="B46" s="21">
        <v>11.107344632768363</v>
      </c>
      <c r="C46" s="21">
        <v>243.5333333333333</v>
      </c>
    </row>
    <row r="47" spans="1:7" x14ac:dyDescent="0.2">
      <c r="A47" s="22" t="s">
        <v>155</v>
      </c>
      <c r="B47" s="21">
        <v>230.94382022471905</v>
      </c>
      <c r="C47" s="21">
        <v>730.13043478260863</v>
      </c>
    </row>
    <row r="48" spans="1:7" x14ac:dyDescent="0.2">
      <c r="A48" s="22" t="s">
        <v>156</v>
      </c>
      <c r="B48" s="21">
        <v>171.40983606557376</v>
      </c>
      <c r="C48" s="21">
        <v>847.93333333333328</v>
      </c>
    </row>
    <row r="49" spans="1:12" x14ac:dyDescent="0.2">
      <c r="A49" s="22" t="s">
        <v>157</v>
      </c>
      <c r="B49" s="21">
        <v>446.92857142857139</v>
      </c>
      <c r="C49" s="21">
        <v>510.33333333333326</v>
      </c>
    </row>
    <row r="50" spans="1:12" x14ac:dyDescent="0.2">
      <c r="A50" s="22" t="s">
        <v>158</v>
      </c>
      <c r="B50" s="21">
        <v>174.11428571428576</v>
      </c>
      <c r="C50" s="21">
        <v>308.13333333333338</v>
      </c>
    </row>
    <row r="51" spans="1:12" x14ac:dyDescent="0.2">
      <c r="J51" s="21"/>
      <c r="K51" s="21"/>
      <c r="L51" s="21"/>
    </row>
    <row r="52" spans="1:12" x14ac:dyDescent="0.2">
      <c r="J52" s="21"/>
      <c r="K52" s="21"/>
      <c r="L52" s="21"/>
    </row>
    <row r="53" spans="1:12" x14ac:dyDescent="0.2">
      <c r="J53" s="21"/>
      <c r="K53" s="21"/>
      <c r="L53" s="21"/>
    </row>
    <row r="54" spans="1:12" x14ac:dyDescent="0.2">
      <c r="J54" s="21"/>
      <c r="K54" s="21"/>
      <c r="L54" s="21"/>
    </row>
    <row r="55" spans="1:12" x14ac:dyDescent="0.2">
      <c r="J55" s="21"/>
      <c r="K55" s="21"/>
      <c r="L55" s="21"/>
    </row>
    <row r="56" spans="1:12" x14ac:dyDescent="0.2">
      <c r="G56" s="17"/>
      <c r="J56" s="21"/>
      <c r="K56" s="21"/>
      <c r="L56" s="21"/>
    </row>
    <row r="57" spans="1:12" x14ac:dyDescent="0.2">
      <c r="A57" s="17" t="s">
        <v>243</v>
      </c>
    </row>
    <row r="59" spans="1:12" x14ac:dyDescent="0.2">
      <c r="A59" s="17" t="s">
        <v>175</v>
      </c>
      <c r="B59" s="17" t="s">
        <v>168</v>
      </c>
      <c r="C59" s="17" t="s">
        <v>245</v>
      </c>
      <c r="D59" s="17" t="s">
        <v>161</v>
      </c>
      <c r="E59" s="17" t="s">
        <v>162</v>
      </c>
      <c r="F59" s="17" t="s">
        <v>163</v>
      </c>
      <c r="G59" s="17" t="s">
        <v>164</v>
      </c>
    </row>
    <row r="60" spans="1:12" x14ac:dyDescent="0.2">
      <c r="A60" s="27" t="s">
        <v>156</v>
      </c>
      <c r="B60" s="38" t="s">
        <v>172</v>
      </c>
      <c r="C60" t="s">
        <v>165</v>
      </c>
      <c r="D60" s="18">
        <v>0.36310000000000003</v>
      </c>
      <c r="E60" s="18">
        <v>8.5000000000000006E-2</v>
      </c>
      <c r="F60" s="18">
        <v>9.9600000000000008E-2</v>
      </c>
      <c r="G60" s="18">
        <v>0.23953333333333335</v>
      </c>
    </row>
    <row r="61" spans="1:12" x14ac:dyDescent="0.2">
      <c r="A61" s="27"/>
      <c r="B61" s="38" t="s">
        <v>173</v>
      </c>
      <c r="C61" t="s">
        <v>165</v>
      </c>
      <c r="D61" s="18">
        <v>0.34576666666666672</v>
      </c>
      <c r="E61" s="18">
        <v>8.2799999999999999E-2</v>
      </c>
      <c r="F61" s="18">
        <v>9.74E-2</v>
      </c>
      <c r="G61" s="18">
        <v>0.24160000000000001</v>
      </c>
    </row>
    <row r="62" spans="1:12" x14ac:dyDescent="0.2">
      <c r="A62" s="27"/>
      <c r="B62" s="38" t="s">
        <v>174</v>
      </c>
      <c r="C62" t="s">
        <v>165</v>
      </c>
      <c r="D62" s="24">
        <v>1.6400000000000001E-2</v>
      </c>
      <c r="E62" s="24">
        <v>8.3333333333333332E-3</v>
      </c>
      <c r="F62" s="24">
        <v>8.8666666666666668E-3</v>
      </c>
      <c r="G62" s="24">
        <v>2.7133333333333332E-2</v>
      </c>
    </row>
    <row r="63" spans="1:12" x14ac:dyDescent="0.2">
      <c r="A63" s="27"/>
      <c r="B63" s="38"/>
      <c r="C63" t="s">
        <v>154</v>
      </c>
      <c r="D63" s="24">
        <v>6.4366666666666669E-2</v>
      </c>
      <c r="E63" s="24">
        <v>1.9E-3</v>
      </c>
      <c r="F63" s="24">
        <v>3.8333333333333331E-3</v>
      </c>
      <c r="G63" s="24">
        <v>3.7000000000000002E-3</v>
      </c>
    </row>
    <row r="64" spans="1:12" x14ac:dyDescent="0.2">
      <c r="A64" s="27" t="s">
        <v>166</v>
      </c>
      <c r="B64" s="38" t="s">
        <v>173</v>
      </c>
      <c r="C64" t="s">
        <v>165</v>
      </c>
      <c r="D64" s="18">
        <v>0.17933333333333334</v>
      </c>
      <c r="E64" s="18">
        <v>4.813333333333334E-2</v>
      </c>
      <c r="F64" s="18">
        <v>6.2166666666666669E-2</v>
      </c>
      <c r="G64" s="18">
        <v>0.1794</v>
      </c>
    </row>
    <row r="65" spans="1:7" x14ac:dyDescent="0.2">
      <c r="A65" s="27"/>
      <c r="B65" s="38" t="s">
        <v>183</v>
      </c>
      <c r="C65" t="s">
        <v>165</v>
      </c>
      <c r="D65" s="18">
        <v>1.4166666666666666E-2</v>
      </c>
      <c r="E65" s="18">
        <v>2.166666666666667E-3</v>
      </c>
      <c r="F65" s="18">
        <v>2.8333333333333335E-3</v>
      </c>
      <c r="G65" s="18">
        <v>1.01E-2</v>
      </c>
    </row>
    <row r="66" spans="1:7" x14ac:dyDescent="0.2">
      <c r="A66" s="27"/>
      <c r="B66" s="38"/>
      <c r="C66" t="s">
        <v>154</v>
      </c>
      <c r="D66" s="18">
        <v>4.0100000000000004E-2</v>
      </c>
      <c r="E66" s="18">
        <v>1.8333333333333333E-3</v>
      </c>
      <c r="F66" s="18">
        <v>5.9999999999999995E-4</v>
      </c>
      <c r="G66" s="18">
        <v>1.9666666666666669E-3</v>
      </c>
    </row>
    <row r="67" spans="1:7" x14ac:dyDescent="0.2">
      <c r="A67" s="27" t="s">
        <v>157</v>
      </c>
      <c r="B67" s="38" t="s">
        <v>173</v>
      </c>
      <c r="C67" t="s">
        <v>165</v>
      </c>
      <c r="D67" s="18">
        <v>0.23386666666666667</v>
      </c>
      <c r="E67" s="18">
        <v>7.3333333333333348E-2</v>
      </c>
      <c r="F67" s="18">
        <v>8.3533333333333334E-2</v>
      </c>
      <c r="G67" s="18">
        <v>0.24029999999999999</v>
      </c>
    </row>
    <row r="68" spans="1:7" x14ac:dyDescent="0.2">
      <c r="A68" s="27"/>
      <c r="B68" s="38" t="s">
        <v>184</v>
      </c>
      <c r="C68" t="s">
        <v>165</v>
      </c>
      <c r="D68" s="18">
        <v>0.19623333333333334</v>
      </c>
      <c r="E68" s="18">
        <v>6.5833333333333341E-2</v>
      </c>
      <c r="F68" s="18">
        <v>7.5933333333333339E-2</v>
      </c>
      <c r="G68" s="18">
        <v>0.22693333333333332</v>
      </c>
    </row>
    <row r="69" spans="1:7" x14ac:dyDescent="0.2">
      <c r="A69" s="27"/>
      <c r="B69" s="38"/>
      <c r="C69" t="s">
        <v>154</v>
      </c>
      <c r="D69" s="18">
        <v>2.5933333333333336E-2</v>
      </c>
      <c r="E69" s="18">
        <v>3.2000000000000002E-3</v>
      </c>
      <c r="F69" s="18">
        <v>2.8333333333333335E-3</v>
      </c>
      <c r="G69" s="18">
        <v>8.3999999999999995E-3</v>
      </c>
    </row>
    <row r="70" spans="1:7" x14ac:dyDescent="0.2">
      <c r="A70" s="27" t="s">
        <v>167</v>
      </c>
      <c r="B70" s="38" t="s">
        <v>173</v>
      </c>
      <c r="C70" t="s">
        <v>165</v>
      </c>
      <c r="D70" s="18">
        <v>0.13089999999999999</v>
      </c>
      <c r="E70" s="18">
        <v>6.9500000000000006E-2</v>
      </c>
      <c r="F70" s="18">
        <v>8.9700000000000002E-2</v>
      </c>
      <c r="G70" s="18">
        <v>0.19473333333333331</v>
      </c>
    </row>
    <row r="71" spans="1:7" x14ac:dyDescent="0.2">
      <c r="A71" s="27"/>
      <c r="B71" s="38"/>
      <c r="C71" t="s">
        <v>154</v>
      </c>
      <c r="D71" s="18">
        <v>0.14649999999999999</v>
      </c>
      <c r="E71" s="18">
        <v>4.7866666666666668E-2</v>
      </c>
      <c r="F71" s="18">
        <v>4.8266666666666659E-2</v>
      </c>
      <c r="G71" s="18">
        <v>3.9866666666666661E-2</v>
      </c>
    </row>
    <row r="72" spans="1:7" x14ac:dyDescent="0.2">
      <c r="A72" s="27" t="s">
        <v>158</v>
      </c>
      <c r="B72" s="38" t="s">
        <v>174</v>
      </c>
      <c r="C72" t="s">
        <v>165</v>
      </c>
      <c r="D72" s="18">
        <v>0.1607666666666667</v>
      </c>
      <c r="E72" s="18">
        <v>3.1966666666666664E-2</v>
      </c>
      <c r="F72" s="18">
        <v>4.1366666666666663E-2</v>
      </c>
      <c r="G72" s="18">
        <v>0.15210000000000001</v>
      </c>
    </row>
    <row r="73" spans="1:7" x14ac:dyDescent="0.2">
      <c r="A73" s="27"/>
      <c r="B73" s="38" t="s">
        <v>173</v>
      </c>
      <c r="C73" t="s">
        <v>165</v>
      </c>
      <c r="D73" s="18">
        <v>0.1356</v>
      </c>
      <c r="E73" s="18">
        <v>2.4666666666666667E-2</v>
      </c>
      <c r="F73" s="18">
        <v>3.0800000000000004E-2</v>
      </c>
      <c r="G73" s="18">
        <v>0.12673333333333334</v>
      </c>
    </row>
    <row r="74" spans="1:7" x14ac:dyDescent="0.2">
      <c r="A74" s="27"/>
      <c r="B74" s="38"/>
      <c r="C74" t="s">
        <v>154</v>
      </c>
      <c r="D74" s="18">
        <v>2.2266666666666667E-2</v>
      </c>
      <c r="E74" s="19">
        <v>1.3333333333333331E-4</v>
      </c>
      <c r="F74" s="18">
        <v>5.666666666666666E-4</v>
      </c>
      <c r="G74" s="18">
        <v>6.9999999999999999E-4</v>
      </c>
    </row>
    <row r="75" spans="1:7" x14ac:dyDescent="0.2">
      <c r="A75" s="20"/>
      <c r="B75" s="20"/>
      <c r="D75" s="18"/>
      <c r="E75" s="19"/>
      <c r="F75" s="18"/>
      <c r="G75" s="18"/>
    </row>
    <row r="76" spans="1:7" x14ac:dyDescent="0.2">
      <c r="A76" s="20"/>
      <c r="B76" s="20"/>
      <c r="D76" s="18"/>
      <c r="E76" s="19"/>
      <c r="F76" s="18"/>
      <c r="G76" s="18"/>
    </row>
    <row r="77" spans="1:7" x14ac:dyDescent="0.2">
      <c r="A77" s="20"/>
      <c r="B77" s="20"/>
      <c r="D77" s="18"/>
      <c r="E77" s="19"/>
      <c r="F77" s="18"/>
      <c r="G77" s="18"/>
    </row>
    <row r="78" spans="1:7" x14ac:dyDescent="0.2">
      <c r="A78" s="17" t="s">
        <v>244</v>
      </c>
      <c r="B78" s="23"/>
      <c r="C78" s="23"/>
    </row>
    <row r="80" spans="1:7" x14ac:dyDescent="0.2">
      <c r="A80" s="17" t="s">
        <v>175</v>
      </c>
      <c r="B80" s="17" t="s">
        <v>168</v>
      </c>
      <c r="C80" s="17" t="s">
        <v>245</v>
      </c>
      <c r="D80" s="17" t="s">
        <v>148</v>
      </c>
      <c r="E80" s="17" t="s">
        <v>149</v>
      </c>
      <c r="F80" s="17" t="s">
        <v>150</v>
      </c>
      <c r="G80" s="17" t="s">
        <v>151</v>
      </c>
    </row>
    <row r="81" spans="1:7" x14ac:dyDescent="0.2">
      <c r="A81" s="27" t="s">
        <v>152</v>
      </c>
      <c r="B81" s="38" t="s">
        <v>169</v>
      </c>
      <c r="C81" t="s">
        <v>153</v>
      </c>
      <c r="D81" s="18">
        <v>6.5533333333333346E-2</v>
      </c>
      <c r="E81" s="18">
        <v>5.686666666666667E-2</v>
      </c>
      <c r="F81" s="18">
        <v>6.8433333333333346E-2</v>
      </c>
      <c r="G81" s="18">
        <v>0.12176666666666665</v>
      </c>
    </row>
    <row r="82" spans="1:7" x14ac:dyDescent="0.2">
      <c r="A82" s="27"/>
      <c r="B82" s="38" t="s">
        <v>171</v>
      </c>
      <c r="C82" t="s">
        <v>153</v>
      </c>
      <c r="D82" s="18">
        <v>2.8399999999999998E-2</v>
      </c>
      <c r="E82" s="18">
        <v>2.6733333333333331E-2</v>
      </c>
      <c r="F82" s="18">
        <v>3.2266666666666666E-2</v>
      </c>
      <c r="G82" s="18">
        <v>6.1633333333333339E-2</v>
      </c>
    </row>
    <row r="83" spans="1:7" x14ac:dyDescent="0.2">
      <c r="A83" s="27"/>
      <c r="B83" s="38" t="s">
        <v>170</v>
      </c>
      <c r="C83" t="s">
        <v>153</v>
      </c>
      <c r="D83" s="18">
        <v>3.27E-2</v>
      </c>
      <c r="E83" s="18">
        <v>1.5666666666666666E-2</v>
      </c>
      <c r="F83" s="18">
        <v>1.9400000000000001E-2</v>
      </c>
      <c r="G83" s="18">
        <v>3.4099999999999998E-2</v>
      </c>
    </row>
    <row r="84" spans="1:7" x14ac:dyDescent="0.2">
      <c r="A84" s="27"/>
      <c r="B84" s="38"/>
      <c r="C84" t="s">
        <v>154</v>
      </c>
      <c r="D84" s="18">
        <v>5.8999999999999999E-3</v>
      </c>
      <c r="E84" s="18">
        <v>6.6666666666666683E-5</v>
      </c>
      <c r="F84" s="18">
        <v>1E-4</v>
      </c>
      <c r="G84" s="18">
        <v>6.666666666666667E-5</v>
      </c>
    </row>
    <row r="85" spans="1:7" x14ac:dyDescent="0.2">
      <c r="A85" s="27" t="s">
        <v>155</v>
      </c>
      <c r="B85" s="38" t="s">
        <v>170</v>
      </c>
      <c r="C85" t="s">
        <v>153</v>
      </c>
      <c r="D85" s="18">
        <v>0.68513333333333337</v>
      </c>
      <c r="E85" s="18">
        <v>0.42733333333333334</v>
      </c>
      <c r="F85" s="18">
        <v>0.5046666666666666</v>
      </c>
      <c r="G85" s="18">
        <v>0.55976666666666663</v>
      </c>
    </row>
    <row r="86" spans="1:7" x14ac:dyDescent="0.2">
      <c r="A86" s="27"/>
      <c r="B86" s="38" t="s">
        <v>181</v>
      </c>
      <c r="C86" t="s">
        <v>153</v>
      </c>
      <c r="D86" s="18">
        <v>0.16286666666666666</v>
      </c>
      <c r="E86" s="18">
        <v>0.11510000000000002</v>
      </c>
      <c r="F86" s="18">
        <v>0.13753333333333331</v>
      </c>
      <c r="G86" s="18">
        <v>0.18333333333333332</v>
      </c>
    </row>
    <row r="87" spans="1:7" x14ac:dyDescent="0.2">
      <c r="A87" s="27"/>
      <c r="B87" s="38"/>
      <c r="C87" t="s">
        <v>154</v>
      </c>
      <c r="D87" s="18">
        <v>2.9666666666666674E-3</v>
      </c>
      <c r="E87" s="18">
        <v>3.3333333333333332E-4</v>
      </c>
      <c r="F87" s="18">
        <v>4.3333333333333331E-4</v>
      </c>
      <c r="G87" s="18">
        <v>7.6666666666666669E-4</v>
      </c>
    </row>
    <row r="88" spans="1:7" x14ac:dyDescent="0.2">
      <c r="A88" s="27" t="s">
        <v>156</v>
      </c>
      <c r="B88" s="38" t="s">
        <v>169</v>
      </c>
      <c r="C88" t="s">
        <v>153</v>
      </c>
      <c r="D88" s="18">
        <v>0.34853333333333331</v>
      </c>
      <c r="E88" s="18">
        <v>0.31453333333333339</v>
      </c>
      <c r="F88" s="18">
        <v>0.36226666666666668</v>
      </c>
      <c r="G88" s="18">
        <v>0.42396666666666666</v>
      </c>
    </row>
    <row r="89" spans="1:7" x14ac:dyDescent="0.2">
      <c r="A89" s="27"/>
      <c r="B89" s="38" t="s">
        <v>171</v>
      </c>
      <c r="C89" t="s">
        <v>153</v>
      </c>
      <c r="D89" s="18">
        <v>9.7133333333333335E-2</v>
      </c>
      <c r="E89" s="18">
        <v>0.18313333333333329</v>
      </c>
      <c r="F89" s="18">
        <v>0.20676666666666665</v>
      </c>
      <c r="G89" s="18">
        <v>0.27126666666666671</v>
      </c>
    </row>
    <row r="90" spans="1:7" x14ac:dyDescent="0.2">
      <c r="A90" s="27"/>
      <c r="B90" s="38"/>
      <c r="C90" t="s">
        <v>154</v>
      </c>
      <c r="D90" s="18">
        <v>2.0333333333333332E-3</v>
      </c>
      <c r="E90" s="18">
        <v>1.3333333333333334E-4</v>
      </c>
      <c r="F90" s="18">
        <v>3.3333333333333335E-5</v>
      </c>
      <c r="G90" s="18">
        <v>1.9999999999999998E-4</v>
      </c>
    </row>
    <row r="91" spans="1:7" x14ac:dyDescent="0.2">
      <c r="A91" s="27" t="s">
        <v>157</v>
      </c>
      <c r="B91" s="38" t="s">
        <v>171</v>
      </c>
      <c r="C91" t="s">
        <v>153</v>
      </c>
      <c r="D91" s="18">
        <v>0.20856666666666665</v>
      </c>
      <c r="E91" s="18">
        <v>0.16839999999999999</v>
      </c>
      <c r="F91" s="18">
        <v>0.19526666666666662</v>
      </c>
      <c r="G91" s="18">
        <v>0.35723333333333329</v>
      </c>
    </row>
    <row r="92" spans="1:7" x14ac:dyDescent="0.2">
      <c r="A92" s="27"/>
      <c r="B92" s="38" t="s">
        <v>182</v>
      </c>
      <c r="C92" t="s">
        <v>153</v>
      </c>
      <c r="D92" s="18">
        <v>0.17673333333333333</v>
      </c>
      <c r="E92" s="18">
        <v>0.14546666666666666</v>
      </c>
      <c r="F92" s="18">
        <v>0.1694</v>
      </c>
      <c r="G92" s="18">
        <v>0.31459999999999999</v>
      </c>
    </row>
    <row r="93" spans="1:7" x14ac:dyDescent="0.2">
      <c r="A93" s="27"/>
      <c r="B93" s="38"/>
      <c r="C93" t="s">
        <v>154</v>
      </c>
      <c r="D93" s="18">
        <v>4.6666666666666666E-4</v>
      </c>
      <c r="E93" s="18">
        <v>1.6666666666666666E-4</v>
      </c>
      <c r="F93" s="19">
        <v>4.3333333333333331E-4</v>
      </c>
      <c r="G93" s="18">
        <v>6.9999999999999999E-4</v>
      </c>
    </row>
    <row r="94" spans="1:7" x14ac:dyDescent="0.2">
      <c r="A94" s="27" t="s">
        <v>158</v>
      </c>
      <c r="B94" s="38" t="s">
        <v>169</v>
      </c>
      <c r="C94" t="s">
        <v>153</v>
      </c>
      <c r="D94" s="18">
        <v>0.20313333333333336</v>
      </c>
      <c r="E94" s="18">
        <v>5.3866666666666653E-2</v>
      </c>
      <c r="F94" s="18">
        <v>6.4799999999999996E-2</v>
      </c>
      <c r="G94" s="18">
        <v>0.15406666666666669</v>
      </c>
    </row>
    <row r="95" spans="1:7" x14ac:dyDescent="0.2">
      <c r="A95" s="27"/>
      <c r="B95" s="38" t="s">
        <v>171</v>
      </c>
      <c r="C95" t="s">
        <v>153</v>
      </c>
      <c r="D95" s="18">
        <v>2.5966666666666666E-2</v>
      </c>
      <c r="E95" s="18">
        <v>1.14E-2</v>
      </c>
      <c r="F95" s="18">
        <v>1.3299999999999999E-2</v>
      </c>
      <c r="G95" s="18">
        <v>3.7700000000000004E-2</v>
      </c>
    </row>
    <row r="96" spans="1:7" x14ac:dyDescent="0.2">
      <c r="A96" s="27"/>
      <c r="B96" s="38"/>
      <c r="C96" t="s">
        <v>154</v>
      </c>
      <c r="D96" s="18">
        <v>1.1666666666666665E-3</v>
      </c>
      <c r="E96" s="18">
        <v>1.9999999999999998E-4</v>
      </c>
      <c r="F96" s="18">
        <v>1.3333333333333331E-4</v>
      </c>
      <c r="G96" s="18">
        <v>1E-4</v>
      </c>
    </row>
    <row r="102" spans="1:7" x14ac:dyDescent="0.2">
      <c r="A102" s="17" t="s">
        <v>246</v>
      </c>
    </row>
    <row r="104" spans="1:7" s="29" customFormat="1" x14ac:dyDescent="0.2">
      <c r="A104" s="28" t="s">
        <v>227</v>
      </c>
    </row>
    <row r="105" spans="1:7" s="29" customFormat="1" x14ac:dyDescent="0.2"/>
    <row r="106" spans="1:7" s="29" customFormat="1" x14ac:dyDescent="0.2">
      <c r="A106" s="35">
        <v>5.8999999999999997E-2</v>
      </c>
      <c r="B106" s="35"/>
      <c r="C106" s="30"/>
      <c r="D106" s="30"/>
      <c r="E106" s="35">
        <v>2E-3</v>
      </c>
      <c r="F106" s="35"/>
      <c r="G106" s="30"/>
    </row>
    <row r="107" spans="1:7" s="29" customFormat="1" x14ac:dyDescent="0.2">
      <c r="A107" s="30"/>
      <c r="B107" s="35">
        <v>8.0000000000000002E-3</v>
      </c>
      <c r="C107" s="35"/>
      <c r="D107" s="30"/>
      <c r="E107" s="30"/>
      <c r="F107" s="35">
        <v>7.0000000000000001E-3</v>
      </c>
      <c r="G107" s="35"/>
    </row>
    <row r="108" spans="1:7" s="29" customFormat="1" x14ac:dyDescent="0.2">
      <c r="A108" s="35">
        <v>1E-3</v>
      </c>
      <c r="B108" s="35"/>
      <c r="C108" s="35"/>
      <c r="D108" s="30"/>
      <c r="E108" s="35">
        <v>2E-3</v>
      </c>
      <c r="F108" s="35"/>
      <c r="G108" s="35"/>
    </row>
    <row r="109" spans="1:7" s="29" customFormat="1" x14ac:dyDescent="0.2">
      <c r="A109" s="28" t="s">
        <v>228</v>
      </c>
      <c r="B109" s="28" t="s">
        <v>229</v>
      </c>
      <c r="C109" s="28" t="s">
        <v>230</v>
      </c>
      <c r="D109" s="28"/>
      <c r="E109" s="28" t="s">
        <v>228</v>
      </c>
      <c r="F109" s="28" t="s">
        <v>229</v>
      </c>
      <c r="G109" s="28" t="s">
        <v>230</v>
      </c>
    </row>
    <row r="110" spans="1:7" s="29" customFormat="1" x14ac:dyDescent="0.2">
      <c r="A110" s="31" t="s">
        <v>233</v>
      </c>
      <c r="B110" s="31"/>
      <c r="C110" s="31"/>
      <c r="D110" s="28"/>
      <c r="E110" s="31" t="s">
        <v>234</v>
      </c>
      <c r="F110" s="31"/>
      <c r="G110" s="31"/>
    </row>
    <row r="111" spans="1:7" s="29" customFormat="1" x14ac:dyDescent="0.2">
      <c r="A111" s="32"/>
      <c r="B111" s="32"/>
      <c r="C111" s="32"/>
      <c r="D111" s="28"/>
      <c r="E111" s="32"/>
      <c r="F111" s="32"/>
      <c r="G111" s="32"/>
    </row>
    <row r="112" spans="1:7" s="29" customFormat="1" x14ac:dyDescent="0.2">
      <c r="A112" s="32"/>
      <c r="B112" s="32"/>
      <c r="C112" s="32"/>
      <c r="D112" s="28"/>
      <c r="E112" s="32"/>
      <c r="F112" s="32"/>
      <c r="G112" s="32"/>
    </row>
    <row r="113" spans="1:24" s="29" customFormat="1" x14ac:dyDescent="0.2"/>
    <row r="114" spans="1:24" s="29" customFormat="1" x14ac:dyDescent="0.2">
      <c r="A114" s="28" t="s">
        <v>235</v>
      </c>
    </row>
    <row r="115" spans="1:24" s="29" customFormat="1" x14ac:dyDescent="0.2"/>
    <row r="116" spans="1:24" s="29" customFormat="1" x14ac:dyDescent="0.2">
      <c r="B116" s="35">
        <v>7.0000000000000001E-3</v>
      </c>
      <c r="C116" s="35"/>
      <c r="G116" s="35">
        <v>0.36899999999999999</v>
      </c>
      <c r="H116" s="35"/>
      <c r="L116" s="35">
        <v>0.48199999999999998</v>
      </c>
      <c r="M116" s="35"/>
      <c r="Q116" s="35">
        <v>5.0000000000000001E-3</v>
      </c>
      <c r="R116" s="35"/>
      <c r="V116" s="35">
        <v>0.77700000000000002</v>
      </c>
      <c r="W116" s="35"/>
    </row>
    <row r="117" spans="1:24" s="29" customFormat="1" x14ac:dyDescent="0.2">
      <c r="C117" s="35">
        <v>5.0000000000000001E-3</v>
      </c>
      <c r="D117" s="35"/>
      <c r="H117" s="35">
        <v>6.0000000000000001E-3</v>
      </c>
      <c r="I117" s="35"/>
      <c r="M117" s="35">
        <v>0</v>
      </c>
      <c r="N117" s="35"/>
      <c r="R117" s="35">
        <v>4.0000000000000001E-3</v>
      </c>
      <c r="S117" s="35"/>
      <c r="W117" s="35">
        <v>0</v>
      </c>
      <c r="X117" s="35"/>
    </row>
    <row r="118" spans="1:24" s="29" customFormat="1" x14ac:dyDescent="0.2">
      <c r="B118" s="35">
        <v>4.0000000000000001E-3</v>
      </c>
      <c r="C118" s="35"/>
      <c r="D118" s="35"/>
      <c r="G118" s="35">
        <v>1.4E-2</v>
      </c>
      <c r="H118" s="35"/>
      <c r="I118" s="35"/>
      <c r="L118" s="35">
        <v>0</v>
      </c>
      <c r="M118" s="35"/>
      <c r="N118" s="35"/>
      <c r="Q118" s="35">
        <v>4.0000000000000001E-3</v>
      </c>
      <c r="R118" s="35"/>
      <c r="S118" s="35"/>
      <c r="V118" s="35">
        <v>0</v>
      </c>
      <c r="W118" s="35"/>
      <c r="X118" s="35"/>
    </row>
    <row r="119" spans="1:24" s="29" customFormat="1" x14ac:dyDescent="0.2">
      <c r="A119" s="35">
        <v>1E-3</v>
      </c>
      <c r="B119" s="35"/>
      <c r="C119" s="35"/>
      <c r="D119" s="35"/>
      <c r="F119" s="35">
        <v>1</v>
      </c>
      <c r="G119" s="35"/>
      <c r="H119" s="35"/>
      <c r="I119" s="35"/>
      <c r="K119" s="35">
        <v>0.78300000000000003</v>
      </c>
      <c r="L119" s="35"/>
      <c r="M119" s="35"/>
      <c r="N119" s="35"/>
      <c r="P119" s="35">
        <v>8.0000000000000002E-3</v>
      </c>
      <c r="Q119" s="35"/>
      <c r="R119" s="35"/>
      <c r="S119" s="35"/>
      <c r="U119" s="35">
        <v>0.81499999999999995</v>
      </c>
      <c r="V119" s="35"/>
      <c r="W119" s="35"/>
      <c r="X119" s="35"/>
    </row>
    <row r="120" spans="1:24" s="29" customFormat="1" x14ac:dyDescent="0.2">
      <c r="A120" s="28" t="s">
        <v>161</v>
      </c>
      <c r="B120" s="28" t="s">
        <v>162</v>
      </c>
      <c r="C120" s="28" t="s">
        <v>163</v>
      </c>
      <c r="D120" s="28" t="s">
        <v>164</v>
      </c>
      <c r="E120" s="28"/>
      <c r="F120" s="28" t="s">
        <v>161</v>
      </c>
      <c r="G120" s="28" t="s">
        <v>162</v>
      </c>
      <c r="H120" s="28" t="s">
        <v>163</v>
      </c>
      <c r="I120" s="28" t="s">
        <v>164</v>
      </c>
      <c r="J120" s="28"/>
      <c r="K120" s="28" t="s">
        <v>161</v>
      </c>
      <c r="L120" s="28" t="s">
        <v>162</v>
      </c>
      <c r="M120" s="28" t="s">
        <v>163</v>
      </c>
      <c r="N120" s="28" t="s">
        <v>164</v>
      </c>
      <c r="O120" s="28"/>
      <c r="P120" s="28" t="s">
        <v>161</v>
      </c>
      <c r="Q120" s="28" t="s">
        <v>162</v>
      </c>
      <c r="R120" s="28" t="s">
        <v>163</v>
      </c>
      <c r="S120" s="28" t="s">
        <v>164</v>
      </c>
      <c r="T120" s="28"/>
      <c r="U120" s="28" t="s">
        <v>161</v>
      </c>
      <c r="V120" s="28" t="s">
        <v>162</v>
      </c>
      <c r="W120" s="28" t="s">
        <v>163</v>
      </c>
      <c r="X120" s="28" t="s">
        <v>164</v>
      </c>
    </row>
    <row r="121" spans="1:24" s="29" customFormat="1" x14ac:dyDescent="0.2">
      <c r="A121" s="31" t="s">
        <v>231</v>
      </c>
      <c r="B121" s="31"/>
      <c r="C121" s="31"/>
      <c r="D121" s="31"/>
      <c r="E121" s="28"/>
      <c r="F121" s="31" t="s">
        <v>232</v>
      </c>
      <c r="G121" s="31"/>
      <c r="H121" s="31"/>
      <c r="I121" s="31"/>
      <c r="J121" s="28"/>
      <c r="K121" s="31" t="s">
        <v>157</v>
      </c>
      <c r="L121" s="31"/>
      <c r="M121" s="31"/>
      <c r="N121" s="31"/>
      <c r="O121" s="28"/>
      <c r="P121" s="31" t="s">
        <v>167</v>
      </c>
      <c r="Q121" s="31"/>
      <c r="R121" s="31"/>
      <c r="S121" s="31"/>
      <c r="T121" s="28"/>
      <c r="U121" s="31" t="s">
        <v>158</v>
      </c>
      <c r="V121" s="31"/>
      <c r="W121" s="31"/>
      <c r="X121" s="31"/>
    </row>
    <row r="122" spans="1:24" s="29" customFormat="1" x14ac:dyDescent="0.2">
      <c r="A122" s="32"/>
      <c r="B122" s="32"/>
      <c r="C122" s="32"/>
      <c r="D122" s="32"/>
      <c r="E122" s="28"/>
      <c r="F122" s="32"/>
      <c r="G122" s="32"/>
      <c r="H122" s="32"/>
      <c r="I122" s="32"/>
      <c r="J122" s="28"/>
      <c r="K122" s="32"/>
      <c r="L122" s="32"/>
      <c r="M122" s="32"/>
      <c r="N122" s="32"/>
      <c r="O122" s="28"/>
      <c r="P122" s="32"/>
      <c r="Q122" s="32"/>
      <c r="R122" s="32"/>
      <c r="S122" s="32"/>
      <c r="T122" s="28"/>
      <c r="U122" s="32"/>
      <c r="V122" s="32"/>
      <c r="W122" s="32"/>
      <c r="X122" s="32"/>
    </row>
    <row r="123" spans="1:24" s="29" customFormat="1" x14ac:dyDescent="0.2">
      <c r="A123" s="32"/>
      <c r="B123" s="32"/>
      <c r="C123" s="32"/>
      <c r="D123" s="32"/>
      <c r="E123" s="28"/>
      <c r="F123" s="32"/>
      <c r="G123" s="32"/>
      <c r="H123" s="32"/>
      <c r="I123" s="32"/>
      <c r="J123" s="28"/>
      <c r="K123" s="32"/>
      <c r="L123" s="32"/>
      <c r="M123" s="32"/>
      <c r="N123" s="32"/>
      <c r="O123" s="28"/>
      <c r="P123" s="32"/>
      <c r="Q123" s="32"/>
      <c r="R123" s="32"/>
      <c r="S123" s="32"/>
      <c r="T123" s="28"/>
      <c r="U123" s="32"/>
      <c r="V123" s="32"/>
      <c r="W123" s="32"/>
      <c r="X123" s="32"/>
    </row>
    <row r="124" spans="1:24" s="29" customFormat="1" x14ac:dyDescent="0.2">
      <c r="A124" s="32"/>
      <c r="B124" s="32"/>
      <c r="C124" s="32"/>
      <c r="D124" s="32"/>
      <c r="E124" s="28"/>
      <c r="F124" s="32"/>
      <c r="G124" s="32"/>
      <c r="H124" s="32"/>
      <c r="I124" s="32"/>
      <c r="J124" s="28"/>
      <c r="K124" s="32"/>
      <c r="L124" s="32"/>
      <c r="M124" s="32"/>
      <c r="N124" s="32"/>
      <c r="O124" s="28"/>
      <c r="P124" s="32"/>
      <c r="Q124" s="32"/>
      <c r="R124" s="32"/>
      <c r="S124" s="32"/>
      <c r="T124" s="28"/>
      <c r="U124" s="32"/>
      <c r="V124" s="32"/>
      <c r="W124" s="32"/>
      <c r="X124" s="32"/>
    </row>
    <row r="125" spans="1:24" s="29" customFormat="1" x14ac:dyDescent="0.2">
      <c r="A125" s="32"/>
      <c r="B125" s="32"/>
      <c r="C125" s="32"/>
      <c r="D125" s="32"/>
      <c r="E125" s="28"/>
      <c r="F125" s="32"/>
      <c r="G125" s="32"/>
      <c r="H125" s="32"/>
      <c r="I125" s="32"/>
      <c r="J125" s="28"/>
      <c r="K125" s="32"/>
      <c r="L125" s="32"/>
      <c r="M125" s="32"/>
      <c r="N125" s="32"/>
      <c r="O125" s="28"/>
      <c r="P125" s="32"/>
      <c r="Q125" s="32"/>
      <c r="R125" s="32"/>
      <c r="S125" s="32"/>
      <c r="T125" s="28"/>
      <c r="U125" s="32"/>
      <c r="V125" s="32"/>
      <c r="W125" s="32"/>
      <c r="X125" s="32"/>
    </row>
    <row r="126" spans="1:24" s="29" customFormat="1" x14ac:dyDescent="0.2">
      <c r="A126" s="28" t="s">
        <v>236</v>
      </c>
      <c r="B126" s="32"/>
      <c r="C126" s="32"/>
      <c r="D126" s="32"/>
      <c r="E126" s="28"/>
      <c r="F126" s="32"/>
      <c r="G126" s="32"/>
      <c r="H126" s="32"/>
      <c r="I126" s="32"/>
      <c r="J126" s="28"/>
      <c r="K126" s="32"/>
      <c r="L126" s="32"/>
      <c r="M126" s="32"/>
      <c r="N126" s="32"/>
      <c r="O126" s="28"/>
      <c r="P126" s="32"/>
      <c r="Q126" s="32"/>
      <c r="R126" s="32"/>
      <c r="S126" s="32"/>
      <c r="T126" s="28"/>
      <c r="U126" s="32"/>
      <c r="V126" s="32"/>
      <c r="W126" s="32"/>
      <c r="X126" s="32"/>
    </row>
    <row r="127" spans="1:24" s="29" customFormat="1" x14ac:dyDescent="0.2">
      <c r="A127" s="32"/>
      <c r="B127" s="32"/>
      <c r="C127" s="32"/>
      <c r="D127" s="32"/>
      <c r="E127" s="28"/>
      <c r="F127" s="32"/>
      <c r="G127" s="32"/>
      <c r="H127" s="32"/>
      <c r="I127" s="32"/>
      <c r="J127" s="28"/>
      <c r="K127" s="32"/>
      <c r="L127" s="32"/>
      <c r="M127" s="32"/>
      <c r="N127" s="32"/>
      <c r="O127" s="28"/>
      <c r="P127" s="32"/>
      <c r="Q127" s="32"/>
      <c r="R127" s="32"/>
      <c r="S127" s="32"/>
      <c r="T127" s="28"/>
      <c r="U127" s="32"/>
      <c r="V127" s="32"/>
      <c r="W127" s="32"/>
      <c r="X127" s="32"/>
    </row>
    <row r="128" spans="1:24" s="29" customFormat="1" x14ac:dyDescent="0.2">
      <c r="A128" s="35">
        <v>0</v>
      </c>
      <c r="B128" s="35"/>
      <c r="C128" s="30"/>
      <c r="D128" s="30"/>
      <c r="E128" s="33"/>
      <c r="F128" s="35">
        <v>0</v>
      </c>
      <c r="G128" s="35"/>
      <c r="H128" s="30"/>
      <c r="I128" s="30"/>
      <c r="J128" s="33"/>
      <c r="K128" s="35">
        <v>0</v>
      </c>
      <c r="L128" s="35"/>
      <c r="M128" s="30"/>
      <c r="N128" s="30"/>
      <c r="O128" s="33"/>
      <c r="P128" s="35">
        <v>8.9999999999999993E-3</v>
      </c>
      <c r="Q128" s="35"/>
      <c r="R128" s="30"/>
      <c r="S128" s="30"/>
      <c r="T128" s="33"/>
      <c r="U128" s="35">
        <v>0</v>
      </c>
      <c r="V128" s="35"/>
      <c r="W128" s="30"/>
      <c r="X128" s="30"/>
    </row>
    <row r="129" spans="1:24" s="29" customFormat="1" x14ac:dyDescent="0.2">
      <c r="A129" s="35">
        <v>0</v>
      </c>
      <c r="B129" s="35"/>
      <c r="C129" s="35"/>
      <c r="D129" s="30"/>
      <c r="E129" s="30"/>
      <c r="F129" s="35">
        <v>2E-3</v>
      </c>
      <c r="G129" s="35"/>
      <c r="H129" s="35"/>
      <c r="I129" s="30"/>
      <c r="J129" s="30"/>
      <c r="K129" s="35">
        <v>0</v>
      </c>
      <c r="L129" s="35"/>
      <c r="M129" s="35"/>
      <c r="N129" s="30"/>
      <c r="O129" s="30"/>
      <c r="P129" s="35">
        <v>4.0000000000000001E-3</v>
      </c>
      <c r="Q129" s="35"/>
      <c r="R129" s="35"/>
      <c r="S129" s="30"/>
      <c r="T129" s="30"/>
      <c r="U129" s="35">
        <v>0</v>
      </c>
      <c r="V129" s="35"/>
      <c r="W129" s="35"/>
      <c r="X129" s="30"/>
    </row>
    <row r="130" spans="1:24" s="29" customFormat="1" x14ac:dyDescent="0.2">
      <c r="A130" s="35">
        <v>0</v>
      </c>
      <c r="B130" s="35"/>
      <c r="C130" s="35"/>
      <c r="D130" s="35"/>
      <c r="E130" s="30"/>
      <c r="F130" s="35">
        <v>1E-3</v>
      </c>
      <c r="G130" s="35"/>
      <c r="H130" s="35"/>
      <c r="I130" s="35"/>
      <c r="J130" s="30"/>
      <c r="K130" s="35">
        <v>0</v>
      </c>
      <c r="L130" s="35"/>
      <c r="M130" s="35"/>
      <c r="N130" s="35"/>
      <c r="O130" s="30"/>
      <c r="P130" s="35">
        <v>1.2999999999999999E-2</v>
      </c>
      <c r="Q130" s="35"/>
      <c r="R130" s="35"/>
      <c r="S130" s="35"/>
      <c r="T130" s="30"/>
      <c r="U130" s="35">
        <v>0</v>
      </c>
      <c r="V130" s="35"/>
      <c r="W130" s="35"/>
      <c r="X130" s="35"/>
    </row>
    <row r="131" spans="1:24" s="29" customFormat="1" x14ac:dyDescent="0.2">
      <c r="A131" s="28" t="s">
        <v>161</v>
      </c>
      <c r="B131" s="28" t="s">
        <v>162</v>
      </c>
      <c r="C131" s="28" t="s">
        <v>163</v>
      </c>
      <c r="D131" s="28" t="s">
        <v>164</v>
      </c>
      <c r="E131" s="28"/>
      <c r="F131" s="28" t="s">
        <v>161</v>
      </c>
      <c r="G131" s="28" t="s">
        <v>162</v>
      </c>
      <c r="H131" s="28" t="s">
        <v>163</v>
      </c>
      <c r="I131" s="28" t="s">
        <v>164</v>
      </c>
      <c r="J131" s="28"/>
      <c r="K131" s="28" t="s">
        <v>161</v>
      </c>
      <c r="L131" s="28" t="s">
        <v>162</v>
      </c>
      <c r="M131" s="28" t="s">
        <v>163</v>
      </c>
      <c r="N131" s="28" t="s">
        <v>164</v>
      </c>
      <c r="O131" s="28"/>
      <c r="P131" s="28" t="s">
        <v>161</v>
      </c>
      <c r="Q131" s="28" t="s">
        <v>162</v>
      </c>
      <c r="R131" s="28" t="s">
        <v>163</v>
      </c>
      <c r="S131" s="28" t="s">
        <v>164</v>
      </c>
      <c r="T131" s="28"/>
      <c r="U131" s="28" t="s">
        <v>161</v>
      </c>
      <c r="V131" s="28" t="s">
        <v>162</v>
      </c>
      <c r="W131" s="28" t="s">
        <v>163</v>
      </c>
      <c r="X131" s="28" t="s">
        <v>164</v>
      </c>
    </row>
    <row r="132" spans="1:24" s="29" customFormat="1" x14ac:dyDescent="0.2">
      <c r="A132" s="31" t="s">
        <v>231</v>
      </c>
      <c r="B132" s="31"/>
      <c r="C132" s="31"/>
      <c r="D132" s="31"/>
      <c r="E132" s="28"/>
      <c r="F132" s="31" t="s">
        <v>232</v>
      </c>
      <c r="G132" s="31"/>
      <c r="H132" s="31"/>
      <c r="I132" s="31"/>
      <c r="J132" s="28"/>
      <c r="K132" s="31" t="s">
        <v>157</v>
      </c>
      <c r="L132" s="31"/>
      <c r="M132" s="31"/>
      <c r="N132" s="31"/>
      <c r="O132" s="28"/>
      <c r="P132" s="31" t="s">
        <v>167</v>
      </c>
      <c r="Q132" s="31"/>
      <c r="R132" s="31"/>
      <c r="S132" s="31"/>
      <c r="T132" s="28"/>
      <c r="U132" s="31" t="s">
        <v>158</v>
      </c>
      <c r="V132" s="31"/>
      <c r="W132" s="31"/>
      <c r="X132" s="31"/>
    </row>
    <row r="133" spans="1:24" s="29" customFormat="1" x14ac:dyDescent="0.2"/>
    <row r="134" spans="1:24" s="29" customFormat="1" x14ac:dyDescent="0.2"/>
    <row r="135" spans="1:24" s="29" customFormat="1" x14ac:dyDescent="0.2"/>
    <row r="136" spans="1:24" s="29" customFormat="1" x14ac:dyDescent="0.2"/>
    <row r="137" spans="1:24" s="29" customFormat="1" x14ac:dyDescent="0.2">
      <c r="A137" s="28" t="s">
        <v>237</v>
      </c>
    </row>
    <row r="138" spans="1:24" s="29" customFormat="1" x14ac:dyDescent="0.2"/>
    <row r="139" spans="1:24" s="29" customFormat="1" x14ac:dyDescent="0.2">
      <c r="B139" s="35">
        <v>0.26300000000000001</v>
      </c>
      <c r="C139" s="35"/>
      <c r="G139" s="35">
        <v>1.4999999999999999E-2</v>
      </c>
      <c r="H139" s="35"/>
      <c r="L139" s="35">
        <v>6.0000000000000001E-3</v>
      </c>
      <c r="M139" s="35"/>
      <c r="Q139" s="35">
        <v>0.628</v>
      </c>
      <c r="R139" s="35"/>
      <c r="V139" s="35">
        <v>6.2E-2</v>
      </c>
      <c r="W139" s="35"/>
    </row>
    <row r="140" spans="1:24" s="29" customFormat="1" x14ac:dyDescent="0.2">
      <c r="C140" s="35">
        <v>0</v>
      </c>
      <c r="D140" s="35"/>
      <c r="H140" s="35">
        <v>4.5999999999999999E-2</v>
      </c>
      <c r="I140" s="35"/>
      <c r="M140" s="35">
        <v>6.0000000000000001E-3</v>
      </c>
      <c r="N140" s="35"/>
      <c r="R140" s="35">
        <v>5.0000000000000001E-3</v>
      </c>
      <c r="S140" s="35"/>
      <c r="W140" s="35">
        <v>0</v>
      </c>
      <c r="X140" s="35"/>
    </row>
    <row r="141" spans="1:24" s="29" customFormat="1" x14ac:dyDescent="0.2">
      <c r="B141" s="35">
        <v>0</v>
      </c>
      <c r="C141" s="35"/>
      <c r="D141" s="35"/>
      <c r="G141" s="35">
        <v>3.0000000000000001E-3</v>
      </c>
      <c r="H141" s="35"/>
      <c r="I141" s="35"/>
      <c r="L141" s="35">
        <v>1E-3</v>
      </c>
      <c r="M141" s="35"/>
      <c r="N141" s="35"/>
      <c r="Q141" s="35">
        <v>3.0000000000000001E-3</v>
      </c>
      <c r="R141" s="35"/>
      <c r="S141" s="35"/>
      <c r="V141" s="35">
        <v>0</v>
      </c>
      <c r="W141" s="35"/>
      <c r="X141" s="35"/>
    </row>
    <row r="142" spans="1:24" s="29" customFormat="1" x14ac:dyDescent="0.2">
      <c r="A142" s="35">
        <v>0</v>
      </c>
      <c r="B142" s="35"/>
      <c r="C142" s="35"/>
      <c r="D142" s="35"/>
      <c r="F142" s="35">
        <v>0.11700000000000001</v>
      </c>
      <c r="G142" s="35"/>
      <c r="H142" s="35"/>
      <c r="I142" s="35"/>
      <c r="K142" s="35">
        <v>5.5E-2</v>
      </c>
      <c r="L142" s="35"/>
      <c r="M142" s="35"/>
      <c r="N142" s="35"/>
      <c r="P142" s="35">
        <v>4.0000000000000001E-3</v>
      </c>
      <c r="Q142" s="35"/>
      <c r="R142" s="35"/>
      <c r="S142" s="35"/>
      <c r="U142" s="35">
        <v>0.113</v>
      </c>
      <c r="V142" s="35"/>
      <c r="W142" s="35"/>
      <c r="X142" s="35"/>
    </row>
    <row r="143" spans="1:24" s="29" customFormat="1" x14ac:dyDescent="0.2">
      <c r="A143" s="28" t="s">
        <v>148</v>
      </c>
      <c r="B143" s="28" t="s">
        <v>149</v>
      </c>
      <c r="C143" s="28" t="s">
        <v>150</v>
      </c>
      <c r="D143" s="28" t="s">
        <v>151</v>
      </c>
      <c r="E143" s="28"/>
      <c r="F143" s="28" t="s">
        <v>148</v>
      </c>
      <c r="G143" s="28" t="s">
        <v>149</v>
      </c>
      <c r="H143" s="28" t="s">
        <v>150</v>
      </c>
      <c r="I143" s="28" t="s">
        <v>151</v>
      </c>
      <c r="J143" s="28"/>
      <c r="K143" s="28" t="s">
        <v>148</v>
      </c>
      <c r="L143" s="28" t="s">
        <v>149</v>
      </c>
      <c r="M143" s="28" t="s">
        <v>150</v>
      </c>
      <c r="N143" s="28" t="s">
        <v>151</v>
      </c>
      <c r="O143" s="28"/>
      <c r="P143" s="28" t="s">
        <v>148</v>
      </c>
      <c r="Q143" s="28" t="s">
        <v>149</v>
      </c>
      <c r="R143" s="28" t="s">
        <v>150</v>
      </c>
      <c r="S143" s="28" t="s">
        <v>151</v>
      </c>
      <c r="T143" s="28"/>
      <c r="U143" s="28" t="s">
        <v>148</v>
      </c>
      <c r="V143" s="28" t="s">
        <v>149</v>
      </c>
      <c r="W143" s="28" t="s">
        <v>150</v>
      </c>
      <c r="X143" s="28" t="s">
        <v>151</v>
      </c>
    </row>
    <row r="144" spans="1:24" s="29" customFormat="1" x14ac:dyDescent="0.2">
      <c r="A144" s="31" t="s">
        <v>239</v>
      </c>
      <c r="B144" s="31"/>
      <c r="C144" s="31"/>
      <c r="D144" s="31"/>
      <c r="E144" s="28"/>
      <c r="F144" s="31" t="s">
        <v>240</v>
      </c>
      <c r="G144" s="31"/>
      <c r="H144" s="31"/>
      <c r="I144" s="31"/>
      <c r="J144" s="28"/>
      <c r="K144" s="34" t="s">
        <v>231</v>
      </c>
      <c r="L144" s="34"/>
      <c r="M144" s="34"/>
      <c r="N144" s="34"/>
      <c r="O144" s="28"/>
      <c r="P144" s="31" t="s">
        <v>157</v>
      </c>
      <c r="Q144" s="31"/>
      <c r="R144" s="31"/>
      <c r="S144" s="31"/>
      <c r="T144" s="28"/>
      <c r="U144" s="31" t="s">
        <v>158</v>
      </c>
      <c r="V144" s="31"/>
      <c r="W144" s="31"/>
      <c r="X144" s="31"/>
    </row>
    <row r="145" spans="1:24" s="29" customFormat="1" x14ac:dyDescent="0.2"/>
    <row r="146" spans="1:24" s="29" customFormat="1" x14ac:dyDescent="0.2"/>
    <row r="147" spans="1:24" s="29" customFormat="1" x14ac:dyDescent="0.2"/>
    <row r="148" spans="1:24" s="29" customFormat="1" x14ac:dyDescent="0.2"/>
    <row r="149" spans="1:24" s="29" customFormat="1" x14ac:dyDescent="0.2">
      <c r="A149" s="28" t="s">
        <v>238</v>
      </c>
    </row>
    <row r="150" spans="1:24" s="29" customFormat="1" x14ac:dyDescent="0.2"/>
    <row r="151" spans="1:24" s="29" customFormat="1" x14ac:dyDescent="0.2">
      <c r="A151" s="35">
        <v>3.0000000000000001E-3</v>
      </c>
      <c r="B151" s="35"/>
      <c r="C151" s="30"/>
      <c r="D151" s="30"/>
      <c r="E151" s="33"/>
      <c r="F151" s="35">
        <v>2E-3</v>
      </c>
      <c r="G151" s="35"/>
      <c r="H151" s="30"/>
      <c r="I151" s="30"/>
      <c r="J151" s="33"/>
      <c r="K151" s="35">
        <v>8.0000000000000002E-3</v>
      </c>
      <c r="L151" s="35"/>
      <c r="M151" s="30"/>
      <c r="N151" s="30"/>
      <c r="O151" s="33"/>
      <c r="P151" s="35">
        <v>0.53900000000000003</v>
      </c>
      <c r="Q151" s="35"/>
      <c r="R151" s="30"/>
      <c r="S151" s="30"/>
      <c r="T151" s="33"/>
      <c r="U151" s="35">
        <v>1.0999999999999999E-2</v>
      </c>
      <c r="V151" s="35"/>
      <c r="W151" s="30"/>
      <c r="X151" s="30"/>
    </row>
    <row r="152" spans="1:24" s="29" customFormat="1" x14ac:dyDescent="0.2">
      <c r="A152" s="35">
        <v>3.0000000000000001E-3</v>
      </c>
      <c r="B152" s="35"/>
      <c r="C152" s="35"/>
      <c r="D152" s="30"/>
      <c r="E152" s="30"/>
      <c r="F152" s="35">
        <v>2E-3</v>
      </c>
      <c r="G152" s="35"/>
      <c r="H152" s="35"/>
      <c r="I152" s="30"/>
      <c r="J152" s="30"/>
      <c r="K152" s="35">
        <v>7.0000000000000001E-3</v>
      </c>
      <c r="L152" s="35"/>
      <c r="M152" s="35"/>
      <c r="N152" s="30"/>
      <c r="O152" s="30"/>
      <c r="P152" s="35">
        <v>0.999</v>
      </c>
      <c r="Q152" s="35"/>
      <c r="R152" s="35"/>
      <c r="S152" s="30"/>
      <c r="T152" s="30"/>
      <c r="U152" s="35">
        <v>4.0000000000000001E-3</v>
      </c>
      <c r="V152" s="35"/>
      <c r="W152" s="35"/>
      <c r="X152" s="30"/>
    </row>
    <row r="153" spans="1:24" s="29" customFormat="1" x14ac:dyDescent="0.2">
      <c r="A153" s="35">
        <v>3.0000000000000001E-3</v>
      </c>
      <c r="B153" s="35"/>
      <c r="C153" s="35"/>
      <c r="D153" s="35"/>
      <c r="E153" s="30"/>
      <c r="F153" s="35">
        <v>6.0000000000000001E-3</v>
      </c>
      <c r="G153" s="35"/>
      <c r="H153" s="35"/>
      <c r="I153" s="35"/>
      <c r="J153" s="30"/>
      <c r="K153" s="35">
        <v>3.0000000000000001E-3</v>
      </c>
      <c r="L153" s="35"/>
      <c r="M153" s="35"/>
      <c r="N153" s="35"/>
      <c r="O153" s="30"/>
      <c r="P153" s="35">
        <v>0.71</v>
      </c>
      <c r="Q153" s="35"/>
      <c r="R153" s="35"/>
      <c r="S153" s="35"/>
      <c r="T153" s="30"/>
      <c r="U153" s="35">
        <v>8.0000000000000002E-3</v>
      </c>
      <c r="V153" s="35"/>
      <c r="W153" s="35"/>
      <c r="X153" s="35"/>
    </row>
    <row r="154" spans="1:24" s="29" customFormat="1" x14ac:dyDescent="0.2">
      <c r="A154" s="28" t="s">
        <v>148</v>
      </c>
      <c r="B154" s="28" t="s">
        <v>149</v>
      </c>
      <c r="C154" s="28" t="s">
        <v>150</v>
      </c>
      <c r="D154" s="28" t="s">
        <v>151</v>
      </c>
      <c r="E154" s="28"/>
      <c r="F154" s="28" t="s">
        <v>148</v>
      </c>
      <c r="G154" s="28" t="s">
        <v>149</v>
      </c>
      <c r="H154" s="28" t="s">
        <v>150</v>
      </c>
      <c r="I154" s="28" t="s">
        <v>151</v>
      </c>
      <c r="J154" s="28"/>
      <c r="K154" s="28" t="s">
        <v>148</v>
      </c>
      <c r="L154" s="28" t="s">
        <v>149</v>
      </c>
      <c r="M154" s="28" t="s">
        <v>150</v>
      </c>
      <c r="N154" s="28" t="s">
        <v>151</v>
      </c>
      <c r="O154" s="28"/>
      <c r="P154" s="28" t="s">
        <v>148</v>
      </c>
      <c r="Q154" s="28" t="s">
        <v>149</v>
      </c>
      <c r="R154" s="28" t="s">
        <v>150</v>
      </c>
      <c r="S154" s="28" t="s">
        <v>151</v>
      </c>
      <c r="T154" s="28"/>
      <c r="U154" s="28" t="s">
        <v>148</v>
      </c>
      <c r="V154" s="28" t="s">
        <v>149</v>
      </c>
      <c r="W154" s="28" t="s">
        <v>150</v>
      </c>
      <c r="X154" s="28" t="s">
        <v>151</v>
      </c>
    </row>
    <row r="155" spans="1:24" s="29" customFormat="1" x14ac:dyDescent="0.2">
      <c r="A155" s="31" t="s">
        <v>239</v>
      </c>
      <c r="B155" s="31"/>
      <c r="C155" s="31"/>
      <c r="D155" s="31"/>
      <c r="E155" s="28"/>
      <c r="F155" s="31" t="s">
        <v>240</v>
      </c>
      <c r="G155" s="31"/>
      <c r="H155" s="31"/>
      <c r="I155" s="31"/>
      <c r="J155" s="28"/>
      <c r="K155" s="34" t="s">
        <v>231</v>
      </c>
      <c r="L155" s="34"/>
      <c r="M155" s="34"/>
      <c r="N155" s="34"/>
      <c r="O155" s="28"/>
      <c r="P155" s="31" t="s">
        <v>157</v>
      </c>
      <c r="Q155" s="31"/>
      <c r="R155" s="31"/>
      <c r="S155" s="31"/>
      <c r="T155" s="28"/>
      <c r="U155" s="31" t="s">
        <v>158</v>
      </c>
      <c r="V155" s="31"/>
      <c r="W155" s="31"/>
      <c r="X155" s="31"/>
    </row>
  </sheetData>
  <mergeCells count="128">
    <mergeCell ref="K121:N121"/>
    <mergeCell ref="P121:S121"/>
    <mergeCell ref="U121:X121"/>
    <mergeCell ref="A110:C110"/>
    <mergeCell ref="E110:G110"/>
    <mergeCell ref="C117:D117"/>
    <mergeCell ref="B118:D118"/>
    <mergeCell ref="Q116:R116"/>
    <mergeCell ref="R117:S117"/>
    <mergeCell ref="Q118:S118"/>
    <mergeCell ref="P119:S119"/>
    <mergeCell ref="A119:D119"/>
    <mergeCell ref="G116:H116"/>
    <mergeCell ref="H117:I117"/>
    <mergeCell ref="G118:I118"/>
    <mergeCell ref="F119:I119"/>
    <mergeCell ref="E106:F106"/>
    <mergeCell ref="F107:G107"/>
    <mergeCell ref="E108:G108"/>
    <mergeCell ref="B116:C116"/>
    <mergeCell ref="A121:D121"/>
    <mergeCell ref="F121:I121"/>
    <mergeCell ref="A106:B106"/>
    <mergeCell ref="B107:C107"/>
    <mergeCell ref="A108:C108"/>
    <mergeCell ref="V116:W116"/>
    <mergeCell ref="W117:X117"/>
    <mergeCell ref="V118:X118"/>
    <mergeCell ref="U119:X119"/>
    <mergeCell ref="L116:M116"/>
    <mergeCell ref="M117:N117"/>
    <mergeCell ref="L118:N118"/>
    <mergeCell ref="K119:N119"/>
    <mergeCell ref="K132:N132"/>
    <mergeCell ref="P132:S132"/>
    <mergeCell ref="U132:X132"/>
    <mergeCell ref="A128:B128"/>
    <mergeCell ref="A129:C129"/>
    <mergeCell ref="A130:D130"/>
    <mergeCell ref="F130:I130"/>
    <mergeCell ref="F128:G128"/>
    <mergeCell ref="F129:H129"/>
    <mergeCell ref="U128:V128"/>
    <mergeCell ref="U129:W129"/>
    <mergeCell ref="U130:X130"/>
    <mergeCell ref="B139:C139"/>
    <mergeCell ref="G139:H139"/>
    <mergeCell ref="Q139:R139"/>
    <mergeCell ref="V139:W139"/>
    <mergeCell ref="L139:M139"/>
    <mergeCell ref="K128:L128"/>
    <mergeCell ref="K129:M129"/>
    <mergeCell ref="K130:N130"/>
    <mergeCell ref="P128:Q128"/>
    <mergeCell ref="P129:R129"/>
    <mergeCell ref="P130:S130"/>
    <mergeCell ref="A132:D132"/>
    <mergeCell ref="F132:I132"/>
    <mergeCell ref="C140:D140"/>
    <mergeCell ref="H140:I140"/>
    <mergeCell ref="R140:S140"/>
    <mergeCell ref="W140:X140"/>
    <mergeCell ref="B141:D141"/>
    <mergeCell ref="G141:I141"/>
    <mergeCell ref="Q141:S141"/>
    <mergeCell ref="V141:X141"/>
    <mergeCell ref="M140:N140"/>
    <mergeCell ref="L141:N141"/>
    <mergeCell ref="P142:S142"/>
    <mergeCell ref="U142:X142"/>
    <mergeCell ref="A144:D144"/>
    <mergeCell ref="F144:I144"/>
    <mergeCell ref="K144:N144"/>
    <mergeCell ref="P144:S144"/>
    <mergeCell ref="U144:X144"/>
    <mergeCell ref="K142:N142"/>
    <mergeCell ref="K153:N153"/>
    <mergeCell ref="A155:D155"/>
    <mergeCell ref="F155:I155"/>
    <mergeCell ref="K155:N155"/>
    <mergeCell ref="A142:D142"/>
    <mergeCell ref="F142:I142"/>
    <mergeCell ref="P155:S155"/>
    <mergeCell ref="U155:X155"/>
    <mergeCell ref="A151:B151"/>
    <mergeCell ref="F151:G151"/>
    <mergeCell ref="K151:L151"/>
    <mergeCell ref="P151:Q151"/>
    <mergeCell ref="U151:V151"/>
    <mergeCell ref="A152:C152"/>
    <mergeCell ref="F152:H152"/>
    <mergeCell ref="K152:M152"/>
    <mergeCell ref="P152:R152"/>
    <mergeCell ref="U152:W152"/>
    <mergeCell ref="A153:D153"/>
    <mergeCell ref="F153:I153"/>
    <mergeCell ref="P153:S153"/>
    <mergeCell ref="U153:X153"/>
    <mergeCell ref="A85:A87"/>
    <mergeCell ref="A88:A90"/>
    <mergeCell ref="A91:A93"/>
    <mergeCell ref="A94:A96"/>
    <mergeCell ref="A60:A63"/>
    <mergeCell ref="A64:A66"/>
    <mergeCell ref="A67:A69"/>
    <mergeCell ref="A70:A71"/>
    <mergeCell ref="A72:A74"/>
    <mergeCell ref="B4:B5"/>
    <mergeCell ref="B6:B7"/>
    <mergeCell ref="B8:B9"/>
    <mergeCell ref="B10:B11"/>
    <mergeCell ref="A81:A84"/>
    <mergeCell ref="B35:B36"/>
    <mergeCell ref="B37:B38"/>
    <mergeCell ref="B39:B40"/>
    <mergeCell ref="A8:A9"/>
    <mergeCell ref="A10:A11"/>
    <mergeCell ref="A12:A13"/>
    <mergeCell ref="B31:B32"/>
    <mergeCell ref="B33:B34"/>
    <mergeCell ref="A37:A38"/>
    <mergeCell ref="A39:A40"/>
    <mergeCell ref="B12:B13"/>
    <mergeCell ref="A4:A5"/>
    <mergeCell ref="A6:A7"/>
    <mergeCell ref="A31:A32"/>
    <mergeCell ref="A33:A34"/>
    <mergeCell ref="A35:A36"/>
  </mergeCells>
  <phoneticPr fontId="10" type="noConversion"/>
  <conditionalFormatting sqref="D30:G30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45:C45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2:L5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80:G8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06:I10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9E9D-A212-7F4D-B2C5-648FEB832D2D}">
  <dimension ref="A1:Y37"/>
  <sheetViews>
    <sheetView workbookViewId="0"/>
  </sheetViews>
  <sheetFormatPr baseColWidth="10" defaultRowHeight="16" x14ac:dyDescent="0.2"/>
  <cols>
    <col min="3" max="3" width="25.33203125" bestFit="1" customWidth="1"/>
    <col min="10" max="10" width="15.83203125" bestFit="1" customWidth="1"/>
    <col min="15" max="15" width="9.83203125" bestFit="1" customWidth="1"/>
    <col min="16" max="16" width="25.33203125" bestFit="1" customWidth="1"/>
    <col min="23" max="23" width="15.6640625" bestFit="1" customWidth="1"/>
  </cols>
  <sheetData>
    <row r="1" spans="1:25" x14ac:dyDescent="0.2">
      <c r="A1" t="s">
        <v>104</v>
      </c>
      <c r="B1" t="s">
        <v>222</v>
      </c>
      <c r="C1" t="s">
        <v>221</v>
      </c>
      <c r="D1" s="4" t="s">
        <v>48</v>
      </c>
      <c r="E1" t="s">
        <v>0</v>
      </c>
      <c r="F1" t="s">
        <v>105</v>
      </c>
      <c r="G1" t="s">
        <v>106</v>
      </c>
      <c r="H1" t="s">
        <v>1</v>
      </c>
      <c r="I1" t="s">
        <v>107</v>
      </c>
      <c r="J1" t="s">
        <v>108</v>
      </c>
      <c r="K1" t="s">
        <v>109</v>
      </c>
      <c r="L1" t="s">
        <v>2</v>
      </c>
      <c r="N1" t="s">
        <v>223</v>
      </c>
      <c r="O1" t="s">
        <v>222</v>
      </c>
      <c r="P1" t="s">
        <v>221</v>
      </c>
      <c r="Q1" s="4" t="s">
        <v>48</v>
      </c>
      <c r="R1" t="s">
        <v>45</v>
      </c>
      <c r="S1" t="s">
        <v>110</v>
      </c>
      <c r="T1" t="s">
        <v>111</v>
      </c>
      <c r="U1" t="s">
        <v>46</v>
      </c>
      <c r="V1" t="s">
        <v>112</v>
      </c>
      <c r="W1" t="s">
        <v>113</v>
      </c>
      <c r="X1" t="s">
        <v>114</v>
      </c>
      <c r="Y1" t="s">
        <v>47</v>
      </c>
    </row>
    <row r="2" spans="1:25" x14ac:dyDescent="0.2">
      <c r="B2" s="1" t="s">
        <v>10</v>
      </c>
      <c r="C2" s="25" t="s">
        <v>187</v>
      </c>
      <c r="D2" s="7">
        <v>1.0384331112678895</v>
      </c>
      <c r="E2" s="2">
        <v>36.383793590002014</v>
      </c>
      <c r="F2" s="2">
        <v>84.485318816770814</v>
      </c>
      <c r="G2" s="2">
        <v>67.19680172344286</v>
      </c>
      <c r="H2" s="2">
        <v>65.53483840959484</v>
      </c>
      <c r="I2" s="2">
        <v>69.719478603104207</v>
      </c>
      <c r="J2" s="2">
        <v>53.782503527514613</v>
      </c>
      <c r="K2" s="2">
        <v>31.838003094134248</v>
      </c>
      <c r="L2" s="2">
        <v>3.8631324329772223</v>
      </c>
      <c r="M2" s="2"/>
      <c r="N2" s="3"/>
      <c r="O2" s="1" t="s">
        <v>10</v>
      </c>
      <c r="P2" s="25" t="s">
        <v>187</v>
      </c>
      <c r="Q2" s="7">
        <v>1.0384331112678895</v>
      </c>
      <c r="R2" s="2">
        <v>20.786516853932586</v>
      </c>
      <c r="S2" s="2">
        <v>67.415730337078656</v>
      </c>
      <c r="T2" s="2">
        <v>65.955056179775283</v>
      </c>
      <c r="U2" s="2">
        <v>57.865168539325836</v>
      </c>
      <c r="V2" s="2">
        <v>58.31460674157303</v>
      </c>
      <c r="W2" s="2">
        <v>51.460674157303366</v>
      </c>
      <c r="X2" s="2">
        <v>53.932584269662918</v>
      </c>
      <c r="Y2" s="2">
        <v>51.573033707865164</v>
      </c>
    </row>
    <row r="3" spans="1:25" x14ac:dyDescent="0.2">
      <c r="B3" s="1" t="s">
        <v>11</v>
      </c>
      <c r="C3" s="25" t="s">
        <v>188</v>
      </c>
      <c r="D3" s="7">
        <v>1.034065712557952</v>
      </c>
      <c r="E3" s="2">
        <v>22.172949002217297</v>
      </c>
      <c r="F3" s="2">
        <v>68.787542834106034</v>
      </c>
      <c r="G3" s="2">
        <v>51.594436605523086</v>
      </c>
      <c r="H3" s="2">
        <v>58.137472283813743</v>
      </c>
      <c r="I3" s="2">
        <v>60.103809715783107</v>
      </c>
      <c r="J3" s="2">
        <v>48.815091040112883</v>
      </c>
      <c r="K3" s="2">
        <v>10.569441644829672</v>
      </c>
      <c r="L3" s="2">
        <v>2.8122690314452732</v>
      </c>
      <c r="M3" s="2"/>
      <c r="N3" s="3"/>
      <c r="O3" s="1" t="s">
        <v>11</v>
      </c>
      <c r="P3" s="25" t="s">
        <v>188</v>
      </c>
      <c r="Q3" s="7">
        <v>1.034065712557952</v>
      </c>
      <c r="R3" s="2">
        <v>11.345937219147388</v>
      </c>
      <c r="S3" s="2">
        <v>59.41367124435245</v>
      </c>
      <c r="T3" s="2">
        <v>70.637609138562766</v>
      </c>
      <c r="U3" s="2">
        <v>66.245633440828286</v>
      </c>
      <c r="V3" s="2">
        <v>67.587626015136038</v>
      </c>
      <c r="W3" s="2">
        <v>57.21768339548521</v>
      </c>
      <c r="X3" s="2">
        <v>42.943762377848174</v>
      </c>
      <c r="Y3" s="2">
        <v>45.993745501274894</v>
      </c>
    </row>
    <row r="4" spans="1:25" x14ac:dyDescent="0.2">
      <c r="B4" s="1" t="s">
        <v>12</v>
      </c>
      <c r="C4" s="25" t="s">
        <v>189</v>
      </c>
      <c r="D4" s="7">
        <v>1.2984613313848015</v>
      </c>
      <c r="E4" s="2">
        <v>18.141503729086878</v>
      </c>
      <c r="F4" s="2">
        <v>70.545252973190898</v>
      </c>
      <c r="G4" s="2">
        <v>36.825236847409791</v>
      </c>
      <c r="H4" s="2">
        <v>37.884163142511596</v>
      </c>
      <c r="I4" s="2">
        <v>47.700060471679102</v>
      </c>
      <c r="J4" s="2">
        <v>25.533830548276558</v>
      </c>
      <c r="K4" s="2">
        <v>2.7591883360209639</v>
      </c>
      <c r="L4" s="2">
        <v>1.9240072566014916</v>
      </c>
      <c r="M4" s="2"/>
      <c r="N4" s="3"/>
      <c r="O4" s="1" t="s">
        <v>12</v>
      </c>
      <c r="P4" s="25" t="s">
        <v>189</v>
      </c>
      <c r="Q4" s="7">
        <v>1.2984613313848015</v>
      </c>
      <c r="R4" s="2">
        <v>6.0222274942058878</v>
      </c>
      <c r="S4" s="2">
        <v>42.703067686187204</v>
      </c>
      <c r="T4" s="2">
        <v>51.188933700750049</v>
      </c>
      <c r="U4" s="2">
        <v>33.669726444878371</v>
      </c>
      <c r="V4" s="2">
        <v>32.027300764640401</v>
      </c>
      <c r="W4" s="2">
        <v>21.351533843093602</v>
      </c>
      <c r="X4" s="2">
        <v>9.0333412413088308</v>
      </c>
      <c r="Y4" s="2">
        <v>20.256583389601623</v>
      </c>
    </row>
    <row r="5" spans="1:25" x14ac:dyDescent="0.2">
      <c r="B5" s="1" t="s">
        <v>13</v>
      </c>
      <c r="C5" s="25" t="s">
        <v>190</v>
      </c>
      <c r="D5" s="7">
        <v>1.3011489619028422</v>
      </c>
      <c r="E5" s="2">
        <v>25.599677484378148</v>
      </c>
      <c r="F5" s="2">
        <v>75.378283944769194</v>
      </c>
      <c r="G5" s="2">
        <v>53.445541896795</v>
      </c>
      <c r="H5" s="2">
        <v>59.730901028018543</v>
      </c>
      <c r="I5" s="2">
        <v>67.407444738963918</v>
      </c>
      <c r="J5" s="2">
        <v>49.67681246724451</v>
      </c>
      <c r="K5" s="2">
        <v>4.7097359403346095</v>
      </c>
      <c r="L5" s="2">
        <v>2.3147214946583352</v>
      </c>
      <c r="M5" s="2"/>
      <c r="N5" s="3"/>
      <c r="O5" s="1" t="s">
        <v>13</v>
      </c>
      <c r="P5" s="25" t="s">
        <v>190</v>
      </c>
      <c r="Q5" s="7">
        <v>1.3011489619028422</v>
      </c>
      <c r="R5" s="2">
        <v>6.7119099112536356</v>
      </c>
      <c r="S5" s="2">
        <v>47.878290700275933</v>
      </c>
      <c r="T5" s="2">
        <v>63.763144156909533</v>
      </c>
      <c r="U5" s="2">
        <v>66.224177791035871</v>
      </c>
      <c r="V5" s="2">
        <v>62.420762174658805</v>
      </c>
      <c r="W5" s="2">
        <v>45.193526735774483</v>
      </c>
      <c r="X5" s="2">
        <v>10.067864866880454</v>
      </c>
      <c r="Y5" s="2">
        <v>21.925572376761878</v>
      </c>
    </row>
    <row r="6" spans="1:25" x14ac:dyDescent="0.2">
      <c r="B6" s="1" t="s">
        <v>14</v>
      </c>
      <c r="C6" s="25" t="s">
        <v>191</v>
      </c>
      <c r="D6" s="7">
        <v>1.1462742723241282</v>
      </c>
      <c r="E6" s="2">
        <v>22.576093529530336</v>
      </c>
      <c r="F6" s="2">
        <v>66.981119401330375</v>
      </c>
      <c r="G6" s="2">
        <v>33.207014714775248</v>
      </c>
      <c r="H6" s="2">
        <v>50.112880467647656</v>
      </c>
      <c r="I6" s="2">
        <v>54.879056641806088</v>
      </c>
      <c r="J6" s="2">
        <v>44.272996039105024</v>
      </c>
      <c r="K6" s="2">
        <v>17.764227645635959</v>
      </c>
      <c r="L6" s="2">
        <v>2.0926560501914935</v>
      </c>
      <c r="M6" s="2"/>
      <c r="N6" s="3"/>
      <c r="O6" s="1" t="s">
        <v>14</v>
      </c>
      <c r="P6" s="25" t="s">
        <v>191</v>
      </c>
      <c r="Q6" s="7">
        <v>1.1462742723241282</v>
      </c>
      <c r="R6" s="2">
        <v>11.641063579790242</v>
      </c>
      <c r="S6" s="2">
        <v>68.758431611471352</v>
      </c>
      <c r="T6" s="2">
        <v>68.105661691109276</v>
      </c>
      <c r="U6" s="2">
        <v>66.473736890204108</v>
      </c>
      <c r="V6" s="2">
        <v>62.230732407850653</v>
      </c>
      <c r="W6" s="2">
        <v>54.723878323686847</v>
      </c>
      <c r="X6" s="2">
        <v>37.751860394273038</v>
      </c>
      <c r="Y6" s="2">
        <v>51.895208668784541</v>
      </c>
    </row>
    <row r="7" spans="1:25" x14ac:dyDescent="0.2">
      <c r="B7" s="1" t="s">
        <v>15</v>
      </c>
      <c r="C7" s="25" t="s">
        <v>192</v>
      </c>
      <c r="D7" s="7">
        <v>1.3747228381374723</v>
      </c>
      <c r="E7" s="2">
        <v>35.779076799032453</v>
      </c>
      <c r="F7" s="2">
        <v>88.621245716589399</v>
      </c>
      <c r="G7" s="2">
        <v>80.159578038701866</v>
      </c>
      <c r="H7" s="2">
        <v>70.718605119935489</v>
      </c>
      <c r="I7" s="2">
        <v>77.695021165087681</v>
      </c>
      <c r="J7" s="2">
        <v>68.672310693408591</v>
      </c>
      <c r="K7" s="2">
        <v>30.921521195323525</v>
      </c>
      <c r="L7" s="2">
        <v>9.4839750050393068</v>
      </c>
      <c r="M7" s="2"/>
      <c r="N7" s="3"/>
      <c r="O7" s="1" t="s">
        <v>15</v>
      </c>
      <c r="P7" s="25" t="s">
        <v>192</v>
      </c>
      <c r="Q7" s="7">
        <v>1.3747228381374723</v>
      </c>
      <c r="R7" s="2">
        <v>15.473452751676293</v>
      </c>
      <c r="S7" s="2">
        <v>58.985267256390074</v>
      </c>
      <c r="T7" s="2">
        <v>74.226036508041147</v>
      </c>
      <c r="U7" s="2">
        <v>70.270417007612622</v>
      </c>
      <c r="V7" s="2">
        <v>68.05992375737317</v>
      </c>
      <c r="W7" s="2">
        <v>57.356482756213623</v>
      </c>
      <c r="X7" s="2">
        <v>46.653041755054083</v>
      </c>
      <c r="Y7" s="2">
        <v>47.700117505167519</v>
      </c>
    </row>
    <row r="8" spans="1:25" x14ac:dyDescent="0.2">
      <c r="B8" s="1" t="s">
        <v>16</v>
      </c>
      <c r="C8" s="25" t="s">
        <v>193</v>
      </c>
      <c r="D8" s="7">
        <v>1.4002553245313445</v>
      </c>
      <c r="E8" s="2">
        <v>24.289457770610763</v>
      </c>
      <c r="F8" s="2">
        <v>74.556205069542443</v>
      </c>
      <c r="G8" s="2">
        <v>64.419135930256004</v>
      </c>
      <c r="H8" s="2">
        <v>64.80615467647651</v>
      </c>
      <c r="I8" s="2">
        <v>61.159712426930056</v>
      </c>
      <c r="J8" s="2">
        <v>63.055835517032854</v>
      </c>
      <c r="K8" s="2">
        <v>52.486729822616404</v>
      </c>
      <c r="L8" s="2">
        <v>6.3723711620641001</v>
      </c>
      <c r="M8" s="2"/>
      <c r="N8" s="3"/>
      <c r="O8" s="1" t="s">
        <v>16</v>
      </c>
      <c r="P8" s="25" t="s">
        <v>193</v>
      </c>
      <c r="Q8" s="7">
        <v>1.4002553245313445</v>
      </c>
      <c r="R8" s="2">
        <v>7.0415820087579686</v>
      </c>
      <c r="S8" s="2">
        <v>40.709145988132001</v>
      </c>
      <c r="T8" s="2">
        <v>49.291074061305771</v>
      </c>
      <c r="U8" s="2">
        <v>37.408404421526704</v>
      </c>
      <c r="V8" s="2">
        <v>39.388849361489882</v>
      </c>
      <c r="W8" s="2">
        <v>22.004943777368648</v>
      </c>
      <c r="X8" s="2">
        <v>12.322768515326443</v>
      </c>
      <c r="Y8" s="2">
        <v>20.684647150726533</v>
      </c>
    </row>
    <row r="9" spans="1:25" x14ac:dyDescent="0.2">
      <c r="B9" s="1" t="s">
        <v>17</v>
      </c>
      <c r="C9" s="25" t="s">
        <v>194</v>
      </c>
      <c r="D9" s="7">
        <v>1.5537861993549689</v>
      </c>
      <c r="E9" s="2">
        <v>18.443862124571663</v>
      </c>
      <c r="F9" s="2">
        <v>69.578713968957871</v>
      </c>
      <c r="G9" s="2">
        <v>55.170664513202979</v>
      </c>
      <c r="H9" s="2">
        <v>51.006517506551099</v>
      </c>
      <c r="I9" s="2">
        <v>47.60263387421891</v>
      </c>
      <c r="J9" s="2">
        <v>34.523953507357383</v>
      </c>
      <c r="K9" s="2">
        <v>5.9174897530739772</v>
      </c>
      <c r="L9" s="2">
        <v>2.6002822011691191</v>
      </c>
      <c r="M9" s="2"/>
      <c r="N9" s="3"/>
      <c r="O9" s="1" t="s">
        <v>17</v>
      </c>
      <c r="P9" s="25" t="s">
        <v>194</v>
      </c>
      <c r="Q9" s="7">
        <v>1.5537861993549689</v>
      </c>
      <c r="R9" s="2">
        <v>17.092676159845425</v>
      </c>
      <c r="S9" s="2">
        <v>50.906448563017889</v>
      </c>
      <c r="T9" s="2">
        <v>37.28185162401067</v>
      </c>
      <c r="U9" s="2">
        <v>34.804652180554811</v>
      </c>
      <c r="V9" s="2">
        <v>30.345693182334266</v>
      </c>
      <c r="W9" s="2">
        <v>29.850253293643092</v>
      </c>
      <c r="X9" s="2">
        <v>31.832012848407782</v>
      </c>
      <c r="Y9" s="2">
        <v>25.391294295422551</v>
      </c>
    </row>
    <row r="10" spans="1:25" x14ac:dyDescent="0.2">
      <c r="B10" s="1" t="s">
        <v>18</v>
      </c>
      <c r="C10" s="25" t="s">
        <v>195</v>
      </c>
      <c r="D10" s="7">
        <v>1.7835785799234025</v>
      </c>
      <c r="E10" s="2">
        <v>18.040717597258617</v>
      </c>
      <c r="F10" s="2">
        <v>73.412954374118129</v>
      </c>
      <c r="G10" s="2">
        <v>53.568836928038706</v>
      </c>
      <c r="H10" s="2">
        <v>50.231136192299942</v>
      </c>
      <c r="I10" s="2">
        <v>59.80178727071155</v>
      </c>
      <c r="J10" s="2">
        <v>47.052677554928444</v>
      </c>
      <c r="K10" s="2">
        <v>7.2965799909292484</v>
      </c>
      <c r="L10" s="2">
        <v>2.995699791372707</v>
      </c>
      <c r="M10" s="2"/>
      <c r="N10" s="3"/>
      <c r="O10" s="1" t="s">
        <v>18</v>
      </c>
      <c r="P10" s="25" t="s">
        <v>195</v>
      </c>
      <c r="Q10" s="7">
        <v>1.7835785799234025</v>
      </c>
      <c r="R10" s="2">
        <v>12.02242254228368</v>
      </c>
      <c r="S10" s="2">
        <v>48.813932490959033</v>
      </c>
      <c r="T10" s="2">
        <v>35.053328376296989</v>
      </c>
      <c r="U10" s="2">
        <v>36.501813019945622</v>
      </c>
      <c r="V10" s="2">
        <v>36.646661484310492</v>
      </c>
      <c r="W10" s="2">
        <v>21.72726965472954</v>
      </c>
      <c r="X10" s="2">
        <v>4.05575700221618</v>
      </c>
      <c r="Y10" s="2">
        <v>18.106058045607952</v>
      </c>
    </row>
    <row r="11" spans="1:25" x14ac:dyDescent="0.2">
      <c r="B11" s="1" t="s">
        <v>19</v>
      </c>
      <c r="C11" s="25" t="s">
        <v>196</v>
      </c>
      <c r="D11" s="7">
        <v>1.6821205402136667</v>
      </c>
      <c r="E11" s="2">
        <v>31.546059262245517</v>
      </c>
      <c r="F11" s="2">
        <v>71.290062487401727</v>
      </c>
      <c r="G11" s="2">
        <v>25.466975740778068</v>
      </c>
      <c r="H11" s="2">
        <v>14.193710945373915</v>
      </c>
      <c r="I11" s="2">
        <v>24.051266549082847</v>
      </c>
      <c r="J11" s="2">
        <v>10.101793993146543</v>
      </c>
      <c r="K11" s="2">
        <v>5.5724652287845196</v>
      </c>
      <c r="L11" s="2">
        <v>2.8552711146946184</v>
      </c>
      <c r="M11" s="2"/>
      <c r="N11" s="3"/>
      <c r="O11" s="1" t="s">
        <v>19</v>
      </c>
      <c r="P11" s="25" t="s">
        <v>196</v>
      </c>
      <c r="Q11" s="7">
        <v>1.6821205402136667</v>
      </c>
      <c r="R11" s="2">
        <v>12.851990215904225</v>
      </c>
      <c r="S11" s="2">
        <v>52.789895295434562</v>
      </c>
      <c r="T11" s="2">
        <v>53.895442840888684</v>
      </c>
      <c r="U11" s="2">
        <v>49.196865772708648</v>
      </c>
      <c r="V11" s="2">
        <v>47.953124784072756</v>
      </c>
      <c r="W11" s="2">
        <v>36.206682113622648</v>
      </c>
      <c r="X11" s="2">
        <v>33.719200136350864</v>
      </c>
      <c r="Y11" s="2">
        <v>26.394947647717281</v>
      </c>
    </row>
    <row r="12" spans="1:25" x14ac:dyDescent="0.2">
      <c r="B12" s="1" t="s">
        <v>20</v>
      </c>
      <c r="C12" s="25" t="s">
        <v>197</v>
      </c>
      <c r="D12" s="7">
        <v>1.8998185849627092</v>
      </c>
      <c r="E12" s="2">
        <v>25.902035879862929</v>
      </c>
      <c r="F12" s="2">
        <v>66.084458778472083</v>
      </c>
      <c r="G12" s="2">
        <v>24.77524692602298</v>
      </c>
      <c r="H12" s="2">
        <v>25.051400927232415</v>
      </c>
      <c r="I12" s="2">
        <v>31.362964452731301</v>
      </c>
      <c r="J12" s="2">
        <v>14.026741916952226</v>
      </c>
      <c r="K12" s="2">
        <v>4.5891285355775056</v>
      </c>
      <c r="L12" s="2">
        <v>2.4877376869582744</v>
      </c>
      <c r="M12" s="2"/>
      <c r="N12" s="3"/>
      <c r="O12" s="1" t="s">
        <v>20</v>
      </c>
      <c r="P12" s="25" t="s">
        <v>197</v>
      </c>
      <c r="Q12" s="7">
        <v>1.8998185849627092</v>
      </c>
      <c r="R12" s="2">
        <v>20.419021324935649</v>
      </c>
      <c r="S12" s="2">
        <v>54.354859583279399</v>
      </c>
      <c r="T12" s="2">
        <v>39.831471176106866</v>
      </c>
      <c r="U12" s="2">
        <v>35.373797506578661</v>
      </c>
      <c r="V12" s="2">
        <v>36.667960829990079</v>
      </c>
      <c r="W12" s="2">
        <v>27.608817566110172</v>
      </c>
      <c r="X12" s="2">
        <v>21.425592798700084</v>
      </c>
      <c r="Y12" s="2">
        <v>19.700041700818197</v>
      </c>
    </row>
    <row r="13" spans="1:25" x14ac:dyDescent="0.2">
      <c r="B13" s="1" t="s">
        <v>21</v>
      </c>
      <c r="C13" s="25" t="s">
        <v>198</v>
      </c>
      <c r="D13" s="7">
        <v>2.248202647651683</v>
      </c>
      <c r="E13" s="2">
        <v>26.607538802660752</v>
      </c>
      <c r="F13" s="2">
        <v>72.411140223745207</v>
      </c>
      <c r="G13" s="2">
        <v>64.226970368877247</v>
      </c>
      <c r="H13" s="2">
        <v>54.298528522475308</v>
      </c>
      <c r="I13" s="2">
        <v>61.243700866760733</v>
      </c>
      <c r="J13" s="2">
        <v>46.912416851441243</v>
      </c>
      <c r="K13" s="2">
        <v>12.282469935496874</v>
      </c>
      <c r="L13" s="2">
        <v>4.5874487673856077</v>
      </c>
      <c r="M13" s="2"/>
      <c r="N13" s="3"/>
      <c r="O13" s="1" t="s">
        <v>21</v>
      </c>
      <c r="P13" s="25" t="s">
        <v>198</v>
      </c>
      <c r="Q13" s="7">
        <v>2.248202647651683</v>
      </c>
      <c r="R13" s="2">
        <v>14.011367414467331</v>
      </c>
      <c r="S13" s="2">
        <v>50.227189968810862</v>
      </c>
      <c r="T13" s="2">
        <v>44.171429476117353</v>
      </c>
      <c r="U13" s="2">
        <v>34.315976125263212</v>
      </c>
      <c r="V13" s="2">
        <v>35.265899339803369</v>
      </c>
      <c r="W13" s="2">
        <v>26.004147998036824</v>
      </c>
      <c r="X13" s="2">
        <v>18.99846429080316</v>
      </c>
      <c r="Y13" s="2">
        <v>22.560676345328755</v>
      </c>
    </row>
    <row r="14" spans="1:25" x14ac:dyDescent="0.2">
      <c r="B14" s="1" t="s">
        <v>22</v>
      </c>
      <c r="C14" s="25" t="s">
        <v>199</v>
      </c>
      <c r="D14" s="7">
        <v>1.8238930326547067</v>
      </c>
      <c r="E14" s="2">
        <v>22.273735134045559</v>
      </c>
      <c r="F14" s="2">
        <v>67.803198276557154</v>
      </c>
      <c r="G14" s="2">
        <v>38.505677615400124</v>
      </c>
      <c r="H14" s="2">
        <v>35.166633067929851</v>
      </c>
      <c r="I14" s="2">
        <v>42.405764966740577</v>
      </c>
      <c r="J14" s="2">
        <v>23.113619562588188</v>
      </c>
      <c r="K14" s="2">
        <v>7.5542565339649261</v>
      </c>
      <c r="L14" s="2">
        <v>3.067257944970772</v>
      </c>
      <c r="M14" s="2"/>
      <c r="N14" s="3"/>
      <c r="O14" s="1" t="s">
        <v>22</v>
      </c>
      <c r="P14" s="25" t="s">
        <v>199</v>
      </c>
      <c r="Q14" s="7">
        <v>1.8238930326547067</v>
      </c>
      <c r="R14" s="2">
        <v>14.97151253864175</v>
      </c>
      <c r="S14" s="2">
        <v>52.954794349640267</v>
      </c>
      <c r="T14" s="2">
        <v>38.676407391491182</v>
      </c>
      <c r="U14" s="2">
        <v>33.131402747549799</v>
      </c>
      <c r="V14" s="2">
        <v>36.181155301717567</v>
      </c>
      <c r="W14" s="2">
        <v>24.398020433342115</v>
      </c>
      <c r="X14" s="2">
        <v>14.69426230644468</v>
      </c>
      <c r="Y14" s="2">
        <v>22.04139345966702</v>
      </c>
    </row>
    <row r="15" spans="1:25" x14ac:dyDescent="0.2">
      <c r="B15" s="1" t="s">
        <v>23</v>
      </c>
      <c r="C15" s="25" t="s">
        <v>200</v>
      </c>
      <c r="D15" s="7">
        <v>1.8937714170530136</v>
      </c>
      <c r="E15" s="2">
        <v>26.305180407175975</v>
      </c>
      <c r="F15" s="2">
        <v>73.28898743196936</v>
      </c>
      <c r="G15" s="2">
        <v>54.863938722031847</v>
      </c>
      <c r="H15" s="2">
        <v>58.966942148760324</v>
      </c>
      <c r="I15" s="2">
        <v>67.288853053819793</v>
      </c>
      <c r="J15" s="2">
        <v>59.218235567425914</v>
      </c>
      <c r="K15" s="2">
        <v>26.208089770207621</v>
      </c>
      <c r="L15" s="2">
        <v>3.5617818988107239</v>
      </c>
      <c r="M15" s="2"/>
      <c r="N15" s="3"/>
      <c r="O15" s="1" t="s">
        <v>23</v>
      </c>
      <c r="P15" s="25" t="s">
        <v>200</v>
      </c>
      <c r="Q15" s="7">
        <v>1.8937714170530136</v>
      </c>
      <c r="R15" s="2">
        <v>11.147253389861481</v>
      </c>
      <c r="S15" s="2">
        <v>48.42659259529988</v>
      </c>
      <c r="T15" s="2">
        <v>48.42659259529988</v>
      </c>
      <c r="U15" s="2">
        <v>38.193048499689333</v>
      </c>
      <c r="V15" s="2">
        <v>39.654983370490839</v>
      </c>
      <c r="W15" s="2">
        <v>27.411278827528236</v>
      </c>
      <c r="X15" s="2">
        <v>23.390957932824094</v>
      </c>
      <c r="Y15" s="2">
        <v>24.852892803625597</v>
      </c>
    </row>
    <row r="16" spans="1:25" x14ac:dyDescent="0.2">
      <c r="B16" s="1" t="s">
        <v>24</v>
      </c>
      <c r="C16" s="25" t="s">
        <v>201</v>
      </c>
      <c r="D16" s="7">
        <v>1.7640932604313646</v>
      </c>
      <c r="E16" s="2">
        <v>19.754081838339047</v>
      </c>
      <c r="F16" s="2">
        <v>75.180743126385806</v>
      </c>
      <c r="G16" s="2">
        <v>54.665054091916957</v>
      </c>
      <c r="H16" s="2">
        <v>49.142645968554724</v>
      </c>
      <c r="I16" s="2">
        <v>55.247261973392462</v>
      </c>
      <c r="J16" s="2">
        <v>41.114022707115502</v>
      </c>
      <c r="K16" s="2">
        <v>21.288046764765166</v>
      </c>
      <c r="L16" s="2">
        <v>4.8461331717395684</v>
      </c>
      <c r="M16" s="2"/>
      <c r="N16" s="3"/>
      <c r="O16" s="1" t="s">
        <v>24</v>
      </c>
      <c r="P16" s="25" t="s">
        <v>201</v>
      </c>
      <c r="Q16" s="7">
        <v>1.7640932604313646</v>
      </c>
      <c r="R16" s="2">
        <v>6.8250718219767306</v>
      </c>
      <c r="S16" s="2">
        <v>39.363204926749518</v>
      </c>
      <c r="T16" s="2">
        <v>51.743567766614284</v>
      </c>
      <c r="U16" s="2">
        <v>46.188276748726246</v>
      </c>
      <c r="V16" s="2">
        <v>46.188276748726246</v>
      </c>
      <c r="W16" s="2">
        <v>35.23641731346126</v>
      </c>
      <c r="X16" s="2">
        <v>15.71353745059759</v>
      </c>
      <c r="Y16" s="2">
        <v>25.395616081773881</v>
      </c>
    </row>
    <row r="17" spans="2:25" x14ac:dyDescent="0.2">
      <c r="B17" s="1" t="s">
        <v>25</v>
      </c>
      <c r="C17" s="25" t="s">
        <v>202</v>
      </c>
      <c r="D17" s="7">
        <v>1.9189679500100785</v>
      </c>
      <c r="E17" s="2">
        <v>22.072162870389032</v>
      </c>
      <c r="F17" s="2">
        <v>67.685614462809923</v>
      </c>
      <c r="G17" s="2">
        <v>39.464489689578713</v>
      </c>
      <c r="H17" s="2">
        <v>56.669690253981052</v>
      </c>
      <c r="I17" s="2">
        <v>59.148861116710336</v>
      </c>
      <c r="J17" s="2">
        <v>38.377007327151787</v>
      </c>
      <c r="K17" s="2">
        <v>5.2341597792783707</v>
      </c>
      <c r="L17" s="2">
        <v>2.6631055563394472</v>
      </c>
      <c r="M17" s="2"/>
      <c r="N17" s="3"/>
      <c r="O17" s="1" t="s">
        <v>25</v>
      </c>
      <c r="P17" s="25" t="s">
        <v>202</v>
      </c>
      <c r="Q17" s="7">
        <v>1.9189679500100785</v>
      </c>
      <c r="R17" s="2">
        <v>8.2211350557285137</v>
      </c>
      <c r="S17" s="2">
        <v>42.318629631127102</v>
      </c>
      <c r="T17" s="2">
        <v>34.636585398725053</v>
      </c>
      <c r="U17" s="2">
        <v>33.693176457903746</v>
      </c>
      <c r="V17" s="2">
        <v>33.423631046240516</v>
      </c>
      <c r="W17" s="2">
        <v>21.159314815563551</v>
      </c>
      <c r="X17" s="2">
        <v>4.3127265866116797</v>
      </c>
      <c r="Y17" s="2">
        <v>16.981360934783488</v>
      </c>
    </row>
    <row r="18" spans="2:25" x14ac:dyDescent="0.2">
      <c r="B18" s="1" t="s">
        <v>26</v>
      </c>
      <c r="C18" s="25" t="s">
        <v>203</v>
      </c>
      <c r="D18" s="7">
        <v>1.9774239064704695</v>
      </c>
      <c r="E18" s="2">
        <v>26.506752670832494</v>
      </c>
      <c r="F18" s="2">
        <v>67.290532826043133</v>
      </c>
      <c r="G18" s="2">
        <v>60.534166498689778</v>
      </c>
      <c r="H18" s="2">
        <v>59.058993479137278</v>
      </c>
      <c r="I18" s="2">
        <v>67.014042864341874</v>
      </c>
      <c r="J18" s="2">
        <v>62.123563797621451</v>
      </c>
      <c r="K18" s="2">
        <v>35.749512870389033</v>
      </c>
      <c r="L18" s="2">
        <v>6.4328428411610554</v>
      </c>
      <c r="M18" s="2"/>
      <c r="N18" s="3"/>
      <c r="O18" s="1" t="s">
        <v>26</v>
      </c>
      <c r="P18" s="25" t="s">
        <v>203</v>
      </c>
      <c r="Q18" s="7">
        <v>1.9774239064704695</v>
      </c>
      <c r="R18" s="2">
        <v>19.171700096889236</v>
      </c>
      <c r="S18" s="2">
        <v>56.154528025727181</v>
      </c>
      <c r="T18" s="2">
        <v>46.877898946587223</v>
      </c>
      <c r="U18" s="2">
        <v>34.137995011235027</v>
      </c>
      <c r="V18" s="2">
        <v>36.735451153394209</v>
      </c>
      <c r="W18" s="2">
        <v>31.911604032241435</v>
      </c>
      <c r="X18" s="2">
        <v>37.353893092003545</v>
      </c>
      <c r="Y18" s="2">
        <v>40.94085633593766</v>
      </c>
    </row>
    <row r="19" spans="2:25" x14ac:dyDescent="0.2">
      <c r="B19" s="1" t="s">
        <v>27</v>
      </c>
      <c r="C19" s="25" t="s">
        <v>204</v>
      </c>
      <c r="D19" s="7">
        <v>2.0190821739568636</v>
      </c>
      <c r="E19" s="2">
        <v>17.536786938117313</v>
      </c>
      <c r="F19" s="2">
        <v>77.319424843781491</v>
      </c>
      <c r="G19" s="2">
        <v>64.429550493852048</v>
      </c>
      <c r="H19" s="2">
        <v>62.860814351945173</v>
      </c>
      <c r="I19" s="2">
        <v>65.692736676073366</v>
      </c>
      <c r="J19" s="2">
        <v>53.88429752066115</v>
      </c>
      <c r="K19" s="2">
        <v>17.633205674259219</v>
      </c>
      <c r="L19" s="2">
        <v>5.168648793590001</v>
      </c>
      <c r="M19" s="2"/>
      <c r="N19" s="3"/>
      <c r="O19" s="1" t="s">
        <v>27</v>
      </c>
      <c r="P19" s="25" t="s">
        <v>204</v>
      </c>
      <c r="Q19" s="7">
        <v>2.0190821739568636</v>
      </c>
      <c r="R19" s="2">
        <v>13.881454195737577</v>
      </c>
      <c r="S19" s="2">
        <v>45.182772480243884</v>
      </c>
      <c r="T19" s="2">
        <v>26.946352262314122</v>
      </c>
      <c r="U19" s="2">
        <v>21.774830110960906</v>
      </c>
      <c r="V19" s="2">
        <v>25.041054627605043</v>
      </c>
      <c r="W19" s="2">
        <v>14.153639572124591</v>
      </c>
      <c r="X19" s="2">
        <v>9.798673549932408</v>
      </c>
      <c r="Y19" s="2">
        <v>16.875493335994705</v>
      </c>
    </row>
    <row r="20" spans="2:25" x14ac:dyDescent="0.2">
      <c r="B20" s="1" t="s">
        <v>28</v>
      </c>
      <c r="C20" s="25" t="s">
        <v>205</v>
      </c>
      <c r="D20" s="7">
        <v>2.1494322384599878</v>
      </c>
      <c r="E20" s="2">
        <v>21.769804474904255</v>
      </c>
      <c r="F20" s="2">
        <v>73.862796482563994</v>
      </c>
      <c r="G20" s="2">
        <v>62.575085668212061</v>
      </c>
      <c r="H20" s="2">
        <v>63.533561781898804</v>
      </c>
      <c r="I20" s="2">
        <v>65.758247661761743</v>
      </c>
      <c r="J20" s="2">
        <v>58.413626285023177</v>
      </c>
      <c r="K20" s="2">
        <v>18.402203860108848</v>
      </c>
      <c r="L20" s="2">
        <v>5.3107572394678488</v>
      </c>
      <c r="M20" s="2"/>
      <c r="N20" s="3"/>
      <c r="O20" s="1" t="s">
        <v>28</v>
      </c>
      <c r="P20" s="25" t="s">
        <v>205</v>
      </c>
      <c r="Q20" s="7">
        <v>2.1494322384599878</v>
      </c>
      <c r="R20" s="2">
        <v>18.59949096130001</v>
      </c>
      <c r="S20" s="2">
        <v>45.170192334585721</v>
      </c>
      <c r="T20" s="2">
        <v>35.660678158883471</v>
      </c>
      <c r="U20" s="2">
        <v>26.15116398318121</v>
      </c>
      <c r="V20" s="2">
        <v>28.528542527106776</v>
      </c>
      <c r="W20" s="2">
        <v>22.794864862345122</v>
      </c>
      <c r="X20" s="2">
        <v>24.33316862606166</v>
      </c>
      <c r="Y20" s="2">
        <v>24.193322829360159</v>
      </c>
    </row>
    <row r="21" spans="2:25" x14ac:dyDescent="0.2">
      <c r="B21" s="1" t="s">
        <v>29</v>
      </c>
      <c r="C21" s="25" t="s">
        <v>206</v>
      </c>
      <c r="D21" s="7">
        <v>2.074850500907075</v>
      </c>
      <c r="E21" s="2">
        <v>22.172949002217297</v>
      </c>
      <c r="F21" s="2">
        <v>67.556944164482971</v>
      </c>
      <c r="G21" s="2">
        <v>58.980044345898008</v>
      </c>
      <c r="H21" s="2">
        <v>63.475105825438419</v>
      </c>
      <c r="I21" s="2">
        <v>65.46294429550494</v>
      </c>
      <c r="J21" s="2">
        <v>59.151716720419266</v>
      </c>
      <c r="K21" s="2">
        <v>20.382315390042329</v>
      </c>
      <c r="L21" s="2">
        <v>3.6578646774843779</v>
      </c>
      <c r="M21" s="2"/>
      <c r="N21" s="3"/>
      <c r="O21" s="1" t="s">
        <v>29</v>
      </c>
      <c r="P21" s="25" t="s">
        <v>206</v>
      </c>
      <c r="Q21" s="7">
        <v>2.074850500907075</v>
      </c>
      <c r="R21" s="2">
        <v>9.82594048287479</v>
      </c>
      <c r="S21" s="2">
        <v>35.794497473329592</v>
      </c>
      <c r="T21" s="2">
        <v>28.4250421111735</v>
      </c>
      <c r="U21" s="2">
        <v>15.440763615946098</v>
      </c>
      <c r="V21" s="2">
        <v>18.599101628298708</v>
      </c>
      <c r="W21" s="2">
        <v>13.686131386861314</v>
      </c>
      <c r="X21" s="2">
        <v>11.93149915777653</v>
      </c>
      <c r="Y21" s="2">
        <v>12.984278495227402</v>
      </c>
    </row>
    <row r="22" spans="2:25" x14ac:dyDescent="0.2">
      <c r="B22" s="1" t="s">
        <v>30</v>
      </c>
      <c r="C22" s="25" t="s">
        <v>207</v>
      </c>
      <c r="D22" s="7">
        <v>2.0258012497480342</v>
      </c>
      <c r="E22" s="2">
        <v>17.032856278976009</v>
      </c>
      <c r="F22" s="2">
        <v>62.302963112275755</v>
      </c>
      <c r="G22" s="2">
        <v>37.512598266478534</v>
      </c>
      <c r="H22" s="2">
        <v>44.766512124571655</v>
      </c>
      <c r="I22" s="2">
        <v>52.177988308808708</v>
      </c>
      <c r="J22" s="2">
        <v>32.207888197943966</v>
      </c>
      <c r="K22" s="2">
        <v>7.3792246190284212</v>
      </c>
      <c r="L22" s="2">
        <v>2.1621984811529935</v>
      </c>
      <c r="M22" s="2"/>
      <c r="N22" s="3"/>
      <c r="O22" s="1" t="s">
        <v>30</v>
      </c>
      <c r="P22" s="25" t="s">
        <v>207</v>
      </c>
      <c r="Q22" s="7">
        <v>2.0258012497480342</v>
      </c>
      <c r="R22" s="2">
        <v>5.2656079487786078</v>
      </c>
      <c r="S22" s="2">
        <v>26.328039743893044</v>
      </c>
      <c r="T22" s="2">
        <v>20.604552843046729</v>
      </c>
      <c r="U22" s="2">
        <v>20.375613367012875</v>
      </c>
      <c r="V22" s="2">
        <v>22.436068651317552</v>
      </c>
      <c r="W22" s="2">
        <v>14.881065942200413</v>
      </c>
      <c r="X22" s="2">
        <v>9.3865185173879535</v>
      </c>
      <c r="Y22" s="2">
        <v>7.0971237570494283</v>
      </c>
    </row>
    <row r="23" spans="2:25" x14ac:dyDescent="0.2">
      <c r="B23" s="1" t="s">
        <v>31</v>
      </c>
      <c r="C23" s="25" t="s">
        <v>208</v>
      </c>
      <c r="D23" s="7">
        <v>1.9727205533158636</v>
      </c>
      <c r="E23" s="2">
        <v>48.377343277565011</v>
      </c>
      <c r="F23" s="2">
        <v>73.387421890747831</v>
      </c>
      <c r="G23" s="2">
        <v>46.90133037694013</v>
      </c>
      <c r="H23" s="2">
        <v>54.265269098971977</v>
      </c>
      <c r="I23" s="2">
        <v>59.628771084458776</v>
      </c>
      <c r="J23" s="2">
        <v>44.340858697843174</v>
      </c>
      <c r="K23" s="2">
        <v>7.0976953567829071</v>
      </c>
      <c r="L23" s="2">
        <v>3.1539340183430764</v>
      </c>
      <c r="M23" s="2"/>
      <c r="N23" s="3"/>
      <c r="O23" s="1" t="s">
        <v>31</v>
      </c>
      <c r="P23" s="25" t="s">
        <v>208</v>
      </c>
      <c r="Q23" s="7">
        <v>1.9727205533158636</v>
      </c>
      <c r="R23" s="2">
        <v>10.466715843617296</v>
      </c>
      <c r="S23" s="2">
        <v>57.865986163998485</v>
      </c>
      <c r="T23" s="2">
        <v>44.558304591399342</v>
      </c>
      <c r="U23" s="2">
        <v>48.595466416794586</v>
      </c>
      <c r="V23" s="2">
        <v>47.249745808329507</v>
      </c>
      <c r="W23" s="2">
        <v>37.979226061125615</v>
      </c>
      <c r="X23" s="2">
        <v>22.727725831854698</v>
      </c>
      <c r="Y23" s="2">
        <v>30.054426922386806</v>
      </c>
    </row>
    <row r="24" spans="2:25" x14ac:dyDescent="0.2">
      <c r="B24" s="1" t="s">
        <v>32</v>
      </c>
      <c r="C24" s="25" t="s">
        <v>209</v>
      </c>
      <c r="D24" s="7">
        <v>2.1719411408990119</v>
      </c>
      <c r="E24" s="2">
        <v>30.638984075791171</v>
      </c>
      <c r="F24" s="2">
        <v>69.216219844789364</v>
      </c>
      <c r="G24" s="2">
        <v>50.323859433581944</v>
      </c>
      <c r="H24" s="2">
        <v>57.52536451320298</v>
      </c>
      <c r="I24" s="2">
        <v>57.989988580931261</v>
      </c>
      <c r="J24" s="2">
        <v>45.650742461197339</v>
      </c>
      <c r="K24" s="2">
        <v>21.900490495867768</v>
      </c>
      <c r="L24" s="2">
        <v>4.2625814684539405</v>
      </c>
      <c r="M24" s="2"/>
      <c r="N24" s="3"/>
      <c r="O24" s="1" t="s">
        <v>32</v>
      </c>
      <c r="P24" s="25" t="s">
        <v>209</v>
      </c>
      <c r="Q24" s="7">
        <v>2.1719411408990119</v>
      </c>
      <c r="R24" s="2">
        <v>7.8177538668459983</v>
      </c>
      <c r="S24" s="2">
        <v>42.619367854741078</v>
      </c>
      <c r="T24" s="2">
        <v>54.093813046402147</v>
      </c>
      <c r="U24" s="2">
        <v>48.041358439811702</v>
      </c>
      <c r="V24" s="2">
        <v>50.941492938802959</v>
      </c>
      <c r="W24" s="2">
        <v>45.01513113651648</v>
      </c>
      <c r="X24" s="2">
        <v>40.85406859448554</v>
      </c>
      <c r="Y24" s="2">
        <v>28.244788164088764</v>
      </c>
    </row>
    <row r="25" spans="2:25" x14ac:dyDescent="0.2">
      <c r="B25" s="1" t="s">
        <v>33</v>
      </c>
      <c r="C25" s="25" t="s">
        <v>210</v>
      </c>
      <c r="D25" s="7">
        <v>1.2571390173352146</v>
      </c>
      <c r="E25" s="2">
        <v>22.676879661358598</v>
      </c>
      <c r="F25" s="2">
        <v>68.773096825236863</v>
      </c>
      <c r="G25" s="2">
        <v>60.694416448296707</v>
      </c>
      <c r="H25" s="2">
        <v>64.312302630518047</v>
      </c>
      <c r="I25" s="2">
        <v>68.327958072969167</v>
      </c>
      <c r="J25" s="2">
        <v>56.505744809514212</v>
      </c>
      <c r="K25" s="2">
        <v>11.141906873614191</v>
      </c>
      <c r="L25" s="2">
        <v>3.2412819995968558</v>
      </c>
      <c r="M25" s="2"/>
      <c r="N25" s="3"/>
      <c r="O25" s="1" t="s">
        <v>33</v>
      </c>
      <c r="P25" s="25" t="s">
        <v>210</v>
      </c>
      <c r="Q25" s="7">
        <v>1.2571390173352146</v>
      </c>
      <c r="R25" s="2">
        <v>6.536172554955451</v>
      </c>
      <c r="S25" s="2">
        <v>34.916921806735701</v>
      </c>
      <c r="T25" s="2">
        <v>30.27279920189893</v>
      </c>
      <c r="U25" s="2">
        <v>31.820840070177852</v>
      </c>
      <c r="V25" s="2">
        <v>24.940658433382641</v>
      </c>
      <c r="W25" s="2">
        <v>14.620385978189827</v>
      </c>
      <c r="X25" s="2">
        <v>7.0521861777150914</v>
      </c>
      <c r="Y25" s="2">
        <v>18.232481337507313</v>
      </c>
    </row>
    <row r="26" spans="2:25" x14ac:dyDescent="0.2">
      <c r="B26" s="1" t="s">
        <v>34</v>
      </c>
      <c r="C26" s="25" t="s">
        <v>211</v>
      </c>
      <c r="D26" s="7">
        <v>1.1973392461197339</v>
      </c>
      <c r="E26" s="2">
        <v>26.405966539004233</v>
      </c>
      <c r="F26" s="2">
        <v>81.75267083249345</v>
      </c>
      <c r="G26" s="2">
        <v>70.991735537190081</v>
      </c>
      <c r="H26" s="2">
        <v>72.329503456964332</v>
      </c>
      <c r="I26" s="2">
        <v>75.661157024793397</v>
      </c>
      <c r="J26" s="2">
        <v>66.015252297923809</v>
      </c>
      <c r="K26" s="2">
        <v>36.069004908284619</v>
      </c>
      <c r="L26" s="2">
        <v>5.9023718332997381</v>
      </c>
      <c r="M26" s="2"/>
      <c r="N26" s="3"/>
      <c r="O26" s="1" t="s">
        <v>34</v>
      </c>
      <c r="P26" s="25" t="s">
        <v>211</v>
      </c>
      <c r="Q26" s="7">
        <v>1.1973392461197339</v>
      </c>
      <c r="R26" s="2">
        <v>8.157615010011618</v>
      </c>
      <c r="S26" s="2">
        <v>47.165846785158081</v>
      </c>
      <c r="T26" s="2">
        <v>35.448545225323215</v>
      </c>
      <c r="U26" s="2">
        <v>33.81702222332089</v>
      </c>
      <c r="V26" s="2">
        <v>36.19014658986972</v>
      </c>
      <c r="W26" s="2">
        <v>26.401008577855784</v>
      </c>
      <c r="X26" s="2">
        <v>13.645465107655797</v>
      </c>
      <c r="Y26" s="2">
        <v>21.209799026030211</v>
      </c>
    </row>
    <row r="27" spans="2:25" x14ac:dyDescent="0.2">
      <c r="B27" s="1" t="s">
        <v>35</v>
      </c>
      <c r="C27" s="25" t="s">
        <v>212</v>
      </c>
      <c r="D27" s="7">
        <v>1.3028287311026003</v>
      </c>
      <c r="E27" s="2">
        <v>14.916347510582545</v>
      </c>
      <c r="F27" s="2">
        <v>75.252637240475707</v>
      </c>
      <c r="G27" s="2">
        <v>45.847275418262448</v>
      </c>
      <c r="H27" s="2">
        <v>50.365517708123363</v>
      </c>
      <c r="I27" s="2">
        <v>55.691392864341857</v>
      </c>
      <c r="J27" s="2">
        <v>33.334341191292083</v>
      </c>
      <c r="K27" s="2">
        <v>5.7689981858496271</v>
      </c>
      <c r="L27" s="2">
        <v>2.4057649667405765</v>
      </c>
      <c r="M27" s="2"/>
      <c r="N27" s="3"/>
      <c r="O27" s="1" t="s">
        <v>35</v>
      </c>
      <c r="P27" s="25" t="s">
        <v>212</v>
      </c>
      <c r="Q27" s="7">
        <v>1.3028287311026003</v>
      </c>
      <c r="R27" s="2">
        <v>15.387484845658864</v>
      </c>
      <c r="S27" s="2">
        <v>48.069993980653308</v>
      </c>
      <c r="T27" s="2">
        <v>28.867430247641007</v>
      </c>
      <c r="U27" s="2">
        <v>25.179520656532688</v>
      </c>
      <c r="V27" s="2">
        <v>20.982933880443905</v>
      </c>
      <c r="W27" s="2">
        <v>18.566717251786727</v>
      </c>
      <c r="X27" s="2">
        <v>16.786347104355123</v>
      </c>
      <c r="Y27" s="2">
        <v>25.815367137758262</v>
      </c>
    </row>
    <row r="28" spans="2:25" x14ac:dyDescent="0.2">
      <c r="B28" s="1" t="s">
        <v>36</v>
      </c>
      <c r="C28" s="25" t="s">
        <v>213</v>
      </c>
      <c r="D28" s="7">
        <v>1.3307128935698447</v>
      </c>
      <c r="E28" s="2">
        <v>19.350937311026005</v>
      </c>
      <c r="F28" s="2">
        <v>67.914398982060078</v>
      </c>
      <c r="G28" s="2">
        <v>25.418934357992342</v>
      </c>
      <c r="H28" s="2">
        <v>18.999865621850436</v>
      </c>
      <c r="I28" s="2">
        <v>26.178861791977425</v>
      </c>
      <c r="J28" s="2">
        <v>13.561277968151582</v>
      </c>
      <c r="K28" s="2">
        <v>7.5283880941342476</v>
      </c>
      <c r="L28" s="2">
        <v>2.3012833430759927</v>
      </c>
      <c r="M28" s="2"/>
      <c r="N28" s="3"/>
      <c r="O28" s="1" t="s">
        <v>36</v>
      </c>
      <c r="P28" s="25" t="s">
        <v>213</v>
      </c>
      <c r="Q28" s="7">
        <v>1.3307128935698447</v>
      </c>
      <c r="R28" s="2">
        <v>13.642644340926182</v>
      </c>
      <c r="S28" s="2">
        <v>44.251141259670831</v>
      </c>
      <c r="T28" s="2">
        <v>25.711137411745501</v>
      </c>
      <c r="U28" s="2">
        <v>19.414532331318028</v>
      </c>
      <c r="V28" s="2">
        <v>19.764343724675111</v>
      </c>
      <c r="W28" s="2">
        <v>15.041889914354508</v>
      </c>
      <c r="X28" s="2">
        <v>8.3954734405699583</v>
      </c>
      <c r="Y28" s="2">
        <v>12.768115857533481</v>
      </c>
    </row>
    <row r="29" spans="2:25" x14ac:dyDescent="0.2">
      <c r="B29" s="1" t="s">
        <v>37</v>
      </c>
      <c r="C29" s="25" t="s">
        <v>214</v>
      </c>
      <c r="D29" s="7">
        <v>1.4402338238258416</v>
      </c>
      <c r="E29" s="2">
        <v>26.809111066317275</v>
      </c>
      <c r="F29" s="2">
        <v>68.765369885103809</v>
      </c>
      <c r="G29" s="2">
        <v>27.380904384196736</v>
      </c>
      <c r="H29" s="2">
        <v>35.906067325136057</v>
      </c>
      <c r="I29" s="2">
        <v>44.523281596452328</v>
      </c>
      <c r="J29" s="2">
        <v>26.467110129006251</v>
      </c>
      <c r="K29" s="2">
        <v>2.0237855271114698</v>
      </c>
      <c r="L29" s="2">
        <v>1.5443794930457568</v>
      </c>
      <c r="M29" s="2"/>
      <c r="N29" s="3"/>
      <c r="O29" s="1" t="s">
        <v>37</v>
      </c>
      <c r="P29" s="25" t="s">
        <v>214</v>
      </c>
      <c r="Q29" s="7">
        <v>1.4402338238258416</v>
      </c>
      <c r="R29" s="2">
        <v>14.394522823584435</v>
      </c>
      <c r="S29" s="2">
        <v>63.989097257782909</v>
      </c>
      <c r="T29" s="2">
        <v>70.037216091221737</v>
      </c>
      <c r="U29" s="2">
        <v>61.811774477744933</v>
      </c>
      <c r="V29" s="2">
        <v>62.174661607751261</v>
      </c>
      <c r="W29" s="2">
        <v>51.288047707561347</v>
      </c>
      <c r="X29" s="2">
        <v>46.207627887472732</v>
      </c>
      <c r="Y29" s="2">
        <v>51.892859590905225</v>
      </c>
    </row>
    <row r="30" spans="2:25" x14ac:dyDescent="0.2">
      <c r="B30" s="1" t="s">
        <v>38</v>
      </c>
      <c r="C30" s="25" t="s">
        <v>215</v>
      </c>
      <c r="D30" s="7">
        <v>1.230934623059867</v>
      </c>
      <c r="E30" s="2">
        <v>14.009272324128199</v>
      </c>
      <c r="F30" s="2">
        <v>79.000537522676879</v>
      </c>
      <c r="G30" s="2">
        <v>58.612510915138074</v>
      </c>
      <c r="H30" s="2">
        <v>64.367735003023583</v>
      </c>
      <c r="I30" s="2">
        <v>66.443593358193908</v>
      </c>
      <c r="J30" s="2">
        <v>57.393670630921179</v>
      </c>
      <c r="K30" s="2">
        <v>32.698716659947593</v>
      </c>
      <c r="L30" s="2">
        <v>3.3733118322918769</v>
      </c>
      <c r="M30" s="2"/>
      <c r="N30" s="3"/>
      <c r="O30" s="1" t="s">
        <v>38</v>
      </c>
      <c r="P30" s="25" t="s">
        <v>215</v>
      </c>
      <c r="Q30" s="7">
        <v>1.230934623059867</v>
      </c>
      <c r="R30" s="2">
        <v>12.118389537315135</v>
      </c>
      <c r="S30" s="2">
        <v>50.469528190700672</v>
      </c>
      <c r="T30" s="2">
        <v>41.202524426871456</v>
      </c>
      <c r="U30" s="2">
        <v>29.084134889556324</v>
      </c>
      <c r="V30" s="2">
        <v>28.086149868836252</v>
      </c>
      <c r="W30" s="2">
        <v>21.100254723795764</v>
      </c>
      <c r="X30" s="2">
        <v>23.66650191993309</v>
      </c>
      <c r="Y30" s="2">
        <v>25.234764095350336</v>
      </c>
    </row>
    <row r="31" spans="2:25" x14ac:dyDescent="0.2">
      <c r="B31" s="1" t="s">
        <v>39</v>
      </c>
      <c r="C31" s="25" t="s">
        <v>216</v>
      </c>
      <c r="D31" s="7">
        <v>1.5594974128199961</v>
      </c>
      <c r="E31" s="2">
        <v>26.305180407175975</v>
      </c>
      <c r="F31" s="2">
        <v>77.084929117113489</v>
      </c>
      <c r="G31" s="2">
        <v>35.136733188873215</v>
      </c>
      <c r="H31" s="2">
        <v>38.068265803265469</v>
      </c>
      <c r="I31" s="2">
        <v>43.471410330578514</v>
      </c>
      <c r="J31" s="2">
        <v>23.541624672445071</v>
      </c>
      <c r="K31" s="2">
        <v>8.0870792178996158</v>
      </c>
      <c r="L31" s="2">
        <v>2.4759793055835515</v>
      </c>
      <c r="M31" s="2"/>
      <c r="N31" s="3"/>
      <c r="O31" s="1" t="s">
        <v>39</v>
      </c>
      <c r="P31" s="25" t="s">
        <v>216</v>
      </c>
      <c r="Q31" s="7">
        <v>1.5594974128199961</v>
      </c>
      <c r="R31" s="2">
        <v>10.27768790087741</v>
      </c>
      <c r="S31" s="2">
        <v>43.965664909308927</v>
      </c>
      <c r="T31" s="2">
        <v>34.829942330751223</v>
      </c>
      <c r="U31" s="2">
        <v>34.829942330751223</v>
      </c>
      <c r="V31" s="2">
        <v>34.829942330751223</v>
      </c>
      <c r="W31" s="2">
        <v>21.697341124074534</v>
      </c>
      <c r="X31" s="2">
        <v>14.274566528996404</v>
      </c>
      <c r="Y31" s="2">
        <v>16.558497173635828</v>
      </c>
    </row>
    <row r="32" spans="2:25" x14ac:dyDescent="0.2">
      <c r="B32" s="1" t="s">
        <v>40</v>
      </c>
      <c r="C32" s="25" t="s">
        <v>217</v>
      </c>
      <c r="D32" s="7">
        <v>1.5521064301552108</v>
      </c>
      <c r="E32" s="2">
        <v>25.297319088893371</v>
      </c>
      <c r="F32" s="2">
        <v>73.808036010884905</v>
      </c>
      <c r="G32" s="2">
        <v>48.416649868978027</v>
      </c>
      <c r="H32" s="2">
        <v>49.697305654101989</v>
      </c>
      <c r="I32" s="2">
        <v>59.504132231404959</v>
      </c>
      <c r="J32" s="2">
        <v>37.473291675065504</v>
      </c>
      <c r="K32" s="2">
        <v>13.442518312840154</v>
      </c>
      <c r="L32" s="2">
        <v>2.5149499425519051</v>
      </c>
      <c r="M32" s="2"/>
      <c r="N32" s="3"/>
      <c r="O32" s="1" t="s">
        <v>40</v>
      </c>
      <c r="P32" s="25" t="s">
        <v>217</v>
      </c>
      <c r="Q32" s="7">
        <v>1.5521064301552108</v>
      </c>
      <c r="R32" s="2">
        <v>9.172486423264143</v>
      </c>
      <c r="S32" s="2">
        <v>50.521472839248538</v>
      </c>
      <c r="T32" s="2">
        <v>52.996588223303945</v>
      </c>
      <c r="U32" s="2">
        <v>44.115291845222785</v>
      </c>
      <c r="V32" s="2">
        <v>43.532911754856805</v>
      </c>
      <c r="W32" s="2">
        <v>31.302929857171279</v>
      </c>
      <c r="X32" s="2">
        <v>22.858418546864609</v>
      </c>
      <c r="Y32" s="2">
        <v>29.555789586073349</v>
      </c>
    </row>
    <row r="33" spans="2:25" x14ac:dyDescent="0.2">
      <c r="B33" s="1" t="s">
        <v>41</v>
      </c>
      <c r="C33" s="25" t="s">
        <v>218</v>
      </c>
      <c r="D33" s="7">
        <v>1.2131290737754485</v>
      </c>
      <c r="E33" s="2">
        <v>14.513202983269501</v>
      </c>
      <c r="F33" s="2">
        <v>71.593764694618017</v>
      </c>
      <c r="G33" s="2">
        <v>39.63683397500504</v>
      </c>
      <c r="H33" s="2">
        <v>39.278035345696431</v>
      </c>
      <c r="I33" s="2">
        <v>49.440972918766377</v>
      </c>
      <c r="J33" s="2">
        <v>35.580528119330779</v>
      </c>
      <c r="K33" s="2">
        <v>4.7809581404958683</v>
      </c>
      <c r="L33" s="2">
        <v>2.1554794063696834</v>
      </c>
      <c r="M33" s="2"/>
      <c r="N33" s="3"/>
      <c r="O33" s="1" t="s">
        <v>41</v>
      </c>
      <c r="P33" s="25" t="s">
        <v>218</v>
      </c>
      <c r="Q33" s="7">
        <v>1.2131290737754485</v>
      </c>
      <c r="R33" s="2">
        <v>8.0310534065051531</v>
      </c>
      <c r="S33" s="2">
        <v>54.037516492341808</v>
      </c>
      <c r="T33" s="2">
        <v>50.02198978908924</v>
      </c>
      <c r="U33" s="2">
        <v>49.907260454710588</v>
      </c>
      <c r="V33" s="2">
        <v>44.859169742050206</v>
      </c>
      <c r="W33" s="2">
        <v>32.927318966671123</v>
      </c>
      <c r="X33" s="2">
        <v>12.390768112893664</v>
      </c>
      <c r="Y33" s="2">
        <v>31.091649616612806</v>
      </c>
    </row>
    <row r="34" spans="2:25" x14ac:dyDescent="0.2">
      <c r="B34" s="1" t="s">
        <v>42</v>
      </c>
      <c r="C34" s="25" t="s">
        <v>219</v>
      </c>
      <c r="D34" s="7">
        <v>1.323993818786535</v>
      </c>
      <c r="E34" s="2">
        <v>21.366659947591209</v>
      </c>
      <c r="F34" s="2">
        <v>75.962171608546669</v>
      </c>
      <c r="G34" s="2">
        <v>52.947322445071563</v>
      </c>
      <c r="H34" s="2">
        <v>57.227709463817774</v>
      </c>
      <c r="I34" s="2">
        <v>62.872740707518645</v>
      </c>
      <c r="J34" s="2">
        <v>43.650473694819595</v>
      </c>
      <c r="K34" s="2">
        <v>10.668212054021367</v>
      </c>
      <c r="L34" s="2">
        <v>2.7675871800040315</v>
      </c>
      <c r="M34" s="2"/>
      <c r="N34" s="3"/>
      <c r="O34" s="1" t="s">
        <v>42</v>
      </c>
      <c r="P34" s="25" t="s">
        <v>219</v>
      </c>
      <c r="Q34" s="7">
        <v>1.323993818786535</v>
      </c>
      <c r="R34" s="2">
        <v>5.4370303590763562</v>
      </c>
      <c r="S34" s="2">
        <v>53.952070486219228</v>
      </c>
      <c r="T34" s="2">
        <v>46.981518743813652</v>
      </c>
      <c r="U34" s="2">
        <v>41.265666315041067</v>
      </c>
      <c r="V34" s="2">
        <v>41.265666315041067</v>
      </c>
      <c r="W34" s="2">
        <v>33.876881468091149</v>
      </c>
      <c r="X34" s="2">
        <v>27.60338489992612</v>
      </c>
      <c r="Y34" s="2">
        <v>25.651630412052551</v>
      </c>
    </row>
    <row r="35" spans="2:25" x14ac:dyDescent="0.2">
      <c r="B35" s="1" t="s">
        <v>43</v>
      </c>
      <c r="C35" s="25" t="s">
        <v>220</v>
      </c>
      <c r="D35" s="7">
        <v>1.5507626154001208</v>
      </c>
      <c r="E35" s="2">
        <v>26.506752670832494</v>
      </c>
      <c r="F35" s="2">
        <v>73.547671840354766</v>
      </c>
      <c r="G35" s="2">
        <v>29.78801317274743</v>
      </c>
      <c r="H35" s="2">
        <v>47.747765904051597</v>
      </c>
      <c r="I35" s="2">
        <v>54.919371094537397</v>
      </c>
      <c r="J35" s="2">
        <v>41.189276355573476</v>
      </c>
      <c r="K35" s="2">
        <v>7.8677014039508162</v>
      </c>
      <c r="L35" s="2">
        <v>2.4548142178996168</v>
      </c>
      <c r="M35" s="2"/>
      <c r="N35" s="3"/>
      <c r="O35" s="1" t="s">
        <v>43</v>
      </c>
      <c r="P35" s="25" t="s">
        <v>220</v>
      </c>
      <c r="Q35" s="7">
        <v>1.5507626154001208</v>
      </c>
      <c r="R35" s="2">
        <v>9.1821254624331292</v>
      </c>
      <c r="S35" s="2">
        <v>58.02038698001224</v>
      </c>
      <c r="T35" s="2">
        <v>50.035930056157355</v>
      </c>
      <c r="U35" s="2">
        <v>50.035930056157355</v>
      </c>
      <c r="V35" s="2">
        <v>46.975221568679629</v>
      </c>
      <c r="W35" s="2">
        <v>35.397759029090039</v>
      </c>
      <c r="X35" s="2">
        <v>24.751816463950181</v>
      </c>
      <c r="Y35" s="2">
        <v>35.26468474702579</v>
      </c>
    </row>
    <row r="36" spans="2:25" x14ac:dyDescent="0.2">
      <c r="B36" s="1"/>
      <c r="D36" s="8"/>
      <c r="E36" s="5"/>
      <c r="F36" s="5"/>
      <c r="G36" s="5"/>
      <c r="H36" s="5"/>
      <c r="I36" s="5"/>
      <c r="J36" s="5"/>
      <c r="K36" s="5"/>
      <c r="L36" s="5"/>
      <c r="M36" s="5"/>
      <c r="P36" s="1"/>
      <c r="Q36" s="8"/>
      <c r="R36" s="5"/>
      <c r="S36" s="5"/>
      <c r="T36" s="5"/>
      <c r="U36" s="5"/>
      <c r="V36" s="5"/>
      <c r="W36" s="5"/>
      <c r="X36" s="5"/>
      <c r="Y36" s="5"/>
    </row>
    <row r="37" spans="2:25" x14ac:dyDescent="0.2">
      <c r="B37" s="1" t="s">
        <v>44</v>
      </c>
      <c r="D37" s="7">
        <v>1.6032800945314636</v>
      </c>
      <c r="E37" s="5">
        <f t="shared" ref="E37:L37" si="0">AVERAGE(E2:E35)</f>
        <v>24.061206824999704</v>
      </c>
      <c r="F37" s="5">
        <f t="shared" si="0"/>
        <v>72.661247929734273</v>
      </c>
      <c r="G37" s="5">
        <f t="shared" si="0"/>
        <v>49.225987210239886</v>
      </c>
      <c r="H37" s="5">
        <f t="shared" si="0"/>
        <v>51.336409286849189</v>
      </c>
      <c r="I37" s="5">
        <f t="shared" si="0"/>
        <v>56.693449098556982</v>
      </c>
      <c r="J37" s="5">
        <f t="shared" si="0"/>
        <v>42.903974530751611</v>
      </c>
      <c r="K37" s="5">
        <f t="shared" si="0"/>
        <v>15.165101518105928</v>
      </c>
      <c r="L37" s="5">
        <f t="shared" si="0"/>
        <v>3.5239376943097334</v>
      </c>
      <c r="M37" s="5"/>
      <c r="P37" s="1" t="s">
        <v>44</v>
      </c>
      <c r="Q37" s="7">
        <v>1.6032800945314636</v>
      </c>
      <c r="R37" s="5">
        <f t="shared" ref="R37:Y37" si="1">AVERAGE(R2:R35)</f>
        <v>11.586794598325302</v>
      </c>
      <c r="S37" s="5">
        <f t="shared" si="1"/>
        <v>49.543946390957586</v>
      </c>
      <c r="T37" s="5">
        <f t="shared" si="1"/>
        <v>45.601660464400851</v>
      </c>
      <c r="U37" s="5">
        <f t="shared" si="1"/>
        <v>40.451628829112003</v>
      </c>
      <c r="V37" s="5">
        <f t="shared" si="1"/>
        <v>40.161483837105905</v>
      </c>
      <c r="W37" s="5">
        <f t="shared" si="1"/>
        <v>30.633915370500599</v>
      </c>
      <c r="X37" s="5">
        <f t="shared" si="1"/>
        <v>22.201936421563094</v>
      </c>
      <c r="Y37" s="5">
        <f t="shared" si="1"/>
        <v>26.915268177513436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87638-6BBF-0447-BD09-D9A3F34C7E86}">
  <dimension ref="A1:S55"/>
  <sheetViews>
    <sheetView workbookViewId="0"/>
  </sheetViews>
  <sheetFormatPr baseColWidth="10" defaultRowHeight="16" x14ac:dyDescent="0.2"/>
  <cols>
    <col min="1" max="1" width="24.83203125" bestFit="1" customWidth="1"/>
    <col min="11" max="11" width="24.83203125" bestFit="1" customWidth="1"/>
  </cols>
  <sheetData>
    <row r="1" spans="1:19" x14ac:dyDescent="0.2">
      <c r="A1" s="17" t="s">
        <v>185</v>
      </c>
      <c r="K1" s="17" t="s">
        <v>186</v>
      </c>
    </row>
    <row r="2" spans="1:19" x14ac:dyDescent="0.2">
      <c r="B2" t="s">
        <v>0</v>
      </c>
      <c r="C2" t="s">
        <v>105</v>
      </c>
      <c r="D2" t="s">
        <v>106</v>
      </c>
      <c r="E2" t="s">
        <v>1</v>
      </c>
      <c r="F2" t="s">
        <v>107</v>
      </c>
      <c r="G2" t="s">
        <v>108</v>
      </c>
      <c r="H2" t="s">
        <v>109</v>
      </c>
      <c r="I2" t="s">
        <v>2</v>
      </c>
      <c r="L2" t="s">
        <v>45</v>
      </c>
      <c r="M2" t="s">
        <v>110</v>
      </c>
      <c r="N2" t="s">
        <v>111</v>
      </c>
      <c r="O2" t="s">
        <v>46</v>
      </c>
      <c r="P2" t="s">
        <v>112</v>
      </c>
      <c r="Q2" t="s">
        <v>113</v>
      </c>
      <c r="R2" t="s">
        <v>114</v>
      </c>
      <c r="S2" t="s">
        <v>47</v>
      </c>
    </row>
    <row r="3" spans="1:19" x14ac:dyDescent="0.2">
      <c r="A3" s="10" t="s">
        <v>49</v>
      </c>
      <c r="B3" s="11">
        <v>27</v>
      </c>
      <c r="C3" s="11">
        <v>86</v>
      </c>
      <c r="D3" s="11">
        <v>64</v>
      </c>
      <c r="E3" s="11">
        <v>64</v>
      </c>
      <c r="F3" s="11">
        <v>71</v>
      </c>
      <c r="G3" s="11">
        <v>53</v>
      </c>
      <c r="H3" s="11">
        <v>31</v>
      </c>
      <c r="I3" s="11">
        <v>4</v>
      </c>
      <c r="K3" s="10" t="s">
        <v>49</v>
      </c>
      <c r="L3" s="11">
        <v>14</v>
      </c>
      <c r="M3" s="11">
        <v>51</v>
      </c>
      <c r="N3" s="11">
        <v>51</v>
      </c>
      <c r="O3" s="11">
        <v>37</v>
      </c>
      <c r="P3" s="11">
        <v>39</v>
      </c>
      <c r="Q3" s="11">
        <v>35</v>
      </c>
      <c r="R3" s="11">
        <v>35</v>
      </c>
      <c r="S3" s="11">
        <v>35</v>
      </c>
    </row>
    <row r="4" spans="1:19" x14ac:dyDescent="0.2">
      <c r="A4" s="10" t="s">
        <v>50</v>
      </c>
      <c r="B4" s="12">
        <v>0.34733989305857366</v>
      </c>
      <c r="C4" s="12">
        <v>0.68601677043388765</v>
      </c>
      <c r="D4" s="12">
        <v>0.152339141601328</v>
      </c>
      <c r="E4" s="12">
        <v>0.15867755614889273</v>
      </c>
      <c r="F4" s="12">
        <v>0.13169956037788794</v>
      </c>
      <c r="G4" s="12">
        <v>7.5456343741392679E-2</v>
      </c>
      <c r="H4" s="12">
        <v>9.4429765435427346E-2</v>
      </c>
      <c r="I4" s="16" t="s">
        <v>115</v>
      </c>
      <c r="K4" s="10" t="s">
        <v>50</v>
      </c>
      <c r="L4" s="12">
        <v>1.0335611166826038</v>
      </c>
      <c r="M4" s="12">
        <v>1.0191754867372271</v>
      </c>
      <c r="N4" s="12">
        <v>0.33117416354068813</v>
      </c>
      <c r="O4" s="12">
        <v>0.58648285690793978</v>
      </c>
      <c r="P4" s="12">
        <v>0.81001380564059033</v>
      </c>
      <c r="Q4" s="12">
        <v>0.6719489188796981</v>
      </c>
      <c r="R4" s="12">
        <v>0.36186082566812561</v>
      </c>
      <c r="S4" s="12">
        <v>0.37552767015555427</v>
      </c>
    </row>
    <row r="5" spans="1:19" x14ac:dyDescent="0.2">
      <c r="A5" s="10" t="s">
        <v>51</v>
      </c>
      <c r="B5" s="12">
        <v>0.51003491466660156</v>
      </c>
      <c r="C5" s="12">
        <v>0.80993766227735842</v>
      </c>
      <c r="D5" s="12">
        <v>9.1754277899000855E-2</v>
      </c>
      <c r="E5" s="12">
        <v>0.1210407832050678</v>
      </c>
      <c r="F5" s="12">
        <v>0.15665045365260499</v>
      </c>
      <c r="G5" s="12">
        <v>9.7240654030097393E-2</v>
      </c>
      <c r="H5" s="12">
        <v>7.8285252089511995E-2</v>
      </c>
      <c r="I5" s="16" t="s">
        <v>115</v>
      </c>
      <c r="K5" s="10" t="s">
        <v>51</v>
      </c>
      <c r="L5" s="12">
        <v>1.3763089768407304</v>
      </c>
      <c r="M5" s="12">
        <v>0.99885012413432639</v>
      </c>
      <c r="N5" s="12">
        <v>0.27930153266018043</v>
      </c>
      <c r="O5" s="12">
        <v>0.63836434894619998</v>
      </c>
      <c r="P5" s="12">
        <v>0.74182594602937779</v>
      </c>
      <c r="Q5" s="12">
        <v>0.68852125961398913</v>
      </c>
      <c r="R5" s="12">
        <v>0.41903555458919844</v>
      </c>
      <c r="S5" s="12">
        <v>0.3436843424121514</v>
      </c>
    </row>
    <row r="6" spans="1:19" x14ac:dyDescent="0.2">
      <c r="A6" s="10" t="s">
        <v>52</v>
      </c>
      <c r="B6" s="12">
        <v>0.63125961374124084</v>
      </c>
      <c r="C6" s="12">
        <v>0.83274452368330421</v>
      </c>
      <c r="D6" s="12">
        <v>9.3560443920111078E-2</v>
      </c>
      <c r="E6" s="12">
        <v>0.19286424794513377</v>
      </c>
      <c r="F6" s="12">
        <v>0.12091946497053596</v>
      </c>
      <c r="G6" s="12">
        <v>0.12748829406314946</v>
      </c>
      <c r="H6" s="12">
        <v>0.32990024265300621</v>
      </c>
      <c r="I6" s="16" t="s">
        <v>115</v>
      </c>
      <c r="K6" s="10" t="s">
        <v>52</v>
      </c>
      <c r="L6" s="12">
        <v>1.4205518109942394</v>
      </c>
      <c r="M6" s="12">
        <v>1.0512282764928786</v>
      </c>
      <c r="N6" s="12">
        <v>0.59333591732963697</v>
      </c>
      <c r="O6" s="12">
        <v>0.7634499958889468</v>
      </c>
      <c r="P6" s="12">
        <v>0.70525386086315267</v>
      </c>
      <c r="Q6" s="12">
        <v>0.83133555845789175</v>
      </c>
      <c r="R6" s="12">
        <v>0.79315756137680671</v>
      </c>
      <c r="S6" s="12">
        <v>0.73591433913529558</v>
      </c>
    </row>
    <row r="7" spans="1:19" x14ac:dyDescent="0.2">
      <c r="A7" s="10" t="s">
        <v>53</v>
      </c>
      <c r="B7" s="12">
        <v>0.36999780257343068</v>
      </c>
      <c r="C7" s="12">
        <v>0.31829385793500009</v>
      </c>
      <c r="D7" s="12">
        <v>0.2423498950753265</v>
      </c>
      <c r="E7" s="12">
        <v>9.3042249096905921E-2</v>
      </c>
      <c r="F7" s="12">
        <v>4.1633149377981481E-2</v>
      </c>
      <c r="G7" s="12">
        <v>3.4717179557803533E-2</v>
      </c>
      <c r="H7" s="12">
        <v>5.7222971151253708E-2</v>
      </c>
      <c r="I7" s="16" t="s">
        <v>115</v>
      </c>
      <c r="K7" s="10" t="s">
        <v>53</v>
      </c>
      <c r="L7" s="12">
        <v>0.66284954637684534</v>
      </c>
      <c r="M7" s="12">
        <v>0.87581340650725192</v>
      </c>
      <c r="N7" s="12">
        <v>0.12549681708590915</v>
      </c>
      <c r="O7" s="12">
        <v>0.33533404591589699</v>
      </c>
      <c r="P7" s="12">
        <v>0.27664445759267359</v>
      </c>
      <c r="Q7" s="12">
        <v>0.28463212886373529</v>
      </c>
      <c r="R7" s="12">
        <v>0.11481267902553387</v>
      </c>
      <c r="S7" s="12">
        <v>0.19286223712870332</v>
      </c>
    </row>
    <row r="8" spans="1:19" x14ac:dyDescent="0.2">
      <c r="A8" s="10" t="s">
        <v>54</v>
      </c>
      <c r="B8" s="12">
        <v>0.1026930683399663</v>
      </c>
      <c r="C8" s="12">
        <v>0.4681752576122834</v>
      </c>
      <c r="D8" s="12">
        <v>2.9394568973617443E-2</v>
      </c>
      <c r="E8" s="12">
        <v>3.9856552012983625E-2</v>
      </c>
      <c r="F8" s="12">
        <v>2.4258722289776446E-2</v>
      </c>
      <c r="G8" s="12">
        <v>3.2613866840273426E-2</v>
      </c>
      <c r="H8" s="12">
        <v>5.8894580749528178E-2</v>
      </c>
      <c r="I8" s="16" t="s">
        <v>115</v>
      </c>
      <c r="K8" s="10" t="s">
        <v>54</v>
      </c>
      <c r="L8" s="12">
        <v>1.2332719173449633</v>
      </c>
      <c r="M8" s="12">
        <v>1.0094211420358028</v>
      </c>
      <c r="N8" s="12">
        <v>0.69209494215570988</v>
      </c>
      <c r="O8" s="12">
        <v>0.66400818556380803</v>
      </c>
      <c r="P8" s="12">
        <v>0.6412419931572042</v>
      </c>
      <c r="Q8" s="12">
        <v>0.79122526967542195</v>
      </c>
      <c r="R8" s="12">
        <v>0.79454722492697172</v>
      </c>
      <c r="S8" s="12">
        <v>0.83510669056843811</v>
      </c>
    </row>
    <row r="9" spans="1:19" x14ac:dyDescent="0.2">
      <c r="A9" s="10" t="s">
        <v>55</v>
      </c>
      <c r="B9" s="12">
        <v>0.67407280806699699</v>
      </c>
      <c r="C9" s="12">
        <v>0.84336631441274468</v>
      </c>
      <c r="D9" s="12">
        <v>0.34866834406940694</v>
      </c>
      <c r="E9" s="12">
        <v>0.19363907648814199</v>
      </c>
      <c r="F9" s="12">
        <v>0.1155270788513703</v>
      </c>
      <c r="G9" s="12">
        <v>0.13443673786213284</v>
      </c>
      <c r="H9" s="12">
        <v>0.28784038824480995</v>
      </c>
      <c r="I9" s="16" t="s">
        <v>115</v>
      </c>
      <c r="K9" s="10" t="s">
        <v>55</v>
      </c>
      <c r="L9" s="12">
        <v>0.77848263637847792</v>
      </c>
      <c r="M9" s="12">
        <v>0.95078400627205029</v>
      </c>
      <c r="N9" s="12">
        <v>0.67974431575558902</v>
      </c>
      <c r="O9" s="12">
        <v>0.71987283141940972</v>
      </c>
      <c r="P9" s="12">
        <v>0.62479527349745756</v>
      </c>
      <c r="Q9" s="12">
        <v>0.70383592124993932</v>
      </c>
      <c r="R9" s="12">
        <v>0.53047333642147454</v>
      </c>
      <c r="S9" s="12">
        <v>0.47162628423832381</v>
      </c>
    </row>
    <row r="10" spans="1:19" x14ac:dyDescent="0.2">
      <c r="A10" s="10" t="s">
        <v>56</v>
      </c>
      <c r="B10" s="12">
        <v>0.93001196376687745</v>
      </c>
      <c r="C10" s="12">
        <v>0.84957300014317172</v>
      </c>
      <c r="D10" s="12">
        <v>0.72491987095831201</v>
      </c>
      <c r="E10" s="12">
        <v>0.44136956180304698</v>
      </c>
      <c r="F10" s="12">
        <v>0.12017584884482274</v>
      </c>
      <c r="G10" s="12">
        <v>0.11722838470591181</v>
      </c>
      <c r="H10" s="12">
        <v>0.1477379347533028</v>
      </c>
      <c r="I10" s="16" t="s">
        <v>115</v>
      </c>
      <c r="K10" s="10" t="s">
        <v>56</v>
      </c>
      <c r="L10" s="12">
        <v>0.90409776803414421</v>
      </c>
      <c r="M10" s="12">
        <v>1.0406180582777995</v>
      </c>
      <c r="N10" s="12">
        <v>0.81366320892924027</v>
      </c>
      <c r="O10" s="12">
        <v>0.76657439636034741</v>
      </c>
      <c r="P10" s="12">
        <v>0.68770954990181699</v>
      </c>
      <c r="Q10" s="12">
        <v>0.85593769651235896</v>
      </c>
      <c r="R10" s="12">
        <v>0.74715686181828489</v>
      </c>
      <c r="S10" s="12">
        <v>0.68318587482410986</v>
      </c>
    </row>
    <row r="11" spans="1:19" x14ac:dyDescent="0.2">
      <c r="A11" s="10" t="s">
        <v>57</v>
      </c>
      <c r="B11" s="12">
        <v>0.90394804306956078</v>
      </c>
      <c r="C11" s="12">
        <v>0.89665326528164191</v>
      </c>
      <c r="D11" s="12">
        <v>0.8784335424866625</v>
      </c>
      <c r="E11" s="12">
        <v>0.43306633160567515</v>
      </c>
      <c r="F11" s="12">
        <v>0.15374614161444203</v>
      </c>
      <c r="G11" s="12">
        <v>0.14489070285699976</v>
      </c>
      <c r="H11" s="12">
        <v>0.24464815314100841</v>
      </c>
      <c r="I11" s="16" t="s">
        <v>115</v>
      </c>
      <c r="K11" s="10" t="s">
        <v>57</v>
      </c>
      <c r="L11" s="12">
        <v>0.77045968701168466</v>
      </c>
      <c r="M11" s="12">
        <v>1.0851692146870506</v>
      </c>
      <c r="N11" s="12">
        <v>1.0150901004473818</v>
      </c>
      <c r="O11" s="12">
        <v>0.91362220334182942</v>
      </c>
      <c r="P11" s="12">
        <v>0.84824942762328603</v>
      </c>
      <c r="Q11" s="12">
        <v>0.89617375320466297</v>
      </c>
      <c r="R11" s="12">
        <v>0.7717548520055586</v>
      </c>
      <c r="S11" s="12">
        <v>0.84967906089169032</v>
      </c>
    </row>
    <row r="12" spans="1:19" x14ac:dyDescent="0.2">
      <c r="A12" s="10" t="s">
        <v>58</v>
      </c>
      <c r="B12" s="12">
        <v>0.93502942110017817</v>
      </c>
      <c r="C12" s="12">
        <v>0.85377915188193376</v>
      </c>
      <c r="D12" s="12">
        <v>0.90667968219830242</v>
      </c>
      <c r="E12" s="12">
        <v>0.49184859431443384</v>
      </c>
      <c r="F12" s="12">
        <v>0.31196333364512208</v>
      </c>
      <c r="G12" s="12">
        <v>0.17955780354057635</v>
      </c>
      <c r="H12" s="12">
        <v>0.22335939606362901</v>
      </c>
      <c r="I12" s="16" t="s">
        <v>115</v>
      </c>
      <c r="K12" s="10" t="s">
        <v>58</v>
      </c>
      <c r="L12" s="12">
        <v>0.90052942136809944</v>
      </c>
      <c r="M12" s="12">
        <v>1.1162027962890368</v>
      </c>
      <c r="N12" s="12">
        <v>0.66347827800734471</v>
      </c>
      <c r="O12" s="12">
        <v>0.78073469089447378</v>
      </c>
      <c r="P12" s="12">
        <v>0.73404848266577494</v>
      </c>
      <c r="Q12" s="12">
        <v>0.68627678614618093</v>
      </c>
      <c r="R12" s="12">
        <v>0.29337026498142388</v>
      </c>
      <c r="S12" s="12">
        <v>0.49276200389367564</v>
      </c>
    </row>
    <row r="13" spans="1:19" x14ac:dyDescent="0.2">
      <c r="A13" s="10" t="s">
        <v>59</v>
      </c>
      <c r="B13" s="12">
        <v>0.53332763630148705</v>
      </c>
      <c r="C13" s="12">
        <v>0.72781516149378367</v>
      </c>
      <c r="D13" s="12">
        <v>0.30283035611747383</v>
      </c>
      <c r="E13" s="12">
        <v>0.19677503795612797</v>
      </c>
      <c r="F13" s="12">
        <v>8.885511177626039E-2</v>
      </c>
      <c r="G13" s="12">
        <v>4.2410546610912182E-2</v>
      </c>
      <c r="H13" s="12">
        <v>6.585063359396065E-2</v>
      </c>
      <c r="I13" s="16" t="s">
        <v>115</v>
      </c>
      <c r="K13" s="10" t="s">
        <v>59</v>
      </c>
      <c r="L13" s="12">
        <v>0.89194673134780877</v>
      </c>
      <c r="M13" s="12">
        <v>1.1075395269828825</v>
      </c>
      <c r="N13" s="12">
        <v>0.8874647711520901</v>
      </c>
      <c r="O13" s="12">
        <v>0.95968427111025856</v>
      </c>
      <c r="P13" s="12">
        <v>0.88949485075330792</v>
      </c>
      <c r="Q13" s="12">
        <v>0.94929618342765909</v>
      </c>
      <c r="R13" s="12">
        <v>0.73962242746807083</v>
      </c>
      <c r="S13" s="12">
        <v>0.84051350257329571</v>
      </c>
    </row>
    <row r="14" spans="1:19" x14ac:dyDescent="0.2">
      <c r="A14" s="10" t="s">
        <v>60</v>
      </c>
      <c r="B14" s="12">
        <v>0.78080669970945138</v>
      </c>
      <c r="C14" s="12">
        <v>0.80626163269886364</v>
      </c>
      <c r="D14" s="12">
        <v>0.67023375755614256</v>
      </c>
      <c r="E14" s="12">
        <v>0.42760064918067126</v>
      </c>
      <c r="F14" s="12">
        <v>0.13304648769993449</v>
      </c>
      <c r="G14" s="12">
        <v>0.10532839221774294</v>
      </c>
      <c r="H14" s="12">
        <v>0.15844702076031275</v>
      </c>
      <c r="I14" s="16" t="s">
        <v>115</v>
      </c>
      <c r="K14" s="10" t="s">
        <v>60</v>
      </c>
      <c r="L14" s="12">
        <v>0.73055484292277906</v>
      </c>
      <c r="M14" s="12">
        <v>1.069750424670064</v>
      </c>
      <c r="N14" s="12">
        <v>0.64985974155657311</v>
      </c>
      <c r="O14" s="12">
        <v>0.75561158768876568</v>
      </c>
      <c r="P14" s="12">
        <v>0.78079043723578501</v>
      </c>
      <c r="Q14" s="12">
        <v>0.67786968509650247</v>
      </c>
      <c r="R14" s="12">
        <v>0.24966676435276652</v>
      </c>
      <c r="S14" s="12">
        <v>0.56844773415061978</v>
      </c>
    </row>
    <row r="15" spans="1:19" x14ac:dyDescent="0.2">
      <c r="A15" s="10" t="s">
        <v>61</v>
      </c>
      <c r="B15" s="12">
        <v>0.5395658861733037</v>
      </c>
      <c r="C15" s="12">
        <v>0.76007909267850993</v>
      </c>
      <c r="D15" s="12">
        <v>0.40520760468976752</v>
      </c>
      <c r="E15" s="12">
        <v>0.16057798021046024</v>
      </c>
      <c r="F15" s="12">
        <v>8.8532410438686732E-2</v>
      </c>
      <c r="G15" s="12">
        <v>5.4898965871247207E-2</v>
      </c>
      <c r="H15" s="12">
        <v>8.5295227824211381E-2</v>
      </c>
      <c r="I15" s="16" t="s">
        <v>115</v>
      </c>
      <c r="K15" s="10" t="s">
        <v>61</v>
      </c>
      <c r="L15" s="12">
        <v>0.81369965249434417</v>
      </c>
      <c r="M15" s="12">
        <v>0.99479942506206698</v>
      </c>
      <c r="N15" s="12">
        <v>0.92520644597586388</v>
      </c>
      <c r="O15" s="12">
        <v>1.1671097468504763</v>
      </c>
      <c r="P15" s="12">
        <v>1.0431404831116713</v>
      </c>
      <c r="Q15" s="12">
        <v>1.0704493784162914</v>
      </c>
      <c r="R15" s="12">
        <v>0.83750389956608451</v>
      </c>
      <c r="S15" s="12">
        <v>0.85564486593804823</v>
      </c>
    </row>
    <row r="16" spans="1:19" x14ac:dyDescent="0.2">
      <c r="A16" s="10" t="s">
        <v>62</v>
      </c>
      <c r="B16" s="12">
        <v>1.0598554581634398</v>
      </c>
      <c r="C16" s="12">
        <v>0.74316161760779476</v>
      </c>
      <c r="D16" s="12">
        <v>0.67516156311662812</v>
      </c>
      <c r="E16" s="12">
        <v>0.58263965237422122</v>
      </c>
      <c r="F16" s="12">
        <v>0.31580768871013004</v>
      </c>
      <c r="G16" s="12">
        <v>0.24325187169792423</v>
      </c>
      <c r="H16" s="12">
        <v>0.35965489350229179</v>
      </c>
      <c r="I16" s="16" t="s">
        <v>115</v>
      </c>
      <c r="K16" s="10" t="s">
        <v>62</v>
      </c>
      <c r="L16" s="12">
        <v>1.1199011124845488</v>
      </c>
      <c r="M16" s="12">
        <v>1.0984319874558996</v>
      </c>
      <c r="N16" s="12">
        <v>0.94579520296415054</v>
      </c>
      <c r="O16" s="12">
        <v>1.2399941531687086</v>
      </c>
      <c r="P16" s="12">
        <v>1.185081333230434</v>
      </c>
      <c r="Q16" s="12">
        <v>1.1829826343539882</v>
      </c>
      <c r="R16" s="12">
        <v>0.48163658880139165</v>
      </c>
      <c r="S16" s="12">
        <v>0.89276971414252382</v>
      </c>
    </row>
    <row r="17" spans="1:19" x14ac:dyDescent="0.2">
      <c r="A17" s="10" t="s">
        <v>63</v>
      </c>
      <c r="B17" s="12">
        <v>1.0489904045706471</v>
      </c>
      <c r="C17" s="12">
        <v>0.79693225657912559</v>
      </c>
      <c r="D17" s="12">
        <v>0.62680747105436241</v>
      </c>
      <c r="E17" s="12">
        <v>0.55057326841526621</v>
      </c>
      <c r="F17" s="12">
        <v>0.3711439528575437</v>
      </c>
      <c r="G17" s="12">
        <v>0.31689911610786986</v>
      </c>
      <c r="H17" s="12">
        <v>0.18718792127258022</v>
      </c>
      <c r="I17" s="16" t="s">
        <v>115</v>
      </c>
      <c r="K17" s="10" t="s">
        <v>63</v>
      </c>
      <c r="L17" s="12">
        <v>0.64908925531170569</v>
      </c>
      <c r="M17" s="12">
        <v>0.94618450280935562</v>
      </c>
      <c r="N17" s="12">
        <v>0.60711212135147385</v>
      </c>
      <c r="O17" s="12">
        <v>0.73844565644384763</v>
      </c>
      <c r="P17" s="12">
        <v>0.66527752767559323</v>
      </c>
      <c r="Q17" s="12">
        <v>0.62817201180283444</v>
      </c>
      <c r="R17" s="12">
        <v>0.11400913207475824</v>
      </c>
      <c r="S17" s="12">
        <v>0.40543379787582645</v>
      </c>
    </row>
    <row r="18" spans="1:19" x14ac:dyDescent="0.2">
      <c r="A18" s="10" t="s">
        <v>64</v>
      </c>
      <c r="B18" s="12">
        <v>0.4640720755914739</v>
      </c>
      <c r="C18" s="12">
        <v>0.58010068451540264</v>
      </c>
      <c r="D18" s="12">
        <v>0.27735088690059823</v>
      </c>
      <c r="E18" s="12">
        <v>0.14267839380137168</v>
      </c>
      <c r="F18" s="12">
        <v>6.0752034421475989E-2</v>
      </c>
      <c r="G18" s="12">
        <v>5.2977189072789643E-2</v>
      </c>
      <c r="H18" s="12">
        <v>6.4416284712860622E-2</v>
      </c>
      <c r="I18" s="16" t="s">
        <v>115</v>
      </c>
      <c r="K18" s="10" t="s">
        <v>64</v>
      </c>
      <c r="L18" s="12">
        <v>0.92221937169111645</v>
      </c>
      <c r="M18" s="12">
        <v>1.0771135502417351</v>
      </c>
      <c r="N18" s="12">
        <v>0.81168579480879521</v>
      </c>
      <c r="O18" s="12">
        <v>0.84418194608125263</v>
      </c>
      <c r="P18" s="12">
        <v>0.75236453751104027</v>
      </c>
      <c r="Q18" s="12">
        <v>0.61165771779615907</v>
      </c>
      <c r="R18" s="12">
        <v>0.27956816441515964</v>
      </c>
      <c r="S18" s="12">
        <v>0.65216176102083701</v>
      </c>
    </row>
    <row r="19" spans="1:19" x14ac:dyDescent="0.2">
      <c r="A19" s="10" t="s">
        <v>65</v>
      </c>
      <c r="B19" s="12">
        <v>0.74700295431794317</v>
      </c>
      <c r="C19" s="12">
        <v>0.73576312439297153</v>
      </c>
      <c r="D19" s="12">
        <v>0.65457857866218438</v>
      </c>
      <c r="E19" s="12">
        <v>0.24030679022040732</v>
      </c>
      <c r="F19" s="12">
        <v>0.12387989898045082</v>
      </c>
      <c r="G19" s="12">
        <v>8.4232666449658197E-2</v>
      </c>
      <c r="H19" s="12">
        <v>8.746292801294149E-2</v>
      </c>
      <c r="I19" s="16" t="s">
        <v>115</v>
      </c>
      <c r="K19" s="10" t="s">
        <v>65</v>
      </c>
      <c r="L19" s="12">
        <v>0.48340602187653048</v>
      </c>
      <c r="M19" s="12">
        <v>0.88512348098784788</v>
      </c>
      <c r="N19" s="12">
        <v>0.48886144305244417</v>
      </c>
      <c r="O19" s="12">
        <v>0.55732178584153247</v>
      </c>
      <c r="P19" s="12">
        <v>0.45114432468122689</v>
      </c>
      <c r="Q19" s="12">
        <v>0.52485851110143655</v>
      </c>
      <c r="R19" s="12">
        <v>0.27408513816280805</v>
      </c>
      <c r="S19" s="12">
        <v>0.45490468204861317</v>
      </c>
    </row>
    <row r="20" spans="1:19" x14ac:dyDescent="0.2">
      <c r="A20" s="10" t="s">
        <v>66</v>
      </c>
      <c r="B20" s="12">
        <v>0.32952852992162507</v>
      </c>
      <c r="C20" s="12">
        <v>0.4539896529441127</v>
      </c>
      <c r="D20" s="12">
        <v>0.16287337001346797</v>
      </c>
      <c r="E20" s="12">
        <v>5.4175174074655788E-2</v>
      </c>
      <c r="F20" s="12">
        <v>2.827144327004022E-2</v>
      </c>
      <c r="G20" s="12">
        <v>3.2958159100583417E-2</v>
      </c>
      <c r="H20" s="12">
        <v>5.2024804529522781E-2</v>
      </c>
      <c r="I20" s="16" t="s">
        <v>115</v>
      </c>
      <c r="K20" s="10" t="s">
        <v>66</v>
      </c>
      <c r="L20" s="12">
        <v>0.98824544627655853</v>
      </c>
      <c r="M20" s="12">
        <v>1.0323010584084671</v>
      </c>
      <c r="N20" s="12">
        <v>0.76805786399858111</v>
      </c>
      <c r="O20" s="12">
        <v>0.8270251505102274</v>
      </c>
      <c r="P20" s="12">
        <v>0.75808401718416385</v>
      </c>
      <c r="Q20" s="12">
        <v>0.94531998258598149</v>
      </c>
      <c r="R20" s="12">
        <v>0.90232650475983389</v>
      </c>
      <c r="S20" s="12">
        <v>0.86199618342682005</v>
      </c>
    </row>
    <row r="21" spans="1:19" x14ac:dyDescent="0.2">
      <c r="A21" s="10" t="s">
        <v>67</v>
      </c>
      <c r="B21" s="12">
        <v>0.77205361720829146</v>
      </c>
      <c r="C21" s="12">
        <v>0.75483204414331107</v>
      </c>
      <c r="D21" s="12">
        <v>0.64445152062474542</v>
      </c>
      <c r="E21" s="12">
        <v>0.29179624103450086</v>
      </c>
      <c r="F21" s="12">
        <v>0.14620241324478533</v>
      </c>
      <c r="G21" s="12">
        <v>8.2899316423366801E-2</v>
      </c>
      <c r="H21" s="12">
        <v>0.15023995686168778</v>
      </c>
      <c r="I21" s="16" t="s">
        <v>115</v>
      </c>
      <c r="K21" s="10" t="s">
        <v>67</v>
      </c>
      <c r="L21" s="12">
        <v>0.71942999743452207</v>
      </c>
      <c r="M21" s="12">
        <v>0.82915196654906564</v>
      </c>
      <c r="N21" s="12">
        <v>0.61949559516223329</v>
      </c>
      <c r="O21" s="12">
        <v>0.62336357241391904</v>
      </c>
      <c r="P21" s="12">
        <v>0.5677719754070949</v>
      </c>
      <c r="Q21" s="12">
        <v>0.66561215111498084</v>
      </c>
      <c r="R21" s="12">
        <v>0.57487639557198367</v>
      </c>
      <c r="S21" s="12">
        <v>0.56055436689219151</v>
      </c>
    </row>
    <row r="22" spans="1:19" x14ac:dyDescent="0.2">
      <c r="A22" s="10" t="s">
        <v>68</v>
      </c>
      <c r="B22" s="12">
        <v>0.55130991039382771</v>
      </c>
      <c r="C22" s="12">
        <v>0.62904605097685651</v>
      </c>
      <c r="D22" s="12">
        <v>0.37961329254669413</v>
      </c>
      <c r="E22" s="12">
        <v>9.8439872257996983E-2</v>
      </c>
      <c r="F22" s="12">
        <v>4.6497053596483019E-2</v>
      </c>
      <c r="G22" s="12">
        <v>4.038235220472243E-2</v>
      </c>
      <c r="H22" s="12">
        <v>7.9665678080345123E-2</v>
      </c>
      <c r="I22" s="16" t="s">
        <v>115</v>
      </c>
      <c r="K22" s="10" t="s">
        <v>68</v>
      </c>
      <c r="L22" s="12">
        <v>0.72896891107120365</v>
      </c>
      <c r="M22" s="12">
        <v>0.93948778256892718</v>
      </c>
      <c r="N22" s="12">
        <v>0.71370196887379356</v>
      </c>
      <c r="O22" s="12">
        <v>0.69059299659239348</v>
      </c>
      <c r="P22" s="12">
        <v>0.6492681295500734</v>
      </c>
      <c r="Q22" s="12">
        <v>0.84354472016640047</v>
      </c>
      <c r="R22" s="12">
        <v>0.75780149554267773</v>
      </c>
      <c r="S22" s="12">
        <v>0.66125985466180914</v>
      </c>
    </row>
    <row r="23" spans="1:19" x14ac:dyDescent="0.2">
      <c r="A23" s="10" t="s">
        <v>69</v>
      </c>
      <c r="B23" s="12">
        <v>0.57524965207412648</v>
      </c>
      <c r="C23" s="12">
        <v>0.58994470477612981</v>
      </c>
      <c r="D23" s="12">
        <v>0.40053558564672231</v>
      </c>
      <c r="E23" s="12">
        <v>0.13976231610910422</v>
      </c>
      <c r="F23" s="12">
        <v>7.0914788139556623E-2</v>
      </c>
      <c r="G23" s="12">
        <v>5.7190074367128217E-2</v>
      </c>
      <c r="H23" s="12">
        <v>8.8401186303585871E-2</v>
      </c>
      <c r="I23" s="16" t="s">
        <v>115</v>
      </c>
      <c r="K23" s="10" t="s">
        <v>69</v>
      </c>
      <c r="L23" s="12">
        <v>0.51855307041070975</v>
      </c>
      <c r="M23" s="12">
        <v>0.81722853782830263</v>
      </c>
      <c r="N23" s="12">
        <v>0.51404883753013753</v>
      </c>
      <c r="O23" s="12">
        <v>0.56470341034706417</v>
      </c>
      <c r="P23" s="12">
        <v>0.53065109459007542</v>
      </c>
      <c r="Q23" s="12">
        <v>0.61670778309872765</v>
      </c>
      <c r="R23" s="12">
        <v>0.51911023718815286</v>
      </c>
      <c r="S23" s="12">
        <v>0.50809576129069567</v>
      </c>
    </row>
    <row r="24" spans="1:19" x14ac:dyDescent="0.2">
      <c r="A24" s="10" t="s">
        <v>70</v>
      </c>
      <c r="B24" s="12">
        <v>9.242620309104671E-2</v>
      </c>
      <c r="C24" s="12">
        <v>0.25465985117884465</v>
      </c>
      <c r="D24" s="12">
        <v>2.0348078469039393E-2</v>
      </c>
      <c r="E24" s="12">
        <v>2.7338882781006234E-2</v>
      </c>
      <c r="F24" s="12">
        <v>3.4192311289869978E-2</v>
      </c>
      <c r="G24" s="12">
        <v>3.3302451360893402E-2</v>
      </c>
      <c r="H24" s="12">
        <v>4.5931517929361024E-2</v>
      </c>
      <c r="I24" s="16" t="s">
        <v>115</v>
      </c>
      <c r="K24" s="10" t="s">
        <v>70</v>
      </c>
      <c r="L24" s="12">
        <v>0.50052475686265363</v>
      </c>
      <c r="M24" s="12">
        <v>0.68779563569841884</v>
      </c>
      <c r="N24" s="12">
        <v>0.11003882563937485</v>
      </c>
      <c r="O24" s="12">
        <v>0.18317026155434354</v>
      </c>
      <c r="P24" s="12">
        <v>0.26572856910108988</v>
      </c>
      <c r="Q24" s="12">
        <v>0.19294732259468869</v>
      </c>
      <c r="R24" s="12">
        <v>0.14524347472608501</v>
      </c>
      <c r="S24" s="12">
        <v>0.16291755816418976</v>
      </c>
    </row>
    <row r="25" spans="1:19" x14ac:dyDescent="0.2">
      <c r="A25" s="10" t="s">
        <v>71</v>
      </c>
      <c r="B25" s="12">
        <v>0.19674292550723929</v>
      </c>
      <c r="C25" s="12">
        <v>0.49172119443874768</v>
      </c>
      <c r="D25" s="12">
        <v>1.9993109424428133E-2</v>
      </c>
      <c r="E25" s="12">
        <v>9.0602586252028702E-2</v>
      </c>
      <c r="F25" s="12">
        <v>9.0454587971190714E-2</v>
      </c>
      <c r="G25" s="12">
        <v>8.856448907028569E-2</v>
      </c>
      <c r="H25" s="12">
        <v>9.9541655432731205E-2</v>
      </c>
      <c r="I25" s="16" t="s">
        <v>115</v>
      </c>
      <c r="K25" s="10" t="s">
        <v>71</v>
      </c>
      <c r="L25" s="12">
        <v>1.2945635189029085</v>
      </c>
      <c r="M25" s="12">
        <v>0.87613354240167252</v>
      </c>
      <c r="N25" s="12">
        <v>0.25994126882977814</v>
      </c>
      <c r="O25" s="12">
        <v>0.68886635422661946</v>
      </c>
      <c r="P25" s="12">
        <v>0.65491043483480393</v>
      </c>
      <c r="Q25" s="12">
        <v>0.74080201228655729</v>
      </c>
      <c r="R25" s="12">
        <v>0.60677248277100793</v>
      </c>
      <c r="S25" s="12">
        <v>0.19995566606912238</v>
      </c>
    </row>
    <row r="26" spans="1:19" x14ac:dyDescent="0.2">
      <c r="A26" s="10" t="s">
        <v>72</v>
      </c>
      <c r="B26" s="12">
        <v>5.6168664697121375E-2</v>
      </c>
      <c r="C26" s="12">
        <v>6.8180674919030626E-2</v>
      </c>
      <c r="D26" s="12">
        <v>1.907958614785505E-2</v>
      </c>
      <c r="E26" s="12">
        <v>3.4558400083765248E-2</v>
      </c>
      <c r="F26" s="12">
        <v>4.0585539238611912E-2</v>
      </c>
      <c r="G26" s="12">
        <v>5.0961514385156614E-2</v>
      </c>
      <c r="H26" s="12">
        <v>6.1094634672418456E-2</v>
      </c>
      <c r="I26" s="16" t="s">
        <v>115</v>
      </c>
      <c r="K26" s="10" t="s">
        <v>72</v>
      </c>
      <c r="L26" s="12">
        <v>0.33724374373207083</v>
      </c>
      <c r="M26" s="12">
        <v>0.31663399973866457</v>
      </c>
      <c r="N26" s="12">
        <v>0.10767381207339427</v>
      </c>
      <c r="O26" s="12">
        <v>0.26531824120006209</v>
      </c>
      <c r="P26" s="12">
        <v>0.21694578070468792</v>
      </c>
      <c r="Q26" s="12">
        <v>0.21773327528660569</v>
      </c>
      <c r="R26" s="12">
        <v>9.9308949622332929E-2</v>
      </c>
      <c r="S26" s="12">
        <v>0.15167987046781933</v>
      </c>
    </row>
    <row r="27" spans="1:19" x14ac:dyDescent="0.2">
      <c r="A27" s="10" t="s">
        <v>73</v>
      </c>
      <c r="B27" s="12">
        <v>0.14362624215640796</v>
      </c>
      <c r="C27" s="12">
        <v>0.51982540794254561</v>
      </c>
      <c r="D27" s="12">
        <v>2.4372801018969961E-2</v>
      </c>
      <c r="E27" s="12">
        <v>4.4228050887388105E-2</v>
      </c>
      <c r="F27" s="12">
        <v>4.8386493312131691E-2</v>
      </c>
      <c r="G27" s="12">
        <v>3.5793875353682045E-2</v>
      </c>
      <c r="H27" s="12">
        <v>4.676193043947155E-2</v>
      </c>
      <c r="I27" s="16" t="s">
        <v>115</v>
      </c>
      <c r="K27" s="10" t="s">
        <v>73</v>
      </c>
      <c r="L27" s="12">
        <v>0.75553326958509226</v>
      </c>
      <c r="M27" s="12">
        <v>0.82353978831830643</v>
      </c>
      <c r="N27" s="12">
        <v>0.1749781564719253</v>
      </c>
      <c r="O27" s="12">
        <v>0.33463059902613712</v>
      </c>
      <c r="P27" s="12">
        <v>0.27854809250636692</v>
      </c>
      <c r="Q27" s="12">
        <v>0.22194166303874613</v>
      </c>
      <c r="R27" s="12">
        <v>9.538574980384E-2</v>
      </c>
      <c r="S27" s="12">
        <v>0.14167582258717401</v>
      </c>
    </row>
    <row r="28" spans="1:19" x14ac:dyDescent="0.2">
      <c r="A28" s="10" t="s">
        <v>74</v>
      </c>
      <c r="B28" s="12">
        <v>0.57920501989891848</v>
      </c>
      <c r="C28" s="12">
        <v>0.86873478800917869</v>
      </c>
      <c r="D28" s="12">
        <v>0.21267343891922366</v>
      </c>
      <c r="E28" s="12">
        <v>0.18293806606983928</v>
      </c>
      <c r="F28" s="12">
        <v>0.20139369563183984</v>
      </c>
      <c r="G28" s="12">
        <v>0.11876831008838919</v>
      </c>
      <c r="H28" s="12">
        <v>8.0345106497708263E-2</v>
      </c>
      <c r="I28" s="16" t="s">
        <v>115</v>
      </c>
      <c r="K28" s="10" t="s">
        <v>74</v>
      </c>
      <c r="L28" s="12">
        <v>0.89038412202346251</v>
      </c>
      <c r="M28" s="12">
        <v>1.0419247353978831</v>
      </c>
      <c r="N28" s="12">
        <v>0.6197780828937256</v>
      </c>
      <c r="O28" s="12">
        <v>0.63332145695727249</v>
      </c>
      <c r="P28" s="12">
        <v>0.51109167459847893</v>
      </c>
      <c r="Q28" s="12">
        <v>0.64316741643689823</v>
      </c>
      <c r="R28" s="12">
        <v>0.34879609759786728</v>
      </c>
      <c r="S28" s="12">
        <v>0.53943792285896031</v>
      </c>
    </row>
    <row r="29" spans="1:19" x14ac:dyDescent="0.2">
      <c r="A29" s="10" t="s">
        <v>75</v>
      </c>
      <c r="B29" s="12">
        <v>7.8557999853504895E-2</v>
      </c>
      <c r="C29" s="12">
        <v>0.29694966935081318</v>
      </c>
      <c r="D29" s="12">
        <v>2.5364626290677886E-2</v>
      </c>
      <c r="E29" s="12">
        <v>3.9228312653787768E-2</v>
      </c>
      <c r="F29" s="12">
        <v>2.0171172013843417E-2</v>
      </c>
      <c r="G29" s="12">
        <v>2.690487517840599E-2</v>
      </c>
      <c r="H29" s="12">
        <v>4.2933405230520354E-2</v>
      </c>
      <c r="I29" s="16" t="s">
        <v>115</v>
      </c>
      <c r="K29" s="10" t="s">
        <v>75</v>
      </c>
      <c r="L29" s="12">
        <v>0.25179000396482959</v>
      </c>
      <c r="M29" s="12">
        <v>0.8493989285247614</v>
      </c>
      <c r="N29" s="12">
        <v>6.3474336318068036E-2</v>
      </c>
      <c r="O29" s="12">
        <v>0.12205260321027579</v>
      </c>
      <c r="P29" s="12">
        <v>6.8393657980260522E-2</v>
      </c>
      <c r="Q29" s="12">
        <v>6.3580515648430314E-2</v>
      </c>
      <c r="R29" s="12">
        <v>5.7543415169075726E-2</v>
      </c>
      <c r="S29" s="12">
        <v>4.9769656315657586E-2</v>
      </c>
    </row>
    <row r="30" spans="1:19" x14ac:dyDescent="0.2">
      <c r="A30" s="10" t="s">
        <v>76</v>
      </c>
      <c r="B30" s="12">
        <v>6.4470053959030202E-2</v>
      </c>
      <c r="C30" s="12">
        <v>0.22805313604018096</v>
      </c>
      <c r="D30" s="12">
        <v>2.6392992493448734E-2</v>
      </c>
      <c r="E30" s="12">
        <v>3.2835977173969959E-2</v>
      </c>
      <c r="F30" s="12">
        <v>2.7406229538864464E-2</v>
      </c>
      <c r="G30" s="12">
        <v>3.3139695019655954E-2</v>
      </c>
      <c r="H30" s="12">
        <v>5.3092477756807768E-2</v>
      </c>
      <c r="I30" s="16" t="s">
        <v>115</v>
      </c>
      <c r="K30" s="10" t="s">
        <v>76</v>
      </c>
      <c r="L30" s="12">
        <v>0.1030389252979453</v>
      </c>
      <c r="M30" s="12">
        <v>0.45748072651247873</v>
      </c>
      <c r="N30" s="12">
        <v>4.7122895302163334E-2</v>
      </c>
      <c r="O30" s="12">
        <v>7.6027078137418796E-2</v>
      </c>
      <c r="P30" s="12">
        <v>6.417479141477804E-2</v>
      </c>
      <c r="Q30" s="12">
        <v>5.2880568857930618E-2</v>
      </c>
      <c r="R30" s="12">
        <v>5.8696741380777261E-2</v>
      </c>
      <c r="S30" s="12">
        <v>3.9842710923495062E-2</v>
      </c>
    </row>
    <row r="31" spans="1:19" x14ac:dyDescent="0.2">
      <c r="A31" s="10" t="s">
        <v>77</v>
      </c>
      <c r="B31" s="12">
        <v>8.5614180726127406E-2</v>
      </c>
      <c r="C31" s="12">
        <v>0.31262503337447911</v>
      </c>
      <c r="D31" s="12">
        <v>2.9566833362914088E-2</v>
      </c>
      <c r="E31" s="12">
        <v>4.8065546306476109E-2</v>
      </c>
      <c r="F31" s="12">
        <v>4.1623795716022823E-2</v>
      </c>
      <c r="G31" s="12">
        <v>3.5042692240278443E-2</v>
      </c>
      <c r="H31" s="12">
        <v>4.37638177406309E-2</v>
      </c>
      <c r="I31" s="16" t="s">
        <v>115</v>
      </c>
      <c r="K31" s="10" t="s">
        <v>77</v>
      </c>
      <c r="L31" s="12">
        <v>0.19157123865942113</v>
      </c>
      <c r="M31" s="12">
        <v>0.5077355285508951</v>
      </c>
      <c r="N31" s="12">
        <v>0.11206879561684152</v>
      </c>
      <c r="O31" s="12">
        <v>0.19932213299714049</v>
      </c>
      <c r="P31" s="12">
        <v>0.11376362342328437</v>
      </c>
      <c r="Q31" s="12">
        <v>0.11081120301842982</v>
      </c>
      <c r="R31" s="12">
        <v>5.0547829950558218E-2</v>
      </c>
      <c r="S31" s="12">
        <v>0.13056342643458821</v>
      </c>
    </row>
    <row r="32" spans="1:19" x14ac:dyDescent="0.2">
      <c r="A32" s="10" t="s">
        <v>78</v>
      </c>
      <c r="B32" s="12">
        <v>5.9525844178040389E-2</v>
      </c>
      <c r="C32" s="12">
        <v>0.13568805599947373</v>
      </c>
      <c r="D32" s="12">
        <v>1.9690341709906769E-2</v>
      </c>
      <c r="E32" s="12">
        <v>2.4726454112350141E-2</v>
      </c>
      <c r="F32" s="12">
        <v>1.8852305677672807E-2</v>
      </c>
      <c r="G32" s="12">
        <v>2.4269474422214984E-2</v>
      </c>
      <c r="H32" s="12">
        <v>4.8509032084119705E-2</v>
      </c>
      <c r="I32" s="16" t="s">
        <v>115</v>
      </c>
      <c r="K32" s="10" t="s">
        <v>78</v>
      </c>
      <c r="L32" s="12">
        <v>9.8187839634302776E-2</v>
      </c>
      <c r="M32" s="12">
        <v>0.24407421926042075</v>
      </c>
      <c r="N32" s="12">
        <v>5.3166818859669292E-2</v>
      </c>
      <c r="O32" s="12">
        <v>6.8051634828843147E-2</v>
      </c>
      <c r="P32" s="12">
        <v>5.4896714943534083E-2</v>
      </c>
      <c r="Q32" s="12">
        <v>6.0755574904464753E-2</v>
      </c>
      <c r="R32" s="12">
        <v>4.5197152607746191E-2</v>
      </c>
      <c r="S32" s="12">
        <v>5.1244241407891439E-2</v>
      </c>
    </row>
    <row r="33" spans="1:19" x14ac:dyDescent="0.2">
      <c r="A33" s="10" t="s">
        <v>79</v>
      </c>
      <c r="B33" s="12">
        <v>0.21206387186561518</v>
      </c>
      <c r="C33" s="12">
        <v>0.56222744175427875</v>
      </c>
      <c r="D33" s="12">
        <v>4.6072893937337524E-2</v>
      </c>
      <c r="E33" s="12">
        <v>4.4411287367153558E-2</v>
      </c>
      <c r="F33" s="12">
        <v>4.4275558881302031E-2</v>
      </c>
      <c r="G33" s="12">
        <v>4.4044369882565028E-2</v>
      </c>
      <c r="H33" s="12">
        <v>6.0900512267457539E-2</v>
      </c>
      <c r="I33" s="16" t="s">
        <v>115</v>
      </c>
      <c r="K33" s="10" t="s">
        <v>79</v>
      </c>
      <c r="L33" s="12">
        <v>0.30023089301956762</v>
      </c>
      <c r="M33" s="12">
        <v>0.58008624068992554</v>
      </c>
      <c r="N33" s="12">
        <v>0.21468410645188843</v>
      </c>
      <c r="O33" s="12">
        <v>0.26722759704369586</v>
      </c>
      <c r="P33" s="12">
        <v>0.15168197292036462</v>
      </c>
      <c r="Q33" s="12">
        <v>0.26254534900594978</v>
      </c>
      <c r="R33" s="12">
        <v>0.13298229360660233</v>
      </c>
      <c r="S33" s="12">
        <v>0.196495691898456</v>
      </c>
    </row>
    <row r="34" spans="1:19" x14ac:dyDescent="0.2">
      <c r="A34" s="10" t="s">
        <v>80</v>
      </c>
      <c r="B34" s="12">
        <v>0.1006177210244891</v>
      </c>
      <c r="C34" s="12">
        <v>0.33815989567815014</v>
      </c>
      <c r="D34" s="12">
        <v>2.6727081006024028E-2</v>
      </c>
      <c r="E34" s="12">
        <v>3.4532223443798755E-2</v>
      </c>
      <c r="F34" s="12">
        <v>3.0160882985688895E-2</v>
      </c>
      <c r="G34" s="12">
        <v>3.8698450058842669E-2</v>
      </c>
      <c r="H34" s="12">
        <v>5.6532758155837158E-2</v>
      </c>
      <c r="I34" s="16" t="s">
        <v>115</v>
      </c>
      <c r="K34" s="10" t="s">
        <v>80</v>
      </c>
      <c r="L34" s="12">
        <v>0.14877440119411339</v>
      </c>
      <c r="M34" s="12">
        <v>0.47026656213249701</v>
      </c>
      <c r="N34" s="12">
        <v>8.9410651758321885E-2</v>
      </c>
      <c r="O34" s="12">
        <v>0.10948191593352884</v>
      </c>
      <c r="P34" s="12">
        <v>8.2576595580480014E-2</v>
      </c>
      <c r="Q34" s="12">
        <v>0.11649978232477143</v>
      </c>
      <c r="R34" s="12">
        <v>7.9967101842485885E-2</v>
      </c>
      <c r="S34" s="12">
        <v>9.2185662792266615E-2</v>
      </c>
    </row>
    <row r="35" spans="1:19" x14ac:dyDescent="0.2">
      <c r="A35" s="13" t="s">
        <v>81</v>
      </c>
      <c r="B35" s="12">
        <v>6.7778401738408572E-2</v>
      </c>
      <c r="C35" s="12">
        <v>6.294523489829007E-2</v>
      </c>
      <c r="D35" s="12">
        <v>2.4967896181994718E-2</v>
      </c>
      <c r="E35" s="12">
        <v>3.3804512852730229E-2</v>
      </c>
      <c r="F35" s="12">
        <v>2.9875596295949859E-2</v>
      </c>
      <c r="G35" s="12">
        <v>4.0426171219670973E-2</v>
      </c>
      <c r="H35" s="12">
        <v>7.0013480722566745E-2</v>
      </c>
      <c r="I35" s="16" t="s">
        <v>115</v>
      </c>
      <c r="K35" s="13" t="s">
        <v>81</v>
      </c>
      <c r="L35" s="12">
        <v>0.25969634069547776</v>
      </c>
      <c r="M35" s="12">
        <v>0.19675944074219257</v>
      </c>
      <c r="N35" s="12">
        <v>0.13151446271490416</v>
      </c>
      <c r="O35" s="12">
        <v>0.28542585943852145</v>
      </c>
      <c r="P35" s="12">
        <v>0.19687186479047158</v>
      </c>
      <c r="Q35" s="12">
        <v>0.20436317902578241</v>
      </c>
      <c r="R35" s="12">
        <v>0.15515073595447196</v>
      </c>
      <c r="S35" s="12">
        <v>0.17537924786522485</v>
      </c>
    </row>
    <row r="36" spans="1:19" x14ac:dyDescent="0.2">
      <c r="A36" s="13" t="s">
        <v>82</v>
      </c>
      <c r="B36" s="12">
        <v>5.8317259564909539E-2</v>
      </c>
      <c r="C36" s="12">
        <v>2.0105947041957041E-2</v>
      </c>
      <c r="D36" s="12">
        <v>2.4884374053850886E-2</v>
      </c>
      <c r="E36" s="12">
        <v>2.4312863200879539E-2</v>
      </c>
      <c r="F36" s="12">
        <v>2.4698344401833314E-2</v>
      </c>
      <c r="G36" s="12">
        <v>3.3696822495430302E-2</v>
      </c>
      <c r="H36" s="12">
        <v>5.8732812078727423E-2</v>
      </c>
      <c r="I36" s="16" t="s">
        <v>115</v>
      </c>
      <c r="K36" s="13" t="s">
        <v>82</v>
      </c>
      <c r="L36" s="12">
        <v>0.19101149800592396</v>
      </c>
      <c r="M36" s="12">
        <v>7.1220436430158102E-2</v>
      </c>
      <c r="N36" s="12">
        <v>7.2986946439012212E-2</v>
      </c>
      <c r="O36" s="12">
        <v>7.967221202071971E-2</v>
      </c>
      <c r="P36" s="12">
        <v>5.5805657740162412E-2</v>
      </c>
      <c r="Q36" s="12">
        <v>6.0010641900062875E-2</v>
      </c>
      <c r="R36" s="12">
        <v>6.2449778315576514E-2</v>
      </c>
      <c r="S36" s="12">
        <v>7.5386958114073144E-2</v>
      </c>
    </row>
    <row r="37" spans="1:19" x14ac:dyDescent="0.2">
      <c r="A37" s="13" t="s">
        <v>83</v>
      </c>
      <c r="B37" s="12">
        <v>5.9098566789559791E-2</v>
      </c>
      <c r="C37" s="12">
        <v>2.2791383386668012E-2</v>
      </c>
      <c r="D37" s="12">
        <v>2.4341480220916027E-2</v>
      </c>
      <c r="E37" s="12">
        <v>3.2548034134338523E-2</v>
      </c>
      <c r="F37" s="12">
        <v>2.6279113272846318E-2</v>
      </c>
      <c r="G37" s="12">
        <v>3.1637328792848737E-2</v>
      </c>
      <c r="H37" s="12">
        <v>5.5314100835804798E-2</v>
      </c>
      <c r="I37" s="16" t="s">
        <v>115</v>
      </c>
      <c r="K37" s="13" t="s">
        <v>83</v>
      </c>
      <c r="L37" s="12">
        <v>0.41675023905590408</v>
      </c>
      <c r="M37" s="12">
        <v>0.11824121259636743</v>
      </c>
      <c r="N37" s="12">
        <v>7.0096374302813708E-2</v>
      </c>
      <c r="O37" s="12">
        <v>0.24378545783429709</v>
      </c>
      <c r="P37" s="12">
        <v>0.16025690496402817</v>
      </c>
      <c r="Q37" s="12">
        <v>0.11918928070430027</v>
      </c>
      <c r="R37" s="12">
        <v>4.8534235826849813E-2</v>
      </c>
      <c r="S37" s="12">
        <v>0.10039707781568649</v>
      </c>
    </row>
    <row r="38" spans="1:19" x14ac:dyDescent="0.2">
      <c r="A38" s="13" t="s">
        <v>84</v>
      </c>
      <c r="B38" s="12">
        <v>0.14505456942647166</v>
      </c>
      <c r="C38" s="12">
        <v>0.66388707237134881</v>
      </c>
      <c r="D38" s="12">
        <v>2.9217084451311822E-2</v>
      </c>
      <c r="E38" s="12">
        <v>2.9501073242238628E-2</v>
      </c>
      <c r="F38" s="12">
        <v>2.7649424749789538E-2</v>
      </c>
      <c r="G38" s="12">
        <v>2.982822946140171E-2</v>
      </c>
      <c r="H38" s="12">
        <v>4.956592073335131E-2</v>
      </c>
      <c r="I38" s="16" t="s">
        <v>115</v>
      </c>
      <c r="K38" s="13" t="s">
        <v>84</v>
      </c>
      <c r="L38" s="12">
        <v>0.58255008512722439</v>
      </c>
      <c r="M38" s="12">
        <v>0.9249575329935974</v>
      </c>
      <c r="N38" s="12">
        <v>0.12506980074760707</v>
      </c>
      <c r="O38" s="12">
        <v>0.17431779355204136</v>
      </c>
      <c r="P38" s="12">
        <v>0.11193716289798403</v>
      </c>
      <c r="Q38" s="12">
        <v>6.8911140134474899E-2</v>
      </c>
      <c r="R38" s="12">
        <v>4.2465092975108948E-2</v>
      </c>
      <c r="S38" s="12">
        <v>5.3923552882669291E-2</v>
      </c>
    </row>
    <row r="39" spans="1:19" x14ac:dyDescent="0.2">
      <c r="A39" s="14" t="s">
        <v>85</v>
      </c>
      <c r="B39" s="12">
        <v>5.9562467954195862E-2</v>
      </c>
      <c r="C39" s="12">
        <v>3.2035630400377664E-2</v>
      </c>
      <c r="D39" s="12">
        <v>2.2310848480419282E-2</v>
      </c>
      <c r="E39" s="12">
        <v>2.3302444898172868E-2</v>
      </c>
      <c r="F39" s="12">
        <v>1.9768964549621175E-2</v>
      </c>
      <c r="G39" s="12">
        <v>2.8244485063975762E-2</v>
      </c>
      <c r="H39" s="12">
        <v>5.1528713939067147E-2</v>
      </c>
      <c r="I39" s="16" t="s">
        <v>115</v>
      </c>
      <c r="K39" s="14" t="s">
        <v>85</v>
      </c>
      <c r="L39" s="12">
        <v>8.6899736455442314E-2</v>
      </c>
      <c r="M39" s="12">
        <v>9.2114203580295304E-2</v>
      </c>
      <c r="N39" s="12">
        <v>2.0910661612545081E-2</v>
      </c>
      <c r="O39" s="12">
        <v>2.8896136523510651E-2</v>
      </c>
      <c r="P39" s="12">
        <v>2.5673346538728679E-2</v>
      </c>
      <c r="Q39" s="12">
        <v>3.0348764088424511E-2</v>
      </c>
      <c r="R39" s="12">
        <v>3.3701704464884991E-2</v>
      </c>
      <c r="S39" s="12">
        <v>4.2984637329169802E-2</v>
      </c>
    </row>
    <row r="40" spans="1:19" x14ac:dyDescent="0.2">
      <c r="A40" s="13" t="s">
        <v>86</v>
      </c>
      <c r="B40" s="12">
        <v>5.2848108992357833E-2</v>
      </c>
      <c r="C40" s="12">
        <v>0.11837202193235334</v>
      </c>
      <c r="D40" s="12">
        <v>1.8943862689621331E-2</v>
      </c>
      <c r="E40" s="12">
        <v>2.2935971938641959E-2</v>
      </c>
      <c r="F40" s="12">
        <v>2.1532129828827982E-2</v>
      </c>
      <c r="G40" s="12">
        <v>2.7161529408818889E-2</v>
      </c>
      <c r="H40" s="12">
        <v>4.7333513076300897E-2</v>
      </c>
      <c r="I40" s="16" t="s">
        <v>115</v>
      </c>
      <c r="K40" s="13" t="s">
        <v>86</v>
      </c>
      <c r="L40" s="12">
        <v>9.0468083121487033E-2</v>
      </c>
      <c r="M40" s="12">
        <v>0.11750294002352019</v>
      </c>
      <c r="N40" s="12">
        <v>3.1316721302859701E-2</v>
      </c>
      <c r="O40" s="12">
        <v>5.7234996939549247E-2</v>
      </c>
      <c r="P40" s="12">
        <v>3.7626801807595672E-2</v>
      </c>
      <c r="Q40" s="12">
        <v>3.6695206307744394E-2</v>
      </c>
      <c r="R40" s="12">
        <v>3.9402161068622904E-2</v>
      </c>
      <c r="S40" s="12">
        <v>4.7446943850112763E-2</v>
      </c>
    </row>
    <row r="41" spans="1:19" x14ac:dyDescent="0.2">
      <c r="A41" s="13" t="s">
        <v>87</v>
      </c>
      <c r="B41" s="12">
        <v>5.9733378909588103E-2</v>
      </c>
      <c r="C41" s="12">
        <v>2.534138706269759E-2</v>
      </c>
      <c r="D41" s="12">
        <v>2.4137895033565455E-2</v>
      </c>
      <c r="E41" s="12">
        <v>2.4265745248939846E-2</v>
      </c>
      <c r="F41" s="12">
        <v>2.1765971377794402E-2</v>
      </c>
      <c r="G41" s="12">
        <v>2.5565265292836214E-2</v>
      </c>
      <c r="H41" s="12">
        <v>5.1323806956052848E-2</v>
      </c>
      <c r="I41" s="16" t="s">
        <v>115</v>
      </c>
      <c r="K41" s="13" t="s">
        <v>87</v>
      </c>
      <c r="L41" s="12">
        <v>8.9465214450637862E-2</v>
      </c>
      <c r="M41" s="12">
        <v>2.7557820462563696E-2</v>
      </c>
      <c r="N41" s="12">
        <v>2.6698375367069815E-2</v>
      </c>
      <c r="O41" s="12">
        <v>3.3747179360685539E-2</v>
      </c>
      <c r="P41" s="12">
        <v>3.2507567377528537E-2</v>
      </c>
      <c r="Q41" s="12">
        <v>3.5824505393508441E-2</v>
      </c>
      <c r="R41" s="12">
        <v>4.7872491279152204E-2</v>
      </c>
      <c r="S41" s="12">
        <v>4.7957747836311425E-2</v>
      </c>
    </row>
    <row r="42" spans="1:19" x14ac:dyDescent="0.2">
      <c r="A42" s="13" t="s">
        <v>88</v>
      </c>
      <c r="B42" s="12">
        <v>4.7147007837488104E-2</v>
      </c>
      <c r="C42" s="12">
        <v>1.8097674040653017E-2</v>
      </c>
      <c r="D42" s="12">
        <v>2.2190785421212531E-2</v>
      </c>
      <c r="E42" s="12">
        <v>2.1114077796973982E-2</v>
      </c>
      <c r="F42" s="12">
        <v>2.0662239266672901E-2</v>
      </c>
      <c r="G42" s="12">
        <v>2.698625334902471E-2</v>
      </c>
      <c r="H42" s="12">
        <v>5.0256133728767867E-2</v>
      </c>
      <c r="I42" s="16" t="s">
        <v>115</v>
      </c>
      <c r="K42" s="13" t="s">
        <v>88</v>
      </c>
      <c r="L42" s="12">
        <v>8.2445133754693672E-2</v>
      </c>
      <c r="M42" s="12">
        <v>3.130798379720371E-2</v>
      </c>
      <c r="N42" s="12">
        <v>2.7138530669627313E-2</v>
      </c>
      <c r="O42" s="12">
        <v>3.6506152876366924E-2</v>
      </c>
      <c r="P42" s="12">
        <v>4.0173556624563747E-2</v>
      </c>
      <c r="Q42" s="12">
        <v>3.9703961689159774E-2</v>
      </c>
      <c r="R42" s="12">
        <v>3.68308108261408E-2</v>
      </c>
      <c r="S42" s="12">
        <v>4.9201025463096827E-2</v>
      </c>
    </row>
    <row r="43" spans="1:19" x14ac:dyDescent="0.2">
      <c r="A43" s="13" t="s">
        <v>89</v>
      </c>
      <c r="B43" s="12">
        <v>4.3338135117318162E-2</v>
      </c>
      <c r="C43" s="12">
        <v>3.4779109317380659E-2</v>
      </c>
      <c r="D43" s="12">
        <v>1.6307695520081853E-2</v>
      </c>
      <c r="E43" s="12">
        <v>1.8826239463902418E-2</v>
      </c>
      <c r="F43" s="12">
        <v>1.7594238144233467E-2</v>
      </c>
      <c r="G43" s="12">
        <v>2.2936124395923574E-2</v>
      </c>
      <c r="H43" s="12">
        <v>3.8317605823672149E-2</v>
      </c>
      <c r="I43" s="16" t="s">
        <v>115</v>
      </c>
      <c r="K43" s="13" t="s">
        <v>89</v>
      </c>
      <c r="L43" s="12">
        <v>0.15059355831797935</v>
      </c>
      <c r="M43" s="12">
        <v>4.0676858748203322E-2</v>
      </c>
      <c r="N43" s="12">
        <v>5.1478461952844258E-2</v>
      </c>
      <c r="O43" s="12">
        <v>6.4598350097294935E-2</v>
      </c>
      <c r="P43" s="12">
        <v>4.7650897366638377E-2</v>
      </c>
      <c r="Q43" s="12">
        <v>5.9633338170560615E-2</v>
      </c>
      <c r="R43" s="12">
        <v>5.6049763189986862E-2</v>
      </c>
      <c r="S43" s="12">
        <v>7.1406542146147764E-2</v>
      </c>
    </row>
    <row r="44" spans="1:19" x14ac:dyDescent="0.2">
      <c r="A44" s="13" t="s">
        <v>90</v>
      </c>
      <c r="B44" s="12">
        <v>4.4754254461996719E-2</v>
      </c>
      <c r="C44" s="12">
        <v>1.6263528756225068E-2</v>
      </c>
      <c r="D44" s="12">
        <v>2.0530783124354007E-2</v>
      </c>
      <c r="E44" s="12">
        <v>2.1993612899848178E-2</v>
      </c>
      <c r="F44" s="12">
        <v>1.9067439902721913E-2</v>
      </c>
      <c r="G44" s="12">
        <v>2.7299246312942883E-2</v>
      </c>
      <c r="H44" s="12">
        <v>4.1240226476139119E-2</v>
      </c>
      <c r="I44" s="16" t="s">
        <v>115</v>
      </c>
      <c r="K44" s="13" t="s">
        <v>90</v>
      </c>
      <c r="L44" s="12">
        <v>0.14655876110735358</v>
      </c>
      <c r="M44" s="12">
        <v>4.3943551548412382E-2</v>
      </c>
      <c r="N44" s="12">
        <v>4.7746996104297099E-2</v>
      </c>
      <c r="O44" s="12">
        <v>6.0633467627739558E-2</v>
      </c>
      <c r="P44" s="12">
        <v>4.6244608511477554E-2</v>
      </c>
      <c r="Q44" s="12">
        <v>4.7936922555990899E-2</v>
      </c>
      <c r="R44" s="12">
        <v>5.2778854425652999E-2</v>
      </c>
      <c r="S44" s="12">
        <v>5.5378862352782429E-2</v>
      </c>
    </row>
    <row r="45" spans="1:19" x14ac:dyDescent="0.2">
      <c r="A45" s="13" t="s">
        <v>91</v>
      </c>
      <c r="B45" s="12">
        <v>4.9429889884513023E-2</v>
      </c>
      <c r="C45" s="12">
        <v>0.16056123297901567</v>
      </c>
      <c r="D45" s="12">
        <v>1.7696250900472943E-2</v>
      </c>
      <c r="E45" s="12">
        <v>1.8616826344170462E-2</v>
      </c>
      <c r="F45" s="12">
        <v>1.5134225049106723E-2</v>
      </c>
      <c r="G45" s="12">
        <v>2.4488569496957706E-2</v>
      </c>
      <c r="H45" s="12">
        <v>3.8166621730924777E-2</v>
      </c>
      <c r="I45" s="16" t="s">
        <v>115</v>
      </c>
      <c r="K45" s="13" t="s">
        <v>91</v>
      </c>
      <c r="L45" s="12">
        <v>0.13296172773281714</v>
      </c>
      <c r="M45" s="12">
        <v>0.25823859924212728</v>
      </c>
      <c r="N45" s="12">
        <v>3.0705759464981372E-2</v>
      </c>
      <c r="O45" s="12">
        <v>4.1740894017047163E-2</v>
      </c>
      <c r="P45" s="12">
        <v>4.2625987189051529E-2</v>
      </c>
      <c r="Q45" s="12">
        <v>3.99845208726358E-2</v>
      </c>
      <c r="R45" s="12">
        <v>5.0122422741324058E-2</v>
      </c>
      <c r="S45" s="12">
        <v>4.3832764702480778E-2</v>
      </c>
    </row>
    <row r="46" spans="1:19" x14ac:dyDescent="0.2">
      <c r="A46" s="13" t="s">
        <v>92</v>
      </c>
      <c r="B46" s="12">
        <v>4.4668798984300609E-2</v>
      </c>
      <c r="C46" s="12">
        <v>1.4545468616381164E-2</v>
      </c>
      <c r="D46" s="12">
        <v>1.8087760876147125E-2</v>
      </c>
      <c r="E46" s="12">
        <v>1.6763520234542695E-2</v>
      </c>
      <c r="F46" s="12">
        <v>1.5138901880086052E-2</v>
      </c>
      <c r="G46" s="12">
        <v>1.9524501089215513E-2</v>
      </c>
      <c r="H46" s="12">
        <v>4.1035319493124833E-2</v>
      </c>
      <c r="I46" s="16" t="s">
        <v>115</v>
      </c>
      <c r="K46" s="13" t="s">
        <v>92</v>
      </c>
      <c r="L46" s="12">
        <v>9.1074468829442368E-2</v>
      </c>
      <c r="M46" s="12">
        <v>3.2954396968509075E-2</v>
      </c>
      <c r="N46" s="12">
        <v>2.7999132828359145E-2</v>
      </c>
      <c r="O46" s="12">
        <v>3.602196216003873E-2</v>
      </c>
      <c r="P46" s="12">
        <v>4.0962450372580804E-2</v>
      </c>
      <c r="Q46" s="12">
        <v>4.2693368161369899E-2</v>
      </c>
      <c r="R46" s="12">
        <v>4.7985933201614657E-2</v>
      </c>
      <c r="S46" s="12">
        <v>5.0251546868675195E-2</v>
      </c>
    </row>
    <row r="47" spans="1:19" x14ac:dyDescent="0.2">
      <c r="A47" s="13" t="s">
        <v>93</v>
      </c>
      <c r="B47" s="12">
        <v>4.5340234880484422E-2</v>
      </c>
      <c r="C47" s="12">
        <v>1.2854495010273536E-2</v>
      </c>
      <c r="D47" s="12">
        <v>1.8286125930488707E-2</v>
      </c>
      <c r="E47" s="12">
        <v>1.7302759017852467E-2</v>
      </c>
      <c r="F47" s="12">
        <v>1.5424188569825085E-2</v>
      </c>
      <c r="G47" s="12">
        <v>1.9336705310864611E-2</v>
      </c>
      <c r="H47" s="12">
        <v>4.3224588837961722E-2</v>
      </c>
      <c r="I47" s="16" t="s">
        <v>115</v>
      </c>
      <c r="K47" s="13" t="s">
        <v>93</v>
      </c>
      <c r="L47" s="12">
        <v>0.10343540826083915</v>
      </c>
      <c r="M47" s="12">
        <v>3.0471710440350186E-2</v>
      </c>
      <c r="N47" s="12">
        <v>3.3517497815647196E-2</v>
      </c>
      <c r="O47" s="12">
        <v>4.2563104667415787E-2</v>
      </c>
      <c r="P47" s="12">
        <v>3.4093929805606292E-2</v>
      </c>
      <c r="Q47" s="12">
        <v>3.8794562956513318E-2</v>
      </c>
      <c r="R47" s="12">
        <v>3.517644945689679E-2</v>
      </c>
      <c r="S47" s="12">
        <v>5.6708880279111015E-2</v>
      </c>
    </row>
    <row r="48" spans="1:19" x14ac:dyDescent="0.2">
      <c r="A48" s="13" t="s">
        <v>94</v>
      </c>
      <c r="B48" s="12">
        <v>4.5181531850477324E-2</v>
      </c>
      <c r="C48" s="12">
        <v>1.4355862880227218E-2</v>
      </c>
      <c r="D48" s="12">
        <v>2.0572544188425919E-2</v>
      </c>
      <c r="E48" s="12">
        <v>2.1998848227841476E-2</v>
      </c>
      <c r="F48" s="12">
        <v>1.7687774763820031E-2</v>
      </c>
      <c r="G48" s="12">
        <v>2.244785537221123E-2</v>
      </c>
      <c r="H48" s="12">
        <v>4.1315718522512805E-2</v>
      </c>
      <c r="I48" s="16" t="s">
        <v>115</v>
      </c>
      <c r="K48" s="13" t="s">
        <v>94</v>
      </c>
      <c r="L48" s="12">
        <v>8.7016349091587564E-2</v>
      </c>
      <c r="M48" s="12">
        <v>2.1481771854174828E-2</v>
      </c>
      <c r="N48" s="12">
        <v>2.1869806003192771E-2</v>
      </c>
      <c r="O48" s="12">
        <v>3.2084486712162325E-2</v>
      </c>
      <c r="P48" s="12">
        <v>2.5013076771366587E-2</v>
      </c>
      <c r="Q48" s="12">
        <v>3.3647753107918538E-2</v>
      </c>
      <c r="R48" s="12">
        <v>3.2312040914720029E-2</v>
      </c>
      <c r="S48" s="12">
        <v>4.7071069218759039E-2</v>
      </c>
    </row>
    <row r="49" spans="1:19" x14ac:dyDescent="0.2">
      <c r="A49" s="13" t="s">
        <v>95</v>
      </c>
      <c r="B49" s="12">
        <v>4.3692164953487801E-2</v>
      </c>
      <c r="C49" s="12">
        <v>1.5005939689897885E-2</v>
      </c>
      <c r="D49" s="12">
        <v>1.5811782884227892E-2</v>
      </c>
      <c r="E49" s="12">
        <v>2.3511858017904824E-2</v>
      </c>
      <c r="F49" s="12">
        <v>1.9918623140959685E-2</v>
      </c>
      <c r="G49" s="12">
        <v>3.1061421739239297E-2</v>
      </c>
      <c r="H49" s="12">
        <v>4.3623618225936918E-2</v>
      </c>
      <c r="I49" s="16" t="s">
        <v>115</v>
      </c>
      <c r="K49" s="13" t="s">
        <v>95</v>
      </c>
      <c r="L49" s="12">
        <v>0.13725307274296242</v>
      </c>
      <c r="M49" s="12">
        <v>4.4531556252450012E-2</v>
      </c>
      <c r="N49" s="12">
        <v>4.9251407511545872E-2</v>
      </c>
      <c r="O49" s="12">
        <v>6.0496432519344778E-2</v>
      </c>
      <c r="P49" s="12">
        <v>4.9983278882514866E-2</v>
      </c>
      <c r="Q49" s="12">
        <v>5.8752962801722042E-2</v>
      </c>
      <c r="R49" s="12">
        <v>6.2137813028804799E-2</v>
      </c>
      <c r="S49" s="12">
        <v>7.2910040671562676E-2</v>
      </c>
    </row>
    <row r="50" spans="1:19" x14ac:dyDescent="0.2">
      <c r="A50" s="13" t="s">
        <v>96</v>
      </c>
      <c r="B50" s="12">
        <v>4.2385916937275669E-2</v>
      </c>
      <c r="C50" s="12">
        <v>1.2479153042785116E-2</v>
      </c>
      <c r="D50" s="12">
        <v>1.939801426140338E-2</v>
      </c>
      <c r="E50" s="12">
        <v>1.7826291817182344E-2</v>
      </c>
      <c r="F50" s="12">
        <v>1.5461603217659714E-2</v>
      </c>
      <c r="G50" s="12">
        <v>2.1702932118085983E-2</v>
      </c>
      <c r="H50" s="12">
        <v>3.8479374494472904E-2</v>
      </c>
      <c r="I50" s="16" t="s">
        <v>115</v>
      </c>
      <c r="K50" s="13" t="s">
        <v>96</v>
      </c>
      <c r="L50" s="12">
        <v>0.10579098351097327</v>
      </c>
      <c r="M50" s="12">
        <v>3.2699594930092772E-2</v>
      </c>
      <c r="N50" s="12">
        <v>3.047582759051104E-2</v>
      </c>
      <c r="O50" s="12">
        <v>3.7849096938635682E-2</v>
      </c>
      <c r="P50" s="12">
        <v>4.1811368644903486E-2</v>
      </c>
      <c r="Q50" s="12">
        <v>4.8323900740095772E-2</v>
      </c>
      <c r="R50" s="12">
        <v>4.8250631020693699E-2</v>
      </c>
      <c r="S50" s="12">
        <v>4.7475857283293822E-2</v>
      </c>
    </row>
    <row r="51" spans="1:19" x14ac:dyDescent="0.2">
      <c r="A51" s="13" t="s">
        <v>97</v>
      </c>
      <c r="B51" s="12">
        <v>4.9686256317601388E-2</v>
      </c>
      <c r="C51" s="12">
        <v>5.1089072131439338E-2</v>
      </c>
      <c r="D51" s="12">
        <v>1.7409143584978543E-2</v>
      </c>
      <c r="E51" s="12">
        <v>2.0354955237945661E-2</v>
      </c>
      <c r="F51" s="12">
        <v>1.4343840613600223E-2</v>
      </c>
      <c r="G51" s="12">
        <v>1.9962691238700949E-2</v>
      </c>
      <c r="H51" s="12">
        <v>3.8522512806686442E-2</v>
      </c>
      <c r="I51" s="16" t="s">
        <v>115</v>
      </c>
      <c r="K51" s="13" t="s">
        <v>97</v>
      </c>
      <c r="L51" s="12">
        <v>0.11166826037269399</v>
      </c>
      <c r="M51" s="12">
        <v>8.0223441787534294E-2</v>
      </c>
      <c r="N51" s="12">
        <v>3.1592639552224099E-2</v>
      </c>
      <c r="O51" s="12">
        <v>3.7675519134668961E-2</v>
      </c>
      <c r="P51" s="12">
        <v>3.7841175108687265E-2</v>
      </c>
      <c r="Q51" s="12">
        <v>4.6717941276060555E-2</v>
      </c>
      <c r="R51" s="12">
        <v>4.750380503114926E-2</v>
      </c>
      <c r="S51" s="12">
        <v>5.2612810578461421E-2</v>
      </c>
    </row>
    <row r="52" spans="1:19" x14ac:dyDescent="0.2">
      <c r="A52" s="13" t="s">
        <v>98</v>
      </c>
      <c r="B52" s="12">
        <v>4.0493688502575877E-2</v>
      </c>
      <c r="C52" s="12">
        <v>1.2618455216285972E-2</v>
      </c>
      <c r="D52" s="12">
        <v>1.744046438303248E-2</v>
      </c>
      <c r="E52" s="12">
        <v>1.7485995497617927E-2</v>
      </c>
      <c r="F52" s="12">
        <v>1.4437377233186792E-2</v>
      </c>
      <c r="G52" s="12">
        <v>1.964969827478278E-2</v>
      </c>
      <c r="H52" s="12">
        <v>3.7832299811269884E-2</v>
      </c>
      <c r="I52" s="16" t="s">
        <v>115</v>
      </c>
      <c r="K52" s="13" t="s">
        <v>98</v>
      </c>
      <c r="L52" s="12">
        <v>0.10644401427338666</v>
      </c>
      <c r="M52" s="12">
        <v>2.8269959493009273E-2</v>
      </c>
      <c r="N52" s="12">
        <v>2.7703506132611567E-2</v>
      </c>
      <c r="O52" s="12">
        <v>3.2632627145741409E-2</v>
      </c>
      <c r="P52" s="12">
        <v>3.7326679186067448E-2</v>
      </c>
      <c r="Q52" s="12">
        <v>4.0023218691046296E-2</v>
      </c>
      <c r="R52" s="12">
        <v>5.0358760079787485E-2</v>
      </c>
      <c r="S52" s="12">
        <v>4.1240193527246088E-2</v>
      </c>
    </row>
    <row r="53" spans="1:19" x14ac:dyDescent="0.2">
      <c r="A53" s="13" t="s">
        <v>99</v>
      </c>
      <c r="B53" s="12">
        <v>4.0542520204116514E-2</v>
      </c>
      <c r="C53" s="12">
        <v>1.4034693980211352E-2</v>
      </c>
      <c r="D53" s="12">
        <v>1.8400968856686468E-2</v>
      </c>
      <c r="E53" s="12">
        <v>1.5543688812104078E-2</v>
      </c>
      <c r="F53" s="12">
        <v>1.5550463006266953E-2</v>
      </c>
      <c r="G53" s="12">
        <v>2.1965846207777247E-2</v>
      </c>
      <c r="H53" s="12">
        <v>3.8824480992181179E-2</v>
      </c>
      <c r="I53" s="16" t="s">
        <v>115</v>
      </c>
      <c r="K53" s="13" t="s">
        <v>99</v>
      </c>
      <c r="L53" s="12">
        <v>9.1470951792336205E-2</v>
      </c>
      <c r="M53" s="12">
        <v>2.5565137854436166E-2</v>
      </c>
      <c r="N53" s="12">
        <v>2.9523252681991078E-2</v>
      </c>
      <c r="O53" s="12">
        <v>3.8324151981070885E-2</v>
      </c>
      <c r="P53" s="12">
        <v>3.3227861669196272E-2</v>
      </c>
      <c r="Q53" s="12">
        <v>4.1493735790644797E-2</v>
      </c>
      <c r="R53" s="12">
        <v>4.5168792127130569E-2</v>
      </c>
      <c r="S53" s="12">
        <v>4.479654580851597E-2</v>
      </c>
    </row>
    <row r="54" spans="1:19" x14ac:dyDescent="0.2">
      <c r="B54" s="15"/>
      <c r="C54" s="15"/>
      <c r="D54" s="15"/>
      <c r="E54" s="15"/>
      <c r="F54" s="15"/>
      <c r="G54" s="15"/>
      <c r="H54" s="15"/>
      <c r="I54" s="15"/>
    </row>
    <row r="55" spans="1:19" x14ac:dyDescent="0.2">
      <c r="B55" s="15"/>
      <c r="C55" s="15"/>
      <c r="D55" s="15"/>
      <c r="E55" s="15"/>
      <c r="F55" s="15"/>
      <c r="G55" s="15"/>
      <c r="H55" s="15"/>
      <c r="I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5F82C-7821-924C-B070-DEA2C3941E53}">
  <dimension ref="A1:U81"/>
  <sheetViews>
    <sheetView workbookViewId="0"/>
  </sheetViews>
  <sheetFormatPr baseColWidth="10" defaultRowHeight="16" x14ac:dyDescent="0.2"/>
  <cols>
    <col min="13" max="13" width="24.83203125" bestFit="1" customWidth="1"/>
    <col min="19" max="19" width="18" bestFit="1" customWidth="1"/>
  </cols>
  <sheetData>
    <row r="1" spans="1:21" x14ac:dyDescent="0.2">
      <c r="A1" t="s">
        <v>103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101</v>
      </c>
      <c r="I1" t="s">
        <v>8</v>
      </c>
      <c r="J1" t="s">
        <v>9</v>
      </c>
      <c r="L1" t="s">
        <v>102</v>
      </c>
      <c r="M1" s="9"/>
      <c r="N1" t="s">
        <v>3</v>
      </c>
      <c r="O1" t="s">
        <v>4</v>
      </c>
      <c r="P1" t="s">
        <v>100</v>
      </c>
      <c r="Q1" t="s">
        <v>6</v>
      </c>
      <c r="R1" t="s">
        <v>7</v>
      </c>
      <c r="S1" t="s">
        <v>101</v>
      </c>
      <c r="T1" t="s">
        <v>8</v>
      </c>
      <c r="U1" t="s">
        <v>9</v>
      </c>
    </row>
    <row r="2" spans="1:21" x14ac:dyDescent="0.2">
      <c r="B2" s="1" t="s">
        <v>10</v>
      </c>
      <c r="C2" s="4">
        <v>27.564333333333334</v>
      </c>
      <c r="D2" s="4">
        <v>81.186666666666667</v>
      </c>
      <c r="E2" s="4">
        <v>83.356333333333325</v>
      </c>
      <c r="F2" s="4">
        <v>56.122666666666667</v>
      </c>
      <c r="G2" s="4">
        <v>63.661333333333324</v>
      </c>
      <c r="H2" s="4">
        <v>52.229000000000006</v>
      </c>
      <c r="I2" s="4">
        <v>56.101666666666667</v>
      </c>
      <c r="J2" s="4">
        <v>70.742000000000004</v>
      </c>
      <c r="M2" s="10" t="s">
        <v>49</v>
      </c>
      <c r="N2" s="11">
        <v>20</v>
      </c>
      <c r="O2" s="11">
        <v>67</v>
      </c>
      <c r="P2" s="11">
        <v>79</v>
      </c>
      <c r="Q2" s="11">
        <v>50</v>
      </c>
      <c r="R2" s="11">
        <v>56</v>
      </c>
      <c r="S2" s="11">
        <v>46</v>
      </c>
      <c r="T2" s="11">
        <v>47</v>
      </c>
      <c r="U2" s="11">
        <v>59</v>
      </c>
    </row>
    <row r="3" spans="1:21" x14ac:dyDescent="0.2">
      <c r="B3" s="1" t="s">
        <v>11</v>
      </c>
      <c r="C3" s="4">
        <v>21.53533333333333</v>
      </c>
      <c r="D3" s="4">
        <v>70.132999999999996</v>
      </c>
      <c r="E3" s="4">
        <v>62.796999999999997</v>
      </c>
      <c r="F3" s="4">
        <v>47.852000000000004</v>
      </c>
      <c r="G3" s="4">
        <v>56.588333333333338</v>
      </c>
      <c r="H3" s="4">
        <v>39.676000000000002</v>
      </c>
      <c r="I3" s="4">
        <v>43.521999999999998</v>
      </c>
      <c r="J3" s="4">
        <v>60.012999999999998</v>
      </c>
      <c r="M3" s="10" t="s">
        <v>50</v>
      </c>
      <c r="N3" s="12">
        <v>2.1141699998326446</v>
      </c>
      <c r="O3" s="12">
        <v>1.1894057066941028</v>
      </c>
      <c r="P3" s="12">
        <v>1.0098889383242531</v>
      </c>
      <c r="Q3" s="12">
        <v>1.0567462977836484</v>
      </c>
      <c r="R3" s="12">
        <v>1.1838272973198429</v>
      </c>
      <c r="S3" s="12">
        <v>1.1446926970354303</v>
      </c>
      <c r="T3" s="12">
        <v>1.0768284625873292</v>
      </c>
      <c r="U3" s="12">
        <v>1.1376618799104048</v>
      </c>
    </row>
    <row r="4" spans="1:21" x14ac:dyDescent="0.2">
      <c r="B4" s="1" t="s">
        <v>12</v>
      </c>
      <c r="C4" s="4">
        <v>35.663666666666664</v>
      </c>
      <c r="D4" s="4">
        <v>78.909666666666666</v>
      </c>
      <c r="E4" s="4">
        <v>77.11</v>
      </c>
      <c r="F4" s="4">
        <v>53.920666666666669</v>
      </c>
      <c r="G4" s="4">
        <v>58.484999999999992</v>
      </c>
      <c r="H4" s="4">
        <v>44.033999999999999</v>
      </c>
      <c r="I4" s="4">
        <v>39.073</v>
      </c>
      <c r="J4" s="4">
        <v>62.802666666666674</v>
      </c>
      <c r="M4" s="10" t="s">
        <v>51</v>
      </c>
      <c r="N4" s="12">
        <v>1.8832527237126169</v>
      </c>
      <c r="O4" s="12">
        <v>1.1729638749182154</v>
      </c>
      <c r="P4" s="12">
        <v>0.90465317361046949</v>
      </c>
      <c r="Q4" s="12">
        <v>1.0782327600512434</v>
      </c>
      <c r="R4" s="12">
        <v>1.1634728826284366</v>
      </c>
      <c r="S4" s="12">
        <v>1.227881417208966</v>
      </c>
      <c r="T4" s="12">
        <v>1.1276655561646918</v>
      </c>
      <c r="U4" s="12">
        <v>1.0227228797853352</v>
      </c>
    </row>
    <row r="5" spans="1:21" x14ac:dyDescent="0.2">
      <c r="B5" s="1" t="s">
        <v>13</v>
      </c>
      <c r="C5" s="4">
        <v>42.19733333333334</v>
      </c>
      <c r="D5" s="4">
        <v>84.034333333333336</v>
      </c>
      <c r="E5" s="4">
        <v>86.913666666666657</v>
      </c>
      <c r="F5" s="4">
        <v>84.644666666666666</v>
      </c>
      <c r="G5" s="4">
        <v>85.280333333333331</v>
      </c>
      <c r="H5" s="4">
        <v>72.978333333333339</v>
      </c>
      <c r="I5" s="4">
        <v>58.862333333333332</v>
      </c>
      <c r="J5" s="4">
        <v>71.723666666666659</v>
      </c>
      <c r="M5" s="10" t="s">
        <v>52</v>
      </c>
      <c r="N5" s="12">
        <v>1.3885830000167358</v>
      </c>
      <c r="O5" s="12">
        <v>1.0383725982789016</v>
      </c>
      <c r="P5" s="12">
        <v>0.78604467651083321</v>
      </c>
      <c r="Q5" s="12">
        <v>0.62859684174891961</v>
      </c>
      <c r="R5" s="12">
        <v>0.57578682683255278</v>
      </c>
      <c r="S5" s="12">
        <v>0.7421764280549531</v>
      </c>
      <c r="T5" s="12">
        <v>0.8890833438760738</v>
      </c>
      <c r="U5" s="12">
        <v>1.0565485327057111</v>
      </c>
    </row>
    <row r="6" spans="1:21" x14ac:dyDescent="0.2">
      <c r="B6" s="1" t="s">
        <v>14</v>
      </c>
      <c r="C6" s="4">
        <v>41.649000000000001</v>
      </c>
      <c r="D6" s="4">
        <v>83.272333333333322</v>
      </c>
      <c r="E6" s="4">
        <v>84.740000000000009</v>
      </c>
      <c r="F6" s="4">
        <v>78.292333333333332</v>
      </c>
      <c r="G6" s="4">
        <v>82.647333333333322</v>
      </c>
      <c r="H6" s="4">
        <v>68.203666666666663</v>
      </c>
      <c r="I6" s="4">
        <v>62.401000000000003</v>
      </c>
      <c r="J6" s="4">
        <v>76.912333333333336</v>
      </c>
      <c r="M6" s="10" t="s">
        <v>53</v>
      </c>
      <c r="N6" s="12">
        <v>2.7512258798721407</v>
      </c>
      <c r="O6" s="12">
        <v>1.3253005429000955</v>
      </c>
      <c r="P6" s="12">
        <v>0.83818825919427797</v>
      </c>
      <c r="Q6" s="12">
        <v>1.2521357025747908</v>
      </c>
      <c r="R6" s="12">
        <v>1.0140383492426681</v>
      </c>
      <c r="S6" s="12">
        <v>1.1416268980477224</v>
      </c>
      <c r="T6" s="12">
        <v>1.0048988599783524</v>
      </c>
      <c r="U6" s="12">
        <v>0.89106434264533674</v>
      </c>
    </row>
    <row r="7" spans="1:21" x14ac:dyDescent="0.2">
      <c r="B7" s="1" t="s">
        <v>15</v>
      </c>
      <c r="C7" s="4">
        <v>37.615000000000002</v>
      </c>
      <c r="D7" s="4">
        <v>80.146000000000001</v>
      </c>
      <c r="E7" s="4">
        <v>83.824999999999989</v>
      </c>
      <c r="F7" s="4">
        <v>79.907333333333341</v>
      </c>
      <c r="G7" s="4">
        <v>83.207333333333338</v>
      </c>
      <c r="H7" s="4">
        <v>68.780000000000015</v>
      </c>
      <c r="I7" s="4">
        <v>69.233333333333334</v>
      </c>
      <c r="J7" s="4">
        <v>72.617666666666665</v>
      </c>
      <c r="M7" s="10" t="s">
        <v>54</v>
      </c>
      <c r="N7" s="12">
        <v>1.452378960052215</v>
      </c>
      <c r="O7" s="12">
        <v>0.86349583710000433</v>
      </c>
      <c r="P7" s="12">
        <v>0.7718240809919158</v>
      </c>
      <c r="Q7" s="12">
        <v>0.74089463867297678</v>
      </c>
      <c r="R7" s="12">
        <v>0.64251069560139673</v>
      </c>
      <c r="S7" s="12">
        <v>0.88910339840925545</v>
      </c>
      <c r="T7" s="12">
        <v>1.0409831456725565</v>
      </c>
      <c r="U7" s="12">
        <v>1.1331821127673365</v>
      </c>
    </row>
    <row r="8" spans="1:21" x14ac:dyDescent="0.2">
      <c r="B8" s="1" t="s">
        <v>16</v>
      </c>
      <c r="C8" s="4">
        <v>36.756999999999998</v>
      </c>
      <c r="D8" s="4">
        <v>80.61999999999999</v>
      </c>
      <c r="E8" s="4">
        <v>82.521000000000001</v>
      </c>
      <c r="F8" s="4">
        <v>67.013666666666666</v>
      </c>
      <c r="G8" s="4">
        <v>72.897000000000006</v>
      </c>
      <c r="H8" s="4">
        <v>57.336999999999996</v>
      </c>
      <c r="I8" s="4">
        <v>62.211333333333329</v>
      </c>
      <c r="J8" s="4">
        <v>75.008333333333326</v>
      </c>
      <c r="M8" s="10" t="s">
        <v>55</v>
      </c>
      <c r="N8" s="12">
        <v>1.2956504275935941</v>
      </c>
      <c r="O8" s="12">
        <v>1.2410286633270236</v>
      </c>
      <c r="P8" s="12">
        <v>1.0461917513830239</v>
      </c>
      <c r="Q8" s="12">
        <v>0.94975871705176795</v>
      </c>
      <c r="R8" s="12">
        <v>0.90864943453338587</v>
      </c>
      <c r="S8" s="12">
        <v>0.9702386117136661</v>
      </c>
      <c r="T8" s="12">
        <v>0.99654198119175152</v>
      </c>
      <c r="U8" s="12">
        <v>1.0589646507714523</v>
      </c>
    </row>
    <row r="9" spans="1:21" x14ac:dyDescent="0.2">
      <c r="B9" s="1" t="s">
        <v>17</v>
      </c>
      <c r="C9" s="4">
        <v>39.082333333333331</v>
      </c>
      <c r="D9" s="4">
        <v>78.805999999999997</v>
      </c>
      <c r="E9" s="4">
        <v>67.520666666666671</v>
      </c>
      <c r="F9" s="4">
        <v>47.69233333333333</v>
      </c>
      <c r="G9" s="4">
        <v>42.876333333333328</v>
      </c>
      <c r="H9" s="4">
        <v>45.714666666666666</v>
      </c>
      <c r="I9" s="4">
        <v>56.843333333333334</v>
      </c>
      <c r="J9" s="4">
        <v>62.488999999999997</v>
      </c>
      <c r="M9" s="10" t="s">
        <v>56</v>
      </c>
      <c r="N9" s="12">
        <v>0.96385118738808095</v>
      </c>
      <c r="O9" s="12">
        <v>0.86099360206971287</v>
      </c>
      <c r="P9" s="12">
        <v>0.71712011954030697</v>
      </c>
      <c r="Q9" s="12">
        <v>0.74668277432244956</v>
      </c>
      <c r="R9" s="12">
        <v>0.69442160332725555</v>
      </c>
      <c r="S9" s="12">
        <v>0.90276572668112809</v>
      </c>
      <c r="T9" s="12">
        <v>0.99442640464442866</v>
      </c>
      <c r="U9" s="12">
        <v>1.0881570419892896</v>
      </c>
    </row>
    <row r="10" spans="1:21" x14ac:dyDescent="0.2">
      <c r="B10" s="1" t="s">
        <v>18</v>
      </c>
      <c r="C10" s="4">
        <v>20.669999999999998</v>
      </c>
      <c r="D10" s="4">
        <v>75.274999999999991</v>
      </c>
      <c r="E10" s="4">
        <v>78.509</v>
      </c>
      <c r="F10" s="4">
        <v>51.212333333333333</v>
      </c>
      <c r="G10" s="4">
        <v>60.916666666666664</v>
      </c>
      <c r="H10" s="4">
        <v>44.181000000000004</v>
      </c>
      <c r="I10" s="4">
        <v>34.495333333333335</v>
      </c>
      <c r="J10" s="4">
        <v>50.976999999999997</v>
      </c>
      <c r="M10" s="10" t="s">
        <v>57</v>
      </c>
      <c r="N10" s="12">
        <v>1.2216959817917092</v>
      </c>
      <c r="O10" s="12">
        <v>1.1519820598238943</v>
      </c>
      <c r="P10" s="12">
        <v>0.9930492012457709</v>
      </c>
      <c r="Q10" s="12">
        <v>0.97132483256224555</v>
      </c>
      <c r="R10" s="12">
        <v>0.92841395254608938</v>
      </c>
      <c r="S10" s="12">
        <v>0.97660159074475794</v>
      </c>
      <c r="T10" s="12">
        <v>0.99684420641279758</v>
      </c>
      <c r="U10" s="12">
        <v>1.039220702436584</v>
      </c>
    </row>
    <row r="11" spans="1:21" x14ac:dyDescent="0.2">
      <c r="B11" s="1" t="s">
        <v>19</v>
      </c>
      <c r="C11" s="4">
        <v>28.121333333333336</v>
      </c>
      <c r="D11" s="4">
        <v>78.042333333333332</v>
      </c>
      <c r="E11" s="4">
        <v>77.695999999999998</v>
      </c>
      <c r="F11" s="4">
        <v>69.882333333333335</v>
      </c>
      <c r="G11" s="4">
        <v>74.366333333333344</v>
      </c>
      <c r="H11" s="4">
        <v>54.737333333333332</v>
      </c>
      <c r="I11" s="4">
        <v>54.890333333333331</v>
      </c>
      <c r="J11" s="4">
        <v>61.898333333333333</v>
      </c>
      <c r="M11" s="10" t="s">
        <v>58</v>
      </c>
      <c r="N11" s="12">
        <v>1.4041638076749283</v>
      </c>
      <c r="O11" s="12">
        <v>1.2778879338331144</v>
      </c>
      <c r="P11" s="12">
        <v>1.088668854881089</v>
      </c>
      <c r="Q11" s="12">
        <v>1.0420701877825198</v>
      </c>
      <c r="R11" s="12">
        <v>0.94841979192735337</v>
      </c>
      <c r="S11" s="12">
        <v>0.99151120751988442</v>
      </c>
      <c r="T11" s="12">
        <v>0.93122619097822579</v>
      </c>
      <c r="U11" s="12">
        <v>1.0807040283794387</v>
      </c>
    </row>
    <row r="12" spans="1:21" x14ac:dyDescent="0.2">
      <c r="B12" s="1" t="s">
        <v>20</v>
      </c>
      <c r="C12" s="4">
        <v>40.486666666666672</v>
      </c>
      <c r="D12" s="4">
        <v>83.457666666666668</v>
      </c>
      <c r="E12" s="4">
        <v>84.352666666666664</v>
      </c>
      <c r="F12" s="4">
        <v>61.582999999999998</v>
      </c>
      <c r="G12" s="4">
        <v>65.815666666666672</v>
      </c>
      <c r="H12" s="4">
        <v>58.077333333333335</v>
      </c>
      <c r="I12" s="4">
        <v>55.171333333333337</v>
      </c>
      <c r="J12" s="4">
        <v>71.888666666666666</v>
      </c>
      <c r="M12" s="10" t="s">
        <v>59</v>
      </c>
      <c r="N12" s="12">
        <v>1.1543018760564323</v>
      </c>
      <c r="O12" s="12">
        <v>1.1149629659226554</v>
      </c>
      <c r="P12" s="12">
        <v>1.0717829470379352</v>
      </c>
      <c r="Q12" s="12">
        <v>1.0652426436911311</v>
      </c>
      <c r="R12" s="12">
        <v>0.91225435868101479</v>
      </c>
      <c r="S12" s="12">
        <v>0.96733911785972548</v>
      </c>
      <c r="T12" s="12">
        <v>0.96078100619913143</v>
      </c>
      <c r="U12" s="12">
        <v>1.065456902138691</v>
      </c>
    </row>
    <row r="13" spans="1:21" x14ac:dyDescent="0.2">
      <c r="B13" s="1" t="s">
        <v>21</v>
      </c>
      <c r="C13" s="4">
        <v>35.396333333333331</v>
      </c>
      <c r="D13" s="4">
        <v>83.713000000000008</v>
      </c>
      <c r="E13" s="4">
        <v>86.826999999999998</v>
      </c>
      <c r="F13" s="4">
        <v>63.677333333333337</v>
      </c>
      <c r="G13" s="4">
        <v>69.613</v>
      </c>
      <c r="H13" s="4">
        <v>56.731000000000002</v>
      </c>
      <c r="I13" s="4">
        <v>56.718666666666671</v>
      </c>
      <c r="J13" s="4">
        <v>68.913333333333341</v>
      </c>
      <c r="M13" s="10" t="s">
        <v>60</v>
      </c>
      <c r="N13" s="12">
        <v>0.87525312536609068</v>
      </c>
      <c r="O13" s="12">
        <v>1.1260607029232697</v>
      </c>
      <c r="P13" s="12">
        <v>1.0580954139838652</v>
      </c>
      <c r="Q13" s="12">
        <v>0.87901999960173383</v>
      </c>
      <c r="R13" s="12">
        <v>0.94707613838141891</v>
      </c>
      <c r="S13" s="12">
        <v>0.87415039768618952</v>
      </c>
      <c r="T13" s="12">
        <v>0.84700375321553578</v>
      </c>
      <c r="U13" s="12">
        <v>0.9497674841673206</v>
      </c>
    </row>
    <row r="14" spans="1:21" x14ac:dyDescent="0.2">
      <c r="B14" s="1" t="s">
        <v>22</v>
      </c>
      <c r="C14" s="4">
        <v>19.649333333333335</v>
      </c>
      <c r="D14" s="4">
        <v>73.64</v>
      </c>
      <c r="E14" s="4">
        <v>65.213999999999999</v>
      </c>
      <c r="F14" s="4">
        <v>26.184666666666669</v>
      </c>
      <c r="G14" s="4">
        <v>33.855666666666671</v>
      </c>
      <c r="H14" s="4">
        <v>23.138666666666666</v>
      </c>
      <c r="I14" s="4">
        <v>36.510333333333335</v>
      </c>
      <c r="J14" s="4">
        <v>52.101999999999997</v>
      </c>
      <c r="M14" s="10" t="s">
        <v>61</v>
      </c>
      <c r="N14" s="12">
        <v>1.1243786922832326</v>
      </c>
      <c r="O14" s="12">
        <v>0.95690262260202463</v>
      </c>
      <c r="P14" s="12">
        <v>0.95185648447403082</v>
      </c>
      <c r="Q14" s="12">
        <v>1.1456857812323684</v>
      </c>
      <c r="R14" s="12">
        <v>1.0136212505809588</v>
      </c>
      <c r="S14" s="12">
        <v>0.99306579898770808</v>
      </c>
      <c r="T14" s="12">
        <v>0.89822741393609706</v>
      </c>
      <c r="U14" s="12">
        <v>0.90925060545076264</v>
      </c>
    </row>
    <row r="15" spans="1:21" x14ac:dyDescent="0.2">
      <c r="B15" s="1" t="s">
        <v>23</v>
      </c>
      <c r="C15" s="4">
        <v>33.046999999999997</v>
      </c>
      <c r="D15" s="4">
        <v>81.940333333333328</v>
      </c>
      <c r="E15" s="4">
        <v>78.566666666666663</v>
      </c>
      <c r="F15" s="4">
        <v>57.859333333333332</v>
      </c>
      <c r="G15" s="4">
        <v>59.354333333333329</v>
      </c>
      <c r="H15" s="4">
        <v>45.427333333333337</v>
      </c>
      <c r="I15" s="4">
        <v>58.460666666666668</v>
      </c>
      <c r="J15" s="4">
        <v>70.757333333333335</v>
      </c>
      <c r="M15" s="10" t="s">
        <v>62</v>
      </c>
      <c r="N15" s="12">
        <v>1.0145599384131343</v>
      </c>
      <c r="O15" s="12">
        <v>1.0332982054829412</v>
      </c>
      <c r="P15" s="12">
        <v>0.95178932699814445</v>
      </c>
      <c r="Q15" s="12">
        <v>1.0388508692160128</v>
      </c>
      <c r="R15" s="12">
        <v>1.0065901588550046</v>
      </c>
      <c r="S15" s="12">
        <v>0.94725958062183668</v>
      </c>
      <c r="T15" s="12">
        <v>0.91011259646607334</v>
      </c>
      <c r="U15" s="12">
        <v>0.90329842753351308</v>
      </c>
    </row>
    <row r="16" spans="1:21" x14ac:dyDescent="0.2">
      <c r="B16" s="1" t="s">
        <v>24</v>
      </c>
      <c r="C16" s="4">
        <v>16.197666666666667</v>
      </c>
      <c r="D16" s="4">
        <v>64.016000000000005</v>
      </c>
      <c r="E16" s="4">
        <v>65.308666666666667</v>
      </c>
      <c r="F16" s="4">
        <v>44.847333333333331</v>
      </c>
      <c r="G16" s="4">
        <v>52.785666666666664</v>
      </c>
      <c r="H16" s="4">
        <v>33.748999999999995</v>
      </c>
      <c r="I16" s="4">
        <v>34.686666666666667</v>
      </c>
      <c r="J16" s="4">
        <v>41.911999999999999</v>
      </c>
      <c r="M16" s="10" t="s">
        <v>63</v>
      </c>
      <c r="N16" s="12">
        <v>1.1143540910079832</v>
      </c>
      <c r="O16" s="12">
        <v>1.0598688449263562</v>
      </c>
      <c r="P16" s="12">
        <v>0.96439814309579142</v>
      </c>
      <c r="Q16" s="12">
        <v>0.86719149303365983</v>
      </c>
      <c r="R16" s="12">
        <v>0.75745116966381854</v>
      </c>
      <c r="S16" s="12">
        <v>0.63980477223427346</v>
      </c>
      <c r="T16" s="12">
        <v>0.486252266689158</v>
      </c>
      <c r="U16" s="12">
        <v>0.84886470875828601</v>
      </c>
    </row>
    <row r="17" spans="2:21" x14ac:dyDescent="0.2">
      <c r="B17" s="1" t="s">
        <v>25</v>
      </c>
      <c r="C17" s="4">
        <v>39.78</v>
      </c>
      <c r="D17" s="4">
        <v>79.942666666666668</v>
      </c>
      <c r="E17" s="4">
        <v>79.118333333333339</v>
      </c>
      <c r="F17" s="4">
        <v>62.542000000000002</v>
      </c>
      <c r="G17" s="4">
        <v>68.178999999999988</v>
      </c>
      <c r="H17" s="4">
        <v>47.651333333333334</v>
      </c>
      <c r="I17" s="4">
        <v>47.896999999999998</v>
      </c>
      <c r="J17" s="4">
        <v>66.793999999999997</v>
      </c>
      <c r="M17" s="10" t="s">
        <v>64</v>
      </c>
      <c r="N17" s="12">
        <v>1.1280605157900023</v>
      </c>
      <c r="O17" s="12">
        <v>1.053580793223488</v>
      </c>
      <c r="P17" s="12">
        <v>0.94620266447285539</v>
      </c>
      <c r="Q17" s="12">
        <v>0.85088912932367766</v>
      </c>
      <c r="R17" s="12">
        <v>0.71580088901600458</v>
      </c>
      <c r="S17" s="12">
        <v>0.57352856109906014</v>
      </c>
      <c r="T17" s="12">
        <v>0.50901755717679475</v>
      </c>
      <c r="U17" s="12">
        <v>0.85553887960341557</v>
      </c>
    </row>
    <row r="18" spans="2:21" x14ac:dyDescent="0.2">
      <c r="B18" s="1" t="s">
        <v>26</v>
      </c>
      <c r="C18" s="4">
        <v>35.610666666666667</v>
      </c>
      <c r="D18" s="4">
        <v>81.530333333333331</v>
      </c>
      <c r="E18" s="4">
        <v>80.36066666666666</v>
      </c>
      <c r="F18" s="4">
        <v>40.405999999999999</v>
      </c>
      <c r="G18" s="4">
        <v>48.239333333333342</v>
      </c>
      <c r="H18" s="4">
        <v>39.778333333333329</v>
      </c>
      <c r="I18" s="4">
        <v>50.456333333333333</v>
      </c>
      <c r="J18" s="4">
        <v>65.251999999999995</v>
      </c>
      <c r="M18" s="10" t="s">
        <v>65</v>
      </c>
      <c r="N18" s="12">
        <v>1.8633039345304838</v>
      </c>
      <c r="O18" s="12">
        <v>1.2250263458877939</v>
      </c>
      <c r="P18" s="12">
        <v>1.011080983521234</v>
      </c>
      <c r="Q18" s="12">
        <v>1.0734203766270833</v>
      </c>
      <c r="R18" s="12">
        <v>0.71070930606699789</v>
      </c>
      <c r="S18" s="12">
        <v>1.0455459146782358</v>
      </c>
      <c r="T18" s="12">
        <v>1.0227442050070989</v>
      </c>
      <c r="U18" s="12">
        <v>1.123830314606997</v>
      </c>
    </row>
    <row r="19" spans="2:21" x14ac:dyDescent="0.2">
      <c r="B19" s="1" t="s">
        <v>27</v>
      </c>
      <c r="C19" s="4">
        <v>15.316000000000001</v>
      </c>
      <c r="D19" s="4">
        <v>70.513666666666666</v>
      </c>
      <c r="E19" s="4">
        <v>63.855333333333334</v>
      </c>
      <c r="F19" s="4">
        <v>29.956999999999997</v>
      </c>
      <c r="G19" s="4">
        <v>47.328333333333326</v>
      </c>
      <c r="H19" s="4">
        <v>26.747333333333334</v>
      </c>
      <c r="I19" s="4">
        <v>25.825333333333333</v>
      </c>
      <c r="J19" s="4">
        <v>27.868333333333336</v>
      </c>
      <c r="M19" s="10" t="s">
        <v>66</v>
      </c>
      <c r="N19" s="12">
        <v>1.5984636754639936</v>
      </c>
      <c r="O19" s="12">
        <v>1.1643084391747118</v>
      </c>
      <c r="P19" s="12">
        <v>1.0055824651830458</v>
      </c>
      <c r="Q19" s="12">
        <v>1.0261992791381518</v>
      </c>
      <c r="R19" s="12">
        <v>0.93999141968467348</v>
      </c>
      <c r="S19" s="12">
        <v>1.0942877801879971</v>
      </c>
      <c r="T19" s="12">
        <v>1.1283332630483984</v>
      </c>
      <c r="U19" s="12">
        <v>1.1325340246273492</v>
      </c>
    </row>
    <row r="20" spans="2:21" x14ac:dyDescent="0.2">
      <c r="B20" s="1" t="s">
        <v>28</v>
      </c>
      <c r="C20" s="4">
        <v>25.175333333333331</v>
      </c>
      <c r="D20" s="4">
        <v>75.05</v>
      </c>
      <c r="E20" s="4">
        <v>75.465666666666664</v>
      </c>
      <c r="F20" s="4">
        <v>37.889333333333333</v>
      </c>
      <c r="G20" s="4">
        <v>43.029666666666664</v>
      </c>
      <c r="H20" s="4">
        <v>36.374333333333333</v>
      </c>
      <c r="I20" s="4">
        <v>41.172000000000004</v>
      </c>
      <c r="J20" s="4">
        <v>60.573666666666668</v>
      </c>
      <c r="M20" s="10" t="s">
        <v>67</v>
      </c>
      <c r="N20" s="12">
        <v>1.648687095208609</v>
      </c>
      <c r="O20" s="12">
        <v>1.1760604531992145</v>
      </c>
      <c r="P20" s="12">
        <v>0.94653005716780114</v>
      </c>
      <c r="Q20" s="12">
        <v>0.99153684294371813</v>
      </c>
      <c r="R20" s="12">
        <v>0.87854086971029521</v>
      </c>
      <c r="S20" s="12">
        <v>1.0262762111352133</v>
      </c>
      <c r="T20" s="12">
        <v>1.028275629401594</v>
      </c>
      <c r="U20" s="12">
        <v>1.0371286284408365</v>
      </c>
    </row>
    <row r="21" spans="2:21" x14ac:dyDescent="0.2">
      <c r="B21" s="1" t="s">
        <v>29</v>
      </c>
      <c r="C21" s="4">
        <v>25.663999999999998</v>
      </c>
      <c r="D21" s="4">
        <v>76.469999999999985</v>
      </c>
      <c r="E21" s="4">
        <v>75.783666666666662</v>
      </c>
      <c r="F21" s="4">
        <v>38.74733333333333</v>
      </c>
      <c r="G21" s="4">
        <v>46.037999999999997</v>
      </c>
      <c r="H21" s="4">
        <v>36.477333333333341</v>
      </c>
      <c r="I21" s="4">
        <v>48.066000000000003</v>
      </c>
      <c r="J21" s="4">
        <v>65.387333333333331</v>
      </c>
      <c r="M21" s="10" t="s">
        <v>68</v>
      </c>
      <c r="N21" s="12">
        <v>1.6478503171388885</v>
      </c>
      <c r="O21" s="12">
        <v>1.1479415246152997</v>
      </c>
      <c r="P21" s="12">
        <v>0.98995576001275964</v>
      </c>
      <c r="Q21" s="12">
        <v>1.0260532481928668</v>
      </c>
      <c r="R21" s="12">
        <v>0.94984686520562966</v>
      </c>
      <c r="S21" s="12">
        <v>1.0652277657266813</v>
      </c>
      <c r="T21" s="12">
        <v>1.0688722079309521</v>
      </c>
      <c r="U21" s="12">
        <v>1.0939045604939115</v>
      </c>
    </row>
    <row r="22" spans="2:21" x14ac:dyDescent="0.2">
      <c r="B22" s="1" t="s">
        <v>30</v>
      </c>
      <c r="C22" s="4">
        <v>20.945</v>
      </c>
      <c r="D22" s="4">
        <v>63.323333333333345</v>
      </c>
      <c r="E22" s="4">
        <v>70.915999999999997</v>
      </c>
      <c r="F22" s="4">
        <v>51.469333333333338</v>
      </c>
      <c r="G22" s="4">
        <v>56.217999999999996</v>
      </c>
      <c r="H22" s="4">
        <v>42.818000000000005</v>
      </c>
      <c r="I22" s="4">
        <v>58.625</v>
      </c>
      <c r="J22" s="4">
        <v>57.018333333333338</v>
      </c>
      <c r="M22" s="10" t="s">
        <v>69</v>
      </c>
      <c r="N22" s="12">
        <v>1.503656720164678</v>
      </c>
      <c r="O22" s="12">
        <v>1.0938812612063666</v>
      </c>
      <c r="P22" s="12">
        <v>0.95468969048798269</v>
      </c>
      <c r="Q22" s="12">
        <v>1.0251438736699567</v>
      </c>
      <c r="R22" s="12">
        <v>0.9020294829168306</v>
      </c>
      <c r="S22" s="12">
        <v>0.93321041214750544</v>
      </c>
      <c r="T22" s="12">
        <v>0.98231631032204569</v>
      </c>
      <c r="U22" s="12">
        <v>0.92572000318359082</v>
      </c>
    </row>
    <row r="23" spans="2:21" x14ac:dyDescent="0.2">
      <c r="B23" s="1" t="s">
        <v>31</v>
      </c>
      <c r="C23" s="4">
        <v>33.93266666666667</v>
      </c>
      <c r="D23" s="4">
        <v>79.64200000000001</v>
      </c>
      <c r="E23" s="4">
        <v>87.190333333333342</v>
      </c>
      <c r="F23" s="4">
        <v>86.753666666666675</v>
      </c>
      <c r="G23" s="4">
        <v>87.513333333333321</v>
      </c>
      <c r="H23" s="4">
        <v>75.120999999999995</v>
      </c>
      <c r="I23" s="4">
        <v>67.957999999999998</v>
      </c>
      <c r="J23" s="4">
        <v>75.155000000000001</v>
      </c>
      <c r="M23" s="10" t="s">
        <v>70</v>
      </c>
      <c r="N23" s="12">
        <v>1.9812729067996586</v>
      </c>
      <c r="O23" s="12">
        <v>1.2204913570504592</v>
      </c>
      <c r="P23" s="12">
        <v>0.63706421094163157</v>
      </c>
      <c r="Q23" s="12">
        <v>0.88251146674808989</v>
      </c>
      <c r="R23" s="12">
        <v>1.0841645513805966</v>
      </c>
      <c r="S23" s="12">
        <v>1.0670498915401303</v>
      </c>
      <c r="T23" s="12">
        <v>0.90176274617298524</v>
      </c>
      <c r="U23" s="12">
        <v>0.50357016975361291</v>
      </c>
    </row>
    <row r="24" spans="2:21" x14ac:dyDescent="0.2">
      <c r="B24" s="1" t="s">
        <v>32</v>
      </c>
      <c r="C24" s="4">
        <v>19.117333333333335</v>
      </c>
      <c r="D24" s="4">
        <v>62.19766666666667</v>
      </c>
      <c r="E24" s="4">
        <v>66.732000000000014</v>
      </c>
      <c r="F24" s="4">
        <v>64.528333333333322</v>
      </c>
      <c r="G24" s="4">
        <v>66.078333333333333</v>
      </c>
      <c r="H24" s="4">
        <v>56.701666666666661</v>
      </c>
      <c r="I24" s="4">
        <v>63.602333333333327</v>
      </c>
      <c r="J24" s="4">
        <v>49.239333333333342</v>
      </c>
      <c r="M24" s="10" t="s">
        <v>71</v>
      </c>
      <c r="N24" s="12">
        <v>2.567871069235018</v>
      </c>
      <c r="O24" s="12">
        <v>1.2886110847513497</v>
      </c>
      <c r="P24" s="12">
        <v>0.91539417241002974</v>
      </c>
      <c r="Q24" s="12">
        <v>1.1070539584342827</v>
      </c>
      <c r="R24" s="12">
        <v>0.96570257290288752</v>
      </c>
      <c r="S24" s="12">
        <v>1.1846999276934203</v>
      </c>
      <c r="T24" s="12">
        <v>1.246306526659076</v>
      </c>
      <c r="U24" s="12">
        <v>1.1479914952644088</v>
      </c>
    </row>
    <row r="25" spans="2:21" x14ac:dyDescent="0.2">
      <c r="B25" s="1" t="s">
        <v>33</v>
      </c>
      <c r="C25" s="4">
        <v>38.121666666666663</v>
      </c>
      <c r="D25" s="4">
        <v>77.987000000000009</v>
      </c>
      <c r="E25" s="4">
        <v>82.888333333333335</v>
      </c>
      <c r="F25" s="4">
        <v>66.69</v>
      </c>
      <c r="G25" s="4">
        <v>64.652333333333331</v>
      </c>
      <c r="H25" s="4">
        <v>48.330333333333328</v>
      </c>
      <c r="I25" s="4">
        <v>57.811</v>
      </c>
      <c r="J25" s="4">
        <v>61.015000000000008</v>
      </c>
      <c r="M25" s="10" t="s">
        <v>72</v>
      </c>
      <c r="N25" s="12">
        <v>2.1715227687312773</v>
      </c>
      <c r="O25" s="12">
        <v>1.0340823390153879</v>
      </c>
      <c r="P25" s="12">
        <v>0.53970685761775627</v>
      </c>
      <c r="Q25" s="12">
        <v>1.081677762805918</v>
      </c>
      <c r="R25" s="12">
        <v>0.95302277358692933</v>
      </c>
      <c r="S25" s="12">
        <v>1.0617064352856111</v>
      </c>
      <c r="T25" s="12">
        <v>0.88655308621150142</v>
      </c>
      <c r="U25" s="12">
        <v>0.72338574888290075</v>
      </c>
    </row>
    <row r="26" spans="2:21" x14ac:dyDescent="0.2">
      <c r="B26" s="1" t="s">
        <v>34</v>
      </c>
      <c r="C26" s="4">
        <v>23.37</v>
      </c>
      <c r="D26" s="4">
        <v>74.680999999999997</v>
      </c>
      <c r="E26" s="4">
        <v>69.61</v>
      </c>
      <c r="F26" s="4">
        <v>50.778999999999996</v>
      </c>
      <c r="G26" s="4">
        <v>61.346000000000004</v>
      </c>
      <c r="H26" s="4">
        <v>46.126999999999988</v>
      </c>
      <c r="I26" s="4">
        <v>47.011333333333333</v>
      </c>
      <c r="J26" s="4">
        <v>53.627333333333333</v>
      </c>
      <c r="M26" s="10" t="s">
        <v>73</v>
      </c>
      <c r="N26" s="12">
        <v>1.237226582765719</v>
      </c>
      <c r="O26" s="12">
        <v>0.8769859305467459</v>
      </c>
      <c r="P26" s="12">
        <v>0.54071421975605027</v>
      </c>
      <c r="Q26" s="12">
        <v>0.672386212023657</v>
      </c>
      <c r="R26" s="12">
        <v>0.5982267348325051</v>
      </c>
      <c r="S26" s="12">
        <v>0.74279826464208243</v>
      </c>
      <c r="T26" s="12">
        <v>0.67344213441291001</v>
      </c>
      <c r="U26" s="12">
        <v>0.83768803083535159</v>
      </c>
    </row>
    <row r="27" spans="2:21" x14ac:dyDescent="0.2">
      <c r="B27" s="1" t="s">
        <v>35</v>
      </c>
      <c r="C27" s="4">
        <v>47.637999999999998</v>
      </c>
      <c r="D27" s="4">
        <v>80.758333333333326</v>
      </c>
      <c r="E27" s="4">
        <v>63.557333333333332</v>
      </c>
      <c r="F27" s="4">
        <v>49.675000000000004</v>
      </c>
      <c r="G27" s="4">
        <v>49.487000000000002</v>
      </c>
      <c r="H27" s="4">
        <v>39.351999999999997</v>
      </c>
      <c r="I27" s="4">
        <v>56.445</v>
      </c>
      <c r="J27" s="4">
        <v>63.678999999999995</v>
      </c>
      <c r="M27" s="10" t="s">
        <v>74</v>
      </c>
      <c r="N27" s="12">
        <v>0.92950981540675781</v>
      </c>
      <c r="O27" s="12">
        <v>0.83849845920258104</v>
      </c>
      <c r="P27" s="12">
        <v>0.57143037028953259</v>
      </c>
      <c r="Q27" s="12">
        <v>0.72613887542896571</v>
      </c>
      <c r="R27" s="12">
        <v>0.62682182736882242</v>
      </c>
      <c r="S27" s="12">
        <v>0.80399855386840202</v>
      </c>
      <c r="T27" s="12">
        <v>0.86773780907800224</v>
      </c>
      <c r="U27" s="12">
        <v>0.97600368386942737</v>
      </c>
    </row>
    <row r="28" spans="2:21" x14ac:dyDescent="0.2">
      <c r="B28" s="1" t="s">
        <v>36</v>
      </c>
      <c r="C28" s="4">
        <v>42.073999999999998</v>
      </c>
      <c r="D28" s="4">
        <v>79.123666666666665</v>
      </c>
      <c r="E28" s="4">
        <v>68.847999999999999</v>
      </c>
      <c r="F28" s="4">
        <v>52.727666666666664</v>
      </c>
      <c r="G28" s="4">
        <v>58.576333333333331</v>
      </c>
      <c r="H28" s="4">
        <v>48.003666666666668</v>
      </c>
      <c r="I28" s="4">
        <v>48.347999999999992</v>
      </c>
      <c r="J28" s="4">
        <v>62.056666666666672</v>
      </c>
      <c r="M28" s="10" t="s">
        <v>75</v>
      </c>
      <c r="N28" s="12">
        <v>1.2282730574197112</v>
      </c>
      <c r="O28" s="12">
        <v>1.2742070012636035</v>
      </c>
      <c r="P28" s="12">
        <v>0.87159910344769675</v>
      </c>
      <c r="Q28" s="12">
        <v>0.99255905956071222</v>
      </c>
      <c r="R28" s="12">
        <v>0.69761538736548578</v>
      </c>
      <c r="S28" s="12">
        <v>0.41639190166305134</v>
      </c>
      <c r="T28" s="12">
        <v>0.25571767947258189</v>
      </c>
      <c r="U28" s="12">
        <v>0.60748598651521879</v>
      </c>
    </row>
    <row r="29" spans="2:21" x14ac:dyDescent="0.2">
      <c r="B29" s="1" t="s">
        <v>37</v>
      </c>
      <c r="C29" s="4">
        <v>44.819333333333333</v>
      </c>
      <c r="D29" s="4">
        <v>80.055666666666653</v>
      </c>
      <c r="E29" s="4">
        <v>70.399000000000001</v>
      </c>
      <c r="F29" s="4">
        <v>54.258000000000003</v>
      </c>
      <c r="G29" s="4">
        <v>60.855666666666671</v>
      </c>
      <c r="H29" s="4">
        <v>42.249333333333333</v>
      </c>
      <c r="I29" s="4">
        <v>55.544999999999995</v>
      </c>
      <c r="J29" s="4">
        <v>63.592999999999996</v>
      </c>
      <c r="M29" s="10" t="s">
        <v>76</v>
      </c>
      <c r="N29" s="12">
        <v>0.96810201998226042</v>
      </c>
      <c r="O29" s="12">
        <v>1.0219407554652107</v>
      </c>
      <c r="P29" s="12">
        <v>0.7820991748025149</v>
      </c>
      <c r="Q29" s="12">
        <v>0.87000590761551388</v>
      </c>
      <c r="R29" s="12">
        <v>0.75136748775517492</v>
      </c>
      <c r="S29" s="12">
        <v>0.34124367317425885</v>
      </c>
      <c r="T29" s="12">
        <v>0.14740156594835466</v>
      </c>
      <c r="U29" s="12">
        <v>0.3377846755579812</v>
      </c>
    </row>
    <row r="30" spans="2:21" x14ac:dyDescent="0.2">
      <c r="B30" s="1" t="s">
        <v>38</v>
      </c>
      <c r="C30" s="4">
        <v>26.518333333333334</v>
      </c>
      <c r="D30" s="4">
        <v>72.280333333333331</v>
      </c>
      <c r="E30" s="4">
        <v>61.800333333333334</v>
      </c>
      <c r="F30" s="4">
        <v>35.118666666666662</v>
      </c>
      <c r="G30" s="4">
        <v>42.699999999999996</v>
      </c>
      <c r="H30" s="4">
        <v>31.924999999999997</v>
      </c>
      <c r="I30" s="4">
        <v>43.143000000000001</v>
      </c>
      <c r="J30" s="4">
        <v>54.936999999999991</v>
      </c>
      <c r="M30" s="10" t="s">
        <v>77</v>
      </c>
      <c r="N30" s="12">
        <v>1.2997171690124347</v>
      </c>
      <c r="O30" s="12">
        <v>1.0647634364027747</v>
      </c>
      <c r="P30" s="12">
        <v>0.80554552857130846</v>
      </c>
      <c r="Q30" s="12">
        <v>0.73573045342608501</v>
      </c>
      <c r="R30" s="12">
        <v>0.57435677427812137</v>
      </c>
      <c r="S30" s="12">
        <v>0.4815112075198843</v>
      </c>
      <c r="T30" s="12">
        <v>4.5945262092523087E-2</v>
      </c>
      <c r="U30" s="12">
        <v>0.75496583324805877</v>
      </c>
    </row>
    <row r="31" spans="2:21" x14ac:dyDescent="0.2">
      <c r="B31" s="1" t="s">
        <v>39</v>
      </c>
      <c r="C31" s="4">
        <v>18.570666666666664</v>
      </c>
      <c r="D31" s="4">
        <v>71.345333333333329</v>
      </c>
      <c r="E31" s="4">
        <v>69.701333333333338</v>
      </c>
      <c r="F31" s="4">
        <v>53.408999999999999</v>
      </c>
      <c r="G31" s="4">
        <v>54.06733333333333</v>
      </c>
      <c r="H31" s="4">
        <v>36.384000000000007</v>
      </c>
      <c r="I31" s="4">
        <v>45.735999999999997</v>
      </c>
      <c r="J31" s="4">
        <v>51.746000000000002</v>
      </c>
      <c r="M31" s="10" t="s">
        <v>78</v>
      </c>
      <c r="N31" s="12">
        <v>0.81872039897578364</v>
      </c>
      <c r="O31" s="12">
        <v>0.82993292411884845</v>
      </c>
      <c r="P31" s="12">
        <v>0.49103447696918301</v>
      </c>
      <c r="Q31" s="12">
        <v>0.51207078518184168</v>
      </c>
      <c r="R31" s="12">
        <v>0.35185251391321964</v>
      </c>
      <c r="S31" s="12">
        <v>0.29726681127982651</v>
      </c>
      <c r="T31" s="12">
        <v>0.30556375546465375</v>
      </c>
      <c r="U31" s="12">
        <v>0.56367750224556856</v>
      </c>
    </row>
    <row r="32" spans="2:21" x14ac:dyDescent="0.2">
      <c r="B32" s="1" t="s">
        <v>40</v>
      </c>
      <c r="C32" s="4">
        <v>25.798000000000002</v>
      </c>
      <c r="D32" s="4">
        <v>63.561666666666667</v>
      </c>
      <c r="E32" s="4">
        <v>64.61366666666666</v>
      </c>
      <c r="F32" s="4">
        <v>44.886666666666663</v>
      </c>
      <c r="G32" s="4">
        <v>47.745000000000005</v>
      </c>
      <c r="H32" s="4">
        <v>29.288666666666668</v>
      </c>
      <c r="I32" s="4">
        <v>51.301000000000009</v>
      </c>
      <c r="J32" s="4">
        <v>53.318999999999996</v>
      </c>
      <c r="M32" s="10" t="s">
        <v>79</v>
      </c>
      <c r="N32" s="12">
        <v>1.2415610931668704</v>
      </c>
      <c r="O32" s="12">
        <v>0.94537536022694901</v>
      </c>
      <c r="P32" s="12">
        <v>0.62182785859993439</v>
      </c>
      <c r="Q32" s="12">
        <v>0.63194227794999103</v>
      </c>
      <c r="R32" s="12">
        <v>0.52117669491020457</v>
      </c>
      <c r="S32" s="12">
        <v>0.53317425885755609</v>
      </c>
      <c r="T32" s="12">
        <v>0.59781554421625271</v>
      </c>
      <c r="U32" s="12">
        <v>0.79258905526941148</v>
      </c>
    </row>
    <row r="33" spans="2:21" x14ac:dyDescent="0.2">
      <c r="B33" s="1" t="s">
        <v>41</v>
      </c>
      <c r="C33" s="4">
        <v>41.824000000000005</v>
      </c>
      <c r="D33" s="4">
        <v>77.004000000000005</v>
      </c>
      <c r="E33" s="4">
        <v>82.93</v>
      </c>
      <c r="F33" s="4">
        <v>71.464999999999989</v>
      </c>
      <c r="G33" s="4">
        <v>74.682000000000002</v>
      </c>
      <c r="H33" s="4">
        <v>51.417000000000002</v>
      </c>
      <c r="I33" s="4">
        <v>60.272666666666659</v>
      </c>
      <c r="J33" s="4">
        <v>70.25200000000001</v>
      </c>
      <c r="M33" s="10" t="s">
        <v>80</v>
      </c>
      <c r="N33" s="12">
        <v>0.81865345673020606</v>
      </c>
      <c r="O33" s="12">
        <v>0.91717152546436176</v>
      </c>
      <c r="P33" s="12">
        <v>0.53392292000705133</v>
      </c>
      <c r="Q33" s="12">
        <v>0.49048475636064326</v>
      </c>
      <c r="R33" s="12">
        <v>0.40865539308569593</v>
      </c>
      <c r="S33" s="12">
        <v>0.32231381055676067</v>
      </c>
      <c r="T33" s="12">
        <v>0.50894024374815505</v>
      </c>
      <c r="U33" s="12">
        <v>0.62769041852849894</v>
      </c>
    </row>
    <row r="34" spans="2:21" x14ac:dyDescent="0.2">
      <c r="B34" s="1" t="s">
        <v>42</v>
      </c>
      <c r="C34" s="4">
        <v>33.472000000000001</v>
      </c>
      <c r="D34" s="4">
        <v>66.085333333333338</v>
      </c>
      <c r="E34" s="4">
        <v>71.965666666666664</v>
      </c>
      <c r="F34" s="4">
        <v>58.758999999999993</v>
      </c>
      <c r="G34" s="4">
        <v>62.178333333333335</v>
      </c>
      <c r="H34" s="4">
        <v>42.035666666666664</v>
      </c>
      <c r="I34" s="4">
        <v>57.265333333333331</v>
      </c>
      <c r="J34" s="4">
        <v>54.112666666666662</v>
      </c>
      <c r="M34" s="13" t="s">
        <v>81</v>
      </c>
      <c r="N34" s="12">
        <v>1.7656351982327247</v>
      </c>
      <c r="O34" s="12">
        <v>0.86829053895445518</v>
      </c>
      <c r="P34" s="12">
        <v>0.52910017376996876</v>
      </c>
      <c r="Q34" s="12">
        <v>0.88938819671695879</v>
      </c>
      <c r="R34" s="12">
        <v>0.7554967645060956</v>
      </c>
      <c r="S34" s="12">
        <v>0.86858279103398417</v>
      </c>
      <c r="T34" s="12">
        <v>0.82155357820604746</v>
      </c>
      <c r="U34" s="12">
        <v>0.63155052245000076</v>
      </c>
    </row>
    <row r="35" spans="2:21" x14ac:dyDescent="0.2">
      <c r="B35" s="1" t="s">
        <v>43</v>
      </c>
      <c r="C35" s="4">
        <v>31.928333333333331</v>
      </c>
      <c r="D35" s="4">
        <v>74.206000000000003</v>
      </c>
      <c r="E35" s="4">
        <v>74.206333333333333</v>
      </c>
      <c r="F35" s="4">
        <v>59.231333333333339</v>
      </c>
      <c r="G35" s="4">
        <v>62.286666666666669</v>
      </c>
      <c r="H35" s="4">
        <v>44.389000000000003</v>
      </c>
      <c r="I35" s="4">
        <v>48.912333333333329</v>
      </c>
      <c r="J35" s="4">
        <v>61.193333333333328</v>
      </c>
      <c r="M35" s="13" t="s">
        <v>82</v>
      </c>
      <c r="N35" s="12">
        <v>1.0799959834652653</v>
      </c>
      <c r="O35" s="12">
        <v>0.50093646520594748</v>
      </c>
      <c r="P35" s="12">
        <v>0.16218530426533917</v>
      </c>
      <c r="Q35" s="12">
        <v>0.63094661241395789</v>
      </c>
      <c r="R35" s="12">
        <v>0.50962306198086105</v>
      </c>
      <c r="S35" s="12">
        <v>0.47715112075198857</v>
      </c>
      <c r="T35" s="12">
        <v>0.31385737780964029</v>
      </c>
      <c r="U35" s="12">
        <v>0.21805891917090198</v>
      </c>
    </row>
    <row r="36" spans="2:21" x14ac:dyDescent="0.2">
      <c r="B36" s="4"/>
      <c r="C36" s="4"/>
      <c r="D36" s="4"/>
      <c r="E36" s="4"/>
      <c r="F36" s="4"/>
      <c r="G36" s="4"/>
      <c r="H36" s="4"/>
      <c r="I36" s="4"/>
      <c r="J36" s="4"/>
      <c r="M36" s="13" t="s">
        <v>83</v>
      </c>
      <c r="N36" s="12">
        <v>1.9037872575435546</v>
      </c>
      <c r="O36" s="12">
        <v>0.69532166955514163</v>
      </c>
      <c r="P36" s="12">
        <v>0.44254258203705404</v>
      </c>
      <c r="Q36" s="12">
        <v>0.93834839000882819</v>
      </c>
      <c r="R36" s="12">
        <v>0.76765221121876226</v>
      </c>
      <c r="S36" s="12">
        <v>0.79169920462762133</v>
      </c>
      <c r="T36" s="12">
        <v>0.54045600865910404</v>
      </c>
      <c r="U36" s="12">
        <v>0.58530318017987293</v>
      </c>
    </row>
    <row r="37" spans="2:21" x14ac:dyDescent="0.2">
      <c r="B37" s="6" t="s">
        <v>44</v>
      </c>
      <c r="C37" s="4">
        <f t="shared" ref="C37:J37" si="0">AVERAGE(C2:C35)</f>
        <v>31.332578431372553</v>
      </c>
      <c r="D37" s="4">
        <f t="shared" si="0"/>
        <v>75.969127450980395</v>
      </c>
      <c r="E37" s="4">
        <f t="shared" si="0"/>
        <v>74.85881372549018</v>
      </c>
      <c r="F37" s="4">
        <f t="shared" si="0"/>
        <v>55.881892156862762</v>
      </c>
      <c r="G37" s="4">
        <f t="shared" si="0"/>
        <v>60.692676470588246</v>
      </c>
      <c r="H37" s="4">
        <f t="shared" si="0"/>
        <v>46.651921568627444</v>
      </c>
      <c r="I37" s="4">
        <f t="shared" si="0"/>
        <v>51.605117647058833</v>
      </c>
      <c r="J37" s="4">
        <f t="shared" si="0"/>
        <v>61.399303921568631</v>
      </c>
      <c r="M37" s="13" t="s">
        <v>84</v>
      </c>
      <c r="N37" s="12">
        <v>1.0363329037872575</v>
      </c>
      <c r="O37" s="12">
        <v>1.0609176859570173</v>
      </c>
      <c r="P37" s="12">
        <v>0.76078087355086743</v>
      </c>
      <c r="Q37" s="12">
        <v>0.71134328556351345</v>
      </c>
      <c r="R37" s="12">
        <v>0.70366927651257849</v>
      </c>
      <c r="S37" s="12">
        <v>0.57823571945047003</v>
      </c>
      <c r="T37" s="12">
        <v>0.40767370921716645</v>
      </c>
      <c r="U37" s="12">
        <v>0.5465770713238054</v>
      </c>
    </row>
    <row r="38" spans="2:21" x14ac:dyDescent="0.2">
      <c r="M38" s="14" t="s">
        <v>85</v>
      </c>
      <c r="N38" s="12">
        <v>0.28788512710658876</v>
      </c>
      <c r="O38" s="12">
        <v>0.50479719909499998</v>
      </c>
      <c r="P38" s="12">
        <v>7.8049579006573014E-2</v>
      </c>
      <c r="Q38" s="12">
        <v>4.7586174852143663E-2</v>
      </c>
      <c r="R38" s="12">
        <v>5.4395624039183438E-2</v>
      </c>
      <c r="S38" s="12">
        <v>1.4765003615328998E-2</v>
      </c>
      <c r="T38" s="12">
        <v>7.822713279635643E-3</v>
      </c>
      <c r="U38" s="12">
        <v>1.4087389569191937E-2</v>
      </c>
    </row>
    <row r="39" spans="2:21" x14ac:dyDescent="0.2">
      <c r="M39" s="13" t="s">
        <v>86</v>
      </c>
      <c r="N39" s="12">
        <v>0.39519354676752627</v>
      </c>
      <c r="O39" s="12">
        <v>0.55251946599008095</v>
      </c>
      <c r="P39" s="12">
        <v>0.38449333881786046</v>
      </c>
      <c r="Q39" s="12">
        <v>0.35186156266386992</v>
      </c>
      <c r="R39" s="12">
        <v>0.25872629985818646</v>
      </c>
      <c r="S39" s="12">
        <v>0.13255242227042663</v>
      </c>
      <c r="T39" s="12">
        <v>8.2373943968849731E-3</v>
      </c>
      <c r="U39" s="12">
        <v>0.19872997464497275</v>
      </c>
    </row>
    <row r="40" spans="2:21" x14ac:dyDescent="0.2">
      <c r="M40" s="13" t="s">
        <v>87</v>
      </c>
      <c r="N40" s="12">
        <v>0.13713119006577076</v>
      </c>
      <c r="O40" s="12">
        <v>0.25400931970172963</v>
      </c>
      <c r="P40" s="12">
        <v>5.5728112958874428E-2</v>
      </c>
      <c r="Q40" s="12">
        <v>6.7459658951365048E-2</v>
      </c>
      <c r="R40" s="12">
        <v>3.800960518632393E-2</v>
      </c>
      <c r="S40" s="12">
        <v>3.49240780911063E-2</v>
      </c>
      <c r="T40" s="12">
        <v>1.7592319262289324E-2</v>
      </c>
      <c r="U40" s="12">
        <v>5.492262737205944E-2</v>
      </c>
    </row>
    <row r="41" spans="2:21" x14ac:dyDescent="0.2">
      <c r="M41" s="13" t="s">
        <v>88</v>
      </c>
      <c r="N41" s="12">
        <v>3.8776295750840968E-2</v>
      </c>
      <c r="O41" s="12">
        <v>8.139006397930286E-2</v>
      </c>
      <c r="P41" s="12">
        <v>1.8157702542749926E-2</v>
      </c>
      <c r="Q41" s="12">
        <v>1.8459639038054334E-2</v>
      </c>
      <c r="R41" s="12">
        <v>1.3055188111496429E-2</v>
      </c>
      <c r="S41" s="12">
        <v>1.6001446131597978E-2</v>
      </c>
      <c r="T41" s="12">
        <v>1.092930741224926E-2</v>
      </c>
      <c r="U41" s="12">
        <v>2.3820081636365703E-2</v>
      </c>
    </row>
    <row r="42" spans="2:21" x14ac:dyDescent="0.2">
      <c r="M42" s="13" t="s">
        <v>89</v>
      </c>
      <c r="N42" s="12">
        <v>0.65693772697605157</v>
      </c>
      <c r="O42" s="12">
        <v>0.30599687345483234</v>
      </c>
      <c r="P42" s="12">
        <v>0.12743970517868083</v>
      </c>
      <c r="Q42" s="12">
        <v>0.42562046557320454</v>
      </c>
      <c r="R42" s="12">
        <v>0.3500947409817311</v>
      </c>
      <c r="S42" s="12">
        <v>0.33648590021691976</v>
      </c>
      <c r="T42" s="12">
        <v>0.23340221256975782</v>
      </c>
      <c r="U42" s="12">
        <v>0.14574592670919037</v>
      </c>
    </row>
    <row r="43" spans="2:21" x14ac:dyDescent="0.2">
      <c r="M43" s="13" t="s">
        <v>90</v>
      </c>
      <c r="N43" s="12">
        <v>0.8358074071594731</v>
      </c>
      <c r="O43" s="12">
        <v>0.34954375415166239</v>
      </c>
      <c r="P43" s="12">
        <v>0.15263635066276027</v>
      </c>
      <c r="Q43" s="12">
        <v>0.5138629831467012</v>
      </c>
      <c r="R43" s="12">
        <v>0.391566265060241</v>
      </c>
      <c r="S43" s="12">
        <v>0.35838033261026758</v>
      </c>
      <c r="T43" s="12">
        <v>0.25405895500358455</v>
      </c>
      <c r="U43" s="12">
        <v>0.16725221998612866</v>
      </c>
    </row>
    <row r="44" spans="2:21" x14ac:dyDescent="0.2">
      <c r="M44" s="13" t="s">
        <v>91</v>
      </c>
      <c r="N44" s="12">
        <v>0.73028969256773724</v>
      </c>
      <c r="O44" s="12">
        <v>0.64623590932020114</v>
      </c>
      <c r="P44" s="12">
        <v>0.21128581382268743</v>
      </c>
      <c r="Q44" s="12">
        <v>0.3212614418564515</v>
      </c>
      <c r="R44" s="12">
        <v>0.24854909251248317</v>
      </c>
      <c r="S44" s="12">
        <v>0.16360809833694867</v>
      </c>
      <c r="T44" s="12">
        <v>6.6236522863689404E-2</v>
      </c>
      <c r="U44" s="12">
        <v>0.11447851644665781</v>
      </c>
    </row>
    <row r="45" spans="2:21" x14ac:dyDescent="0.2">
      <c r="M45" s="13" t="s">
        <v>92</v>
      </c>
      <c r="N45" s="12">
        <v>3.6483523839807207E-2</v>
      </c>
      <c r="O45" s="12">
        <v>0.2126849830936815</v>
      </c>
      <c r="P45" s="12">
        <v>1.347766594192557E-2</v>
      </c>
      <c r="Q45" s="12">
        <v>6.153213012684778E-3</v>
      </c>
      <c r="R45" s="12">
        <v>4.4093287094967406E-3</v>
      </c>
      <c r="S45" s="12">
        <v>3.340563991323211E-3</v>
      </c>
      <c r="T45" s="12">
        <v>3.2541924963803261E-3</v>
      </c>
      <c r="U45" s="12">
        <v>2.836806858364317E-3</v>
      </c>
    </row>
    <row r="46" spans="2:21" x14ac:dyDescent="0.2">
      <c r="M46" s="13" t="s">
        <v>93</v>
      </c>
      <c r="N46" s="12">
        <v>1.5681221026559337E-2</v>
      </c>
      <c r="O46" s="12">
        <v>1.0288631062675743E-2</v>
      </c>
      <c r="P46" s="12">
        <v>3.3704658210421154E-3</v>
      </c>
      <c r="Q46" s="12">
        <v>6.6112191592600207E-3</v>
      </c>
      <c r="R46" s="12">
        <v>5.1422306436428207E-3</v>
      </c>
      <c r="S46" s="12">
        <v>4.8300795372378889E-3</v>
      </c>
      <c r="T46" s="12">
        <v>5.538452888007985E-3</v>
      </c>
      <c r="U46" s="12">
        <v>4.0761333014974251E-3</v>
      </c>
    </row>
    <row r="47" spans="2:21" x14ac:dyDescent="0.2">
      <c r="M47" s="13" t="s">
        <v>94</v>
      </c>
      <c r="N47" s="12">
        <v>1.9948789182133119E-2</v>
      </c>
      <c r="O47" s="12">
        <v>1.2875772271639836E-2</v>
      </c>
      <c r="P47" s="12">
        <v>7.3243622138461908E-3</v>
      </c>
      <c r="Q47" s="12">
        <v>8.1644573954717109E-3</v>
      </c>
      <c r="R47" s="12">
        <v>6.43523649494119E-3</v>
      </c>
      <c r="S47" s="12">
        <v>5.1626898047722348E-3</v>
      </c>
      <c r="T47" s="12">
        <v>4.8004610691744342E-3</v>
      </c>
      <c r="U47" s="12">
        <v>1.0170435810849225E-2</v>
      </c>
    </row>
    <row r="48" spans="2:21" x14ac:dyDescent="0.2">
      <c r="M48" s="13" t="s">
        <v>95</v>
      </c>
      <c r="N48" s="12">
        <v>0.69203219922012293</v>
      </c>
      <c r="O48" s="12">
        <v>0.29650735936789846</v>
      </c>
      <c r="P48" s="12">
        <v>0.10629769230123486</v>
      </c>
      <c r="Q48" s="12">
        <v>0.39687892043304807</v>
      </c>
      <c r="R48" s="12">
        <v>0.34035250795466737</v>
      </c>
      <c r="S48" s="12">
        <v>0.30526391901663052</v>
      </c>
      <c r="T48" s="12">
        <v>0.22553029983553327</v>
      </c>
      <c r="U48" s="12">
        <v>0.1521585883048516</v>
      </c>
    </row>
    <row r="49" spans="13:21" x14ac:dyDescent="0.2">
      <c r="M49" s="13" t="s">
        <v>96</v>
      </c>
      <c r="N49" s="12">
        <v>0.15972419794822018</v>
      </c>
      <c r="O49" s="12">
        <v>7.7269617073134178E-2</v>
      </c>
      <c r="P49" s="12">
        <v>1.8564844740310431E-2</v>
      </c>
      <c r="Q49" s="12">
        <v>0.12534101544609136</v>
      </c>
      <c r="R49" s="12">
        <v>6.5150810958969421E-2</v>
      </c>
      <c r="S49" s="12">
        <v>4.3586406362979037E-2</v>
      </c>
      <c r="T49" s="12">
        <v>2.9681328104134166E-2</v>
      </c>
      <c r="U49" s="12">
        <v>3.0971791110959514E-2</v>
      </c>
    </row>
    <row r="50" spans="13:21" x14ac:dyDescent="0.2">
      <c r="M50" s="13" t="s">
        <v>97</v>
      </c>
      <c r="N50" s="12">
        <v>0.20199822603049217</v>
      </c>
      <c r="O50" s="12">
        <v>0.19494958071331178</v>
      </c>
      <c r="P50" s="12">
        <v>3.5748763882709457E-2</v>
      </c>
      <c r="Q50" s="12">
        <v>2.1659044293840808E-2</v>
      </c>
      <c r="R50" s="12">
        <v>1.3406742697794145E-2</v>
      </c>
      <c r="S50" s="12">
        <v>1.2096890817064354E-2</v>
      </c>
      <c r="T50" s="12">
        <v>1.0570854243101535E-2</v>
      </c>
      <c r="U50" s="12">
        <v>1.3075462473422703E-2</v>
      </c>
    </row>
    <row r="51" spans="13:21" x14ac:dyDescent="0.2">
      <c r="M51" s="13" t="s">
        <v>98</v>
      </c>
      <c r="N51" s="12">
        <v>1.333824243134236E-2</v>
      </c>
      <c r="O51" s="12">
        <v>3.2414182328526979E-3</v>
      </c>
      <c r="P51" s="12">
        <v>3.0136917303963122E-3</v>
      </c>
      <c r="Q51" s="12">
        <v>4.049039846534752E-3</v>
      </c>
      <c r="R51" s="12">
        <v>2.2225400116787624E-3</v>
      </c>
      <c r="S51" s="12">
        <v>4.0925524222704271E-3</v>
      </c>
      <c r="T51" s="12">
        <v>4.6388057183823217E-3</v>
      </c>
      <c r="U51" s="12">
        <v>4.1159281872861029E-3</v>
      </c>
    </row>
    <row r="52" spans="13:21" x14ac:dyDescent="0.2">
      <c r="M52" s="13" t="s">
        <v>99</v>
      </c>
      <c r="N52" s="12">
        <v>1.0376048064532324E-2</v>
      </c>
      <c r="O52" s="12">
        <v>2.9916941779333833E-3</v>
      </c>
      <c r="P52" s="12">
        <v>1.9601588274304705E-3</v>
      </c>
      <c r="Q52" s="12">
        <v>3.1396653236244873E-3</v>
      </c>
      <c r="R52" s="12">
        <v>3.3725406075339939E-3</v>
      </c>
      <c r="S52" s="12">
        <v>3.3767172812725959E-3</v>
      </c>
      <c r="T52" s="12">
        <v>3.5212752498629449E-3</v>
      </c>
      <c r="U52" s="12">
        <v>2.9050266625734789E-3</v>
      </c>
    </row>
    <row r="81" spans="2:2" x14ac:dyDescent="0.2">
      <c r="B81" s="7"/>
    </row>
  </sheetData>
  <conditionalFormatting sqref="M2:M52">
    <cfRule type="colorScale" priority="2">
      <colorScale>
        <cfvo type="num" val="0"/>
        <cfvo type="num" val="1"/>
        <cfvo type="max"/>
        <color rgb="FF002060"/>
        <color rgb="FFFFFF00"/>
        <color theme="0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B1E4D-87FA-814C-AE01-85B148DB4FCC}">
  <dimension ref="A1:X36"/>
  <sheetViews>
    <sheetView workbookViewId="0"/>
  </sheetViews>
  <sheetFormatPr baseColWidth="10" defaultRowHeight="16" x14ac:dyDescent="0.2"/>
  <cols>
    <col min="3" max="3" width="12.5" bestFit="1" customWidth="1"/>
    <col min="4" max="4" width="18.5" bestFit="1" customWidth="1"/>
    <col min="5" max="5" width="26.6640625" bestFit="1" customWidth="1"/>
    <col min="6" max="6" width="21" bestFit="1" customWidth="1"/>
  </cols>
  <sheetData>
    <row r="1" spans="1:6" x14ac:dyDescent="0.2">
      <c r="A1" s="17" t="s">
        <v>180</v>
      </c>
    </row>
    <row r="4" spans="1:6" x14ac:dyDescent="0.2">
      <c r="A4" s="17" t="s">
        <v>175</v>
      </c>
      <c r="B4" s="17" t="s">
        <v>168</v>
      </c>
      <c r="C4" s="17"/>
      <c r="D4" s="17" t="s">
        <v>148</v>
      </c>
      <c r="E4" s="17" t="s">
        <v>159</v>
      </c>
      <c r="F4" s="17" t="s">
        <v>160</v>
      </c>
    </row>
    <row r="5" spans="1:6" x14ac:dyDescent="0.2">
      <c r="A5" s="26" t="s">
        <v>152</v>
      </c>
      <c r="B5" s="26" t="s">
        <v>169</v>
      </c>
      <c r="C5" t="s">
        <v>153</v>
      </c>
      <c r="D5" s="18">
        <v>6.5533333333333346E-2</v>
      </c>
      <c r="E5" s="18">
        <v>8.2266666666666668E-2</v>
      </c>
      <c r="F5" s="18">
        <v>0.10383333333333333</v>
      </c>
    </row>
    <row r="6" spans="1:6" x14ac:dyDescent="0.2">
      <c r="A6" s="26"/>
      <c r="B6" s="26"/>
      <c r="C6" t="s">
        <v>154</v>
      </c>
      <c r="D6" s="18">
        <v>5.8999999999999999E-3</v>
      </c>
      <c r="E6" s="18">
        <v>7.2333333333333338E-3</v>
      </c>
      <c r="F6" s="18">
        <v>7.4333333333333335E-3</v>
      </c>
    </row>
    <row r="7" spans="1:6" x14ac:dyDescent="0.2">
      <c r="A7" s="26" t="s">
        <v>155</v>
      </c>
      <c r="B7" s="26" t="s">
        <v>170</v>
      </c>
      <c r="C7" t="s">
        <v>153</v>
      </c>
      <c r="D7" s="18">
        <v>0.68513333333333337</v>
      </c>
      <c r="E7" s="18">
        <v>0.8252666666666667</v>
      </c>
      <c r="F7" s="18">
        <v>0.90269999999999995</v>
      </c>
    </row>
    <row r="8" spans="1:6" x14ac:dyDescent="0.2">
      <c r="A8" s="26"/>
      <c r="B8" s="26"/>
      <c r="C8" t="s">
        <v>154</v>
      </c>
      <c r="D8" s="18">
        <v>2.9666666666666674E-3</v>
      </c>
      <c r="E8" s="18">
        <v>4.6333333333333331E-3</v>
      </c>
      <c r="F8" s="18">
        <v>4.2666666666666677E-3</v>
      </c>
    </row>
    <row r="9" spans="1:6" x14ac:dyDescent="0.2">
      <c r="A9" s="26" t="s">
        <v>156</v>
      </c>
      <c r="B9" s="26" t="s">
        <v>169</v>
      </c>
      <c r="C9" t="s">
        <v>153</v>
      </c>
      <c r="D9" s="18">
        <v>0.34853333333333331</v>
      </c>
      <c r="E9" s="18">
        <v>0.43506666666666666</v>
      </c>
      <c r="F9" s="18">
        <v>0.50723333333333331</v>
      </c>
    </row>
    <row r="10" spans="1:6" x14ac:dyDescent="0.2">
      <c r="A10" s="26"/>
      <c r="B10" s="26"/>
      <c r="C10" t="s">
        <v>154</v>
      </c>
      <c r="D10" s="18">
        <v>2.0333333333333332E-3</v>
      </c>
      <c r="E10" s="18">
        <v>2.3666666666666667E-3</v>
      </c>
      <c r="F10" s="18">
        <v>2.3999999999999998E-3</v>
      </c>
    </row>
    <row r="11" spans="1:6" x14ac:dyDescent="0.2">
      <c r="A11" s="26" t="s">
        <v>157</v>
      </c>
      <c r="B11" s="26" t="s">
        <v>171</v>
      </c>
      <c r="C11" t="s">
        <v>153</v>
      </c>
      <c r="D11" s="18">
        <v>0.20856666666666665</v>
      </c>
      <c r="E11" s="18">
        <v>0.27476666666666666</v>
      </c>
      <c r="F11" s="18">
        <v>0.39363333333333328</v>
      </c>
    </row>
    <row r="12" spans="1:6" x14ac:dyDescent="0.2">
      <c r="A12" s="26"/>
      <c r="B12" s="26"/>
      <c r="C12" t="s">
        <v>154</v>
      </c>
      <c r="D12" s="18">
        <v>4.6666666666666666E-4</v>
      </c>
      <c r="E12" s="18">
        <v>6.333333333333334E-4</v>
      </c>
      <c r="F12" s="18">
        <v>1.0333333333333334E-3</v>
      </c>
    </row>
    <row r="13" spans="1:6" x14ac:dyDescent="0.2">
      <c r="A13" s="26" t="s">
        <v>158</v>
      </c>
      <c r="B13" s="26" t="s">
        <v>169</v>
      </c>
      <c r="C13" t="s">
        <v>153</v>
      </c>
      <c r="D13" s="18">
        <v>0.20313333333333336</v>
      </c>
      <c r="E13" s="18">
        <v>0.28046666666666664</v>
      </c>
      <c r="F13" s="18">
        <v>0.36789999999999995</v>
      </c>
    </row>
    <row r="14" spans="1:6" x14ac:dyDescent="0.2">
      <c r="A14" s="26"/>
      <c r="B14" s="26"/>
      <c r="C14" t="s">
        <v>154</v>
      </c>
      <c r="D14" s="18">
        <v>1.1666666666666665E-3</v>
      </c>
      <c r="E14" s="18">
        <v>1.4666666666666665E-3</v>
      </c>
      <c r="F14" s="18">
        <v>1.7333333333333333E-3</v>
      </c>
    </row>
    <row r="18" spans="1:24" s="29" customFormat="1" x14ac:dyDescent="0.2">
      <c r="A18" s="28" t="s">
        <v>241</v>
      </c>
    </row>
    <row r="19" spans="1:24" s="29" customFormat="1" x14ac:dyDescent="0.2"/>
    <row r="20" spans="1:24" s="29" customFormat="1" x14ac:dyDescent="0.2">
      <c r="A20" s="37">
        <v>0.27700000000000002</v>
      </c>
      <c r="B20" s="37"/>
      <c r="C20"/>
      <c r="E20" s="37">
        <v>6.6000000000000003E-2</v>
      </c>
      <c r="F20" s="37"/>
      <c r="G20"/>
      <c r="H20" s="28"/>
      <c r="I20" s="37">
        <v>1E-3</v>
      </c>
      <c r="J20" s="37"/>
      <c r="K20"/>
      <c r="L20" s="28"/>
      <c r="M20" s="37">
        <v>0.04</v>
      </c>
      <c r="N20" s="37"/>
      <c r="O20"/>
      <c r="P20" s="28"/>
      <c r="Q20" s="37">
        <v>0.03</v>
      </c>
      <c r="R20" s="37"/>
      <c r="S20"/>
      <c r="T20" s="28"/>
      <c r="U20" s="28"/>
      <c r="V20" s="28"/>
      <c r="W20" s="28"/>
      <c r="X20" s="28"/>
    </row>
    <row r="21" spans="1:24" x14ac:dyDescent="0.2">
      <c r="B21" s="37">
        <v>9.9000000000000005E-2</v>
      </c>
      <c r="C21" s="37"/>
      <c r="F21" s="37">
        <v>6.0000000000000001E-3</v>
      </c>
      <c r="G21" s="37"/>
      <c r="J21" s="37">
        <v>2E-3</v>
      </c>
      <c r="K21" s="37"/>
      <c r="N21" s="37">
        <v>1E-3</v>
      </c>
      <c r="O21" s="37"/>
      <c r="R21" s="37">
        <v>0</v>
      </c>
      <c r="S21" s="37"/>
    </row>
    <row r="22" spans="1:24" x14ac:dyDescent="0.2">
      <c r="A22" s="37">
        <v>3.2000000000000001E-2</v>
      </c>
      <c r="B22" s="37"/>
      <c r="C22" s="37"/>
      <c r="E22" s="37">
        <v>2.3E-2</v>
      </c>
      <c r="F22" s="37"/>
      <c r="G22" s="37"/>
      <c r="I22" s="37">
        <v>0</v>
      </c>
      <c r="J22" s="37"/>
      <c r="K22" s="37"/>
      <c r="M22" s="37">
        <v>2E-3</v>
      </c>
      <c r="N22" s="37"/>
      <c r="O22" s="37"/>
      <c r="Q22" s="37">
        <v>8.0000000000000002E-3</v>
      </c>
      <c r="R22" s="37"/>
      <c r="S22" s="37"/>
    </row>
    <row r="23" spans="1:24" x14ac:dyDescent="0.2">
      <c r="A23" s="28" t="s">
        <v>148</v>
      </c>
      <c r="B23" s="28" t="s">
        <v>159</v>
      </c>
      <c r="C23" s="28" t="s">
        <v>160</v>
      </c>
      <c r="E23" s="28" t="s">
        <v>148</v>
      </c>
      <c r="F23" s="28" t="s">
        <v>159</v>
      </c>
      <c r="G23" s="28" t="s">
        <v>160</v>
      </c>
      <c r="I23" s="28" t="s">
        <v>148</v>
      </c>
      <c r="J23" s="28" t="s">
        <v>159</v>
      </c>
      <c r="K23" s="28" t="s">
        <v>160</v>
      </c>
      <c r="M23" s="28" t="s">
        <v>148</v>
      </c>
      <c r="N23" s="28" t="s">
        <v>159</v>
      </c>
      <c r="O23" s="28" t="s">
        <v>160</v>
      </c>
      <c r="Q23" s="28" t="s">
        <v>148</v>
      </c>
      <c r="R23" s="28" t="s">
        <v>159</v>
      </c>
      <c r="S23" s="28" t="s">
        <v>160</v>
      </c>
    </row>
    <row r="24" spans="1:24" x14ac:dyDescent="0.2">
      <c r="A24" s="31" t="s">
        <v>239</v>
      </c>
      <c r="B24" s="31"/>
      <c r="C24" s="31"/>
      <c r="E24" s="31" t="s">
        <v>240</v>
      </c>
      <c r="F24" s="31"/>
      <c r="G24" s="31"/>
      <c r="H24" s="28"/>
      <c r="I24" s="34" t="s">
        <v>231</v>
      </c>
      <c r="J24" s="34"/>
      <c r="K24" s="34"/>
      <c r="L24" s="28"/>
      <c r="M24" s="31" t="s">
        <v>157</v>
      </c>
      <c r="N24" s="31"/>
      <c r="O24" s="31"/>
      <c r="P24" s="28"/>
      <c r="Q24" s="31" t="s">
        <v>158</v>
      </c>
      <c r="R24" s="31"/>
      <c r="S24" s="31"/>
      <c r="T24" s="36"/>
      <c r="U24" s="29"/>
      <c r="V24" s="29"/>
    </row>
    <row r="25" spans="1:24" s="29" customFormat="1" x14ac:dyDescent="0.2">
      <c r="D25" s="28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9" spans="1:24" x14ac:dyDescent="0.2">
      <c r="A29" s="28" t="s">
        <v>242</v>
      </c>
    </row>
    <row r="32" spans="1:24" x14ac:dyDescent="0.2">
      <c r="A32" s="37">
        <v>0.78400000000000003</v>
      </c>
      <c r="B32" s="37"/>
      <c r="D32" s="29"/>
      <c r="E32" s="37">
        <v>0.17799999999999999</v>
      </c>
      <c r="F32" s="37"/>
      <c r="H32" s="28"/>
      <c r="I32" s="37">
        <v>0.72099999999999997</v>
      </c>
      <c r="J32" s="37"/>
      <c r="L32" s="28"/>
      <c r="M32" s="37">
        <v>0.61</v>
      </c>
      <c r="N32" s="37"/>
      <c r="P32" s="28"/>
      <c r="Q32" s="37">
        <v>0.83299999999999996</v>
      </c>
      <c r="R32" s="37"/>
    </row>
    <row r="33" spans="1:19" x14ac:dyDescent="0.2">
      <c r="B33" s="37">
        <v>0.98799999999999999</v>
      </c>
      <c r="C33" s="37"/>
      <c r="F33" s="37">
        <v>0.83899999999999997</v>
      </c>
      <c r="G33" s="37"/>
      <c r="J33" s="37">
        <v>0.998</v>
      </c>
      <c r="K33" s="37"/>
      <c r="N33" s="37">
        <v>0.26600000000000001</v>
      </c>
      <c r="O33" s="37"/>
      <c r="R33" s="37">
        <v>0.877</v>
      </c>
      <c r="S33" s="37"/>
    </row>
    <row r="34" spans="1:19" x14ac:dyDescent="0.2">
      <c r="A34" s="37">
        <v>0.68100000000000005</v>
      </c>
      <c r="B34" s="37"/>
      <c r="C34" s="37"/>
      <c r="E34" s="37">
        <v>0.35399999999999998</v>
      </c>
      <c r="F34" s="37"/>
      <c r="G34" s="37"/>
      <c r="I34" s="37">
        <v>0.65300000000000002</v>
      </c>
      <c r="J34" s="37"/>
      <c r="K34" s="37"/>
      <c r="M34" s="37">
        <v>0.109</v>
      </c>
      <c r="N34" s="37"/>
      <c r="O34" s="37"/>
      <c r="Q34" s="37">
        <v>0.18099999999999999</v>
      </c>
      <c r="R34" s="37"/>
      <c r="S34" s="37"/>
    </row>
    <row r="35" spans="1:19" x14ac:dyDescent="0.2">
      <c r="A35" s="28" t="s">
        <v>148</v>
      </c>
      <c r="B35" s="28" t="s">
        <v>159</v>
      </c>
      <c r="C35" s="28" t="s">
        <v>160</v>
      </c>
      <c r="E35" s="28" t="s">
        <v>148</v>
      </c>
      <c r="F35" s="28" t="s">
        <v>159</v>
      </c>
      <c r="G35" s="28" t="s">
        <v>160</v>
      </c>
      <c r="I35" s="28" t="s">
        <v>148</v>
      </c>
      <c r="J35" s="28" t="s">
        <v>159</v>
      </c>
      <c r="K35" s="28" t="s">
        <v>160</v>
      </c>
      <c r="M35" s="28" t="s">
        <v>148</v>
      </c>
      <c r="N35" s="28" t="s">
        <v>159</v>
      </c>
      <c r="O35" s="28" t="s">
        <v>160</v>
      </c>
      <c r="Q35" s="28" t="s">
        <v>148</v>
      </c>
      <c r="R35" s="28" t="s">
        <v>159</v>
      </c>
      <c r="S35" s="28" t="s">
        <v>160</v>
      </c>
    </row>
    <row r="36" spans="1:19" x14ac:dyDescent="0.2">
      <c r="A36" s="31" t="s">
        <v>239</v>
      </c>
      <c r="B36" s="31"/>
      <c r="C36" s="31"/>
      <c r="E36" s="31" t="s">
        <v>240</v>
      </c>
      <c r="F36" s="31"/>
      <c r="G36" s="31"/>
      <c r="H36" s="28"/>
      <c r="I36" s="34" t="s">
        <v>231</v>
      </c>
      <c r="J36" s="34"/>
      <c r="K36" s="34"/>
      <c r="L36" s="28"/>
      <c r="M36" s="31" t="s">
        <v>157</v>
      </c>
      <c r="N36" s="31"/>
      <c r="O36" s="31"/>
      <c r="P36" s="28"/>
      <c r="Q36" s="31" t="s">
        <v>158</v>
      </c>
      <c r="R36" s="31"/>
      <c r="S36" s="31"/>
    </row>
  </sheetData>
  <mergeCells count="50">
    <mergeCell ref="E36:G36"/>
    <mergeCell ref="I36:K36"/>
    <mergeCell ref="M36:O36"/>
    <mergeCell ref="Q36:S36"/>
    <mergeCell ref="A36:C36"/>
    <mergeCell ref="A34:C34"/>
    <mergeCell ref="E34:G34"/>
    <mergeCell ref="I34:K34"/>
    <mergeCell ref="M34:O34"/>
    <mergeCell ref="Q34:S34"/>
    <mergeCell ref="B33:C33"/>
    <mergeCell ref="F33:G33"/>
    <mergeCell ref="J33:K33"/>
    <mergeCell ref="N33:O33"/>
    <mergeCell ref="R33:S33"/>
    <mergeCell ref="A32:B32"/>
    <mergeCell ref="E32:F32"/>
    <mergeCell ref="I32:J32"/>
    <mergeCell ref="M32:N32"/>
    <mergeCell ref="Q32:R32"/>
    <mergeCell ref="A24:C24"/>
    <mergeCell ref="E24:G24"/>
    <mergeCell ref="I24:K24"/>
    <mergeCell ref="M24:O24"/>
    <mergeCell ref="Q24:S24"/>
    <mergeCell ref="A22:C22"/>
    <mergeCell ref="F21:G21"/>
    <mergeCell ref="B21:C21"/>
    <mergeCell ref="J21:K21"/>
    <mergeCell ref="N21:O21"/>
    <mergeCell ref="E22:G22"/>
    <mergeCell ref="I22:K22"/>
    <mergeCell ref="M22:O22"/>
    <mergeCell ref="Q22:S22"/>
    <mergeCell ref="R21:S21"/>
    <mergeCell ref="Q20:R20"/>
    <mergeCell ref="A20:B20"/>
    <mergeCell ref="E20:F20"/>
    <mergeCell ref="I20:J20"/>
    <mergeCell ref="M20:N20"/>
    <mergeCell ref="B11:B12"/>
    <mergeCell ref="B13:B14"/>
    <mergeCell ref="B5:B6"/>
    <mergeCell ref="B7:B8"/>
    <mergeCell ref="B9:B10"/>
    <mergeCell ref="A7:A8"/>
    <mergeCell ref="A9:A10"/>
    <mergeCell ref="A11:A12"/>
    <mergeCell ref="A13:A14"/>
    <mergeCell ref="A5:A6"/>
  </mergeCells>
  <conditionalFormatting sqref="D4:F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BCFD-CC03-3345-B4D7-361592EEF8D7}">
  <dimension ref="A1:P105"/>
  <sheetViews>
    <sheetView workbookViewId="0"/>
  </sheetViews>
  <sheetFormatPr baseColWidth="10" defaultRowHeight="16" x14ac:dyDescent="0.2"/>
  <sheetData>
    <row r="1" spans="1:15" x14ac:dyDescent="0.2">
      <c r="A1" s="17" t="s">
        <v>224</v>
      </c>
    </row>
    <row r="2" spans="1:15" x14ac:dyDescent="0.2">
      <c r="B2" t="s">
        <v>105</v>
      </c>
      <c r="C2" t="s">
        <v>106</v>
      </c>
      <c r="D2" t="s">
        <v>1</v>
      </c>
      <c r="E2" t="s">
        <v>107</v>
      </c>
      <c r="F2" t="s">
        <v>108</v>
      </c>
      <c r="J2" t="s">
        <v>110</v>
      </c>
      <c r="K2" t="s">
        <v>111</v>
      </c>
      <c r="L2" t="s">
        <v>46</v>
      </c>
      <c r="M2" t="s">
        <v>112</v>
      </c>
      <c r="N2" t="s">
        <v>113</v>
      </c>
      <c r="O2" t="s">
        <v>47</v>
      </c>
    </row>
    <row r="3" spans="1:15" x14ac:dyDescent="0.2">
      <c r="A3" t="s">
        <v>116</v>
      </c>
      <c r="B3">
        <v>44</v>
      </c>
      <c r="C3">
        <v>27</v>
      </c>
      <c r="D3">
        <v>36</v>
      </c>
      <c r="E3">
        <v>34</v>
      </c>
      <c r="F3">
        <v>27</v>
      </c>
      <c r="I3" t="s">
        <v>116</v>
      </c>
      <c r="J3">
        <v>24</v>
      </c>
      <c r="K3">
        <v>27</v>
      </c>
      <c r="L3">
        <v>16</v>
      </c>
      <c r="M3">
        <v>17</v>
      </c>
      <c r="N3">
        <v>13</v>
      </c>
      <c r="O3">
        <v>11</v>
      </c>
    </row>
    <row r="4" spans="1:15" x14ac:dyDescent="0.2">
      <c r="A4" t="s">
        <v>117</v>
      </c>
      <c r="B4">
        <v>74</v>
      </c>
      <c r="C4">
        <v>17</v>
      </c>
      <c r="D4">
        <v>27</v>
      </c>
      <c r="E4">
        <v>36</v>
      </c>
      <c r="F4">
        <v>27</v>
      </c>
      <c r="I4" t="s">
        <v>117</v>
      </c>
      <c r="J4">
        <v>80</v>
      </c>
      <c r="K4">
        <v>36</v>
      </c>
      <c r="L4">
        <v>55</v>
      </c>
      <c r="M4">
        <v>69</v>
      </c>
      <c r="N4">
        <v>62</v>
      </c>
      <c r="O4">
        <v>45</v>
      </c>
    </row>
    <row r="5" spans="1:15" x14ac:dyDescent="0.2">
      <c r="A5" t="s">
        <v>118</v>
      </c>
      <c r="B5">
        <v>93</v>
      </c>
      <c r="C5">
        <v>11</v>
      </c>
      <c r="D5">
        <v>15</v>
      </c>
      <c r="E5">
        <v>39</v>
      </c>
      <c r="F5">
        <v>20</v>
      </c>
      <c r="I5" t="s">
        <v>118</v>
      </c>
      <c r="J5">
        <v>99</v>
      </c>
      <c r="K5">
        <v>40</v>
      </c>
      <c r="L5">
        <v>58</v>
      </c>
      <c r="M5">
        <v>62</v>
      </c>
      <c r="N5">
        <v>43</v>
      </c>
      <c r="O5">
        <v>35</v>
      </c>
    </row>
    <row r="6" spans="1:15" x14ac:dyDescent="0.2">
      <c r="A6" t="s">
        <v>119</v>
      </c>
      <c r="B6">
        <v>83</v>
      </c>
      <c r="C6">
        <v>10</v>
      </c>
      <c r="D6">
        <v>22</v>
      </c>
      <c r="E6">
        <v>27</v>
      </c>
      <c r="F6">
        <v>24</v>
      </c>
      <c r="I6" t="s">
        <v>119</v>
      </c>
      <c r="J6">
        <v>92</v>
      </c>
      <c r="K6">
        <v>47</v>
      </c>
      <c r="L6">
        <v>60</v>
      </c>
      <c r="M6">
        <v>61</v>
      </c>
      <c r="N6">
        <v>69</v>
      </c>
      <c r="O6">
        <v>110</v>
      </c>
    </row>
    <row r="7" spans="1:15" x14ac:dyDescent="0.2">
      <c r="A7" t="s">
        <v>120</v>
      </c>
      <c r="B7">
        <v>39</v>
      </c>
      <c r="C7">
        <v>4</v>
      </c>
      <c r="D7">
        <v>4</v>
      </c>
      <c r="E7">
        <v>4</v>
      </c>
      <c r="F7">
        <v>5</v>
      </c>
      <c r="I7" t="s">
        <v>120</v>
      </c>
      <c r="J7">
        <v>60</v>
      </c>
      <c r="K7">
        <v>11</v>
      </c>
      <c r="L7">
        <v>17</v>
      </c>
      <c r="M7">
        <v>12</v>
      </c>
      <c r="N7">
        <v>15</v>
      </c>
      <c r="O7">
        <v>24</v>
      </c>
    </row>
    <row r="8" spans="1:15" x14ac:dyDescent="0.2">
      <c r="A8" t="s">
        <v>121</v>
      </c>
      <c r="B8">
        <v>80</v>
      </c>
      <c r="C8">
        <v>27</v>
      </c>
      <c r="D8">
        <v>29</v>
      </c>
      <c r="E8">
        <v>35</v>
      </c>
      <c r="F8">
        <v>20</v>
      </c>
      <c r="I8" t="s">
        <v>121</v>
      </c>
      <c r="J8">
        <v>88</v>
      </c>
      <c r="K8">
        <v>54</v>
      </c>
      <c r="L8">
        <v>59</v>
      </c>
      <c r="M8">
        <v>67</v>
      </c>
      <c r="N8">
        <v>92</v>
      </c>
      <c r="O8">
        <v>124</v>
      </c>
    </row>
    <row r="9" spans="1:15" x14ac:dyDescent="0.2">
      <c r="A9" t="s">
        <v>122</v>
      </c>
      <c r="B9">
        <v>73</v>
      </c>
      <c r="C9">
        <v>40</v>
      </c>
      <c r="D9">
        <v>51</v>
      </c>
      <c r="E9">
        <v>39</v>
      </c>
      <c r="F9">
        <v>19</v>
      </c>
      <c r="I9" t="s">
        <v>122</v>
      </c>
      <c r="J9">
        <v>73</v>
      </c>
      <c r="K9">
        <v>69</v>
      </c>
      <c r="L9">
        <v>71</v>
      </c>
      <c r="M9">
        <v>57</v>
      </c>
      <c r="N9">
        <v>45</v>
      </c>
      <c r="O9">
        <v>62</v>
      </c>
    </row>
    <row r="10" spans="1:15" x14ac:dyDescent="0.2">
      <c r="A10" t="s">
        <v>123</v>
      </c>
      <c r="B10">
        <v>76</v>
      </c>
      <c r="C10">
        <v>58</v>
      </c>
      <c r="D10">
        <v>64</v>
      </c>
      <c r="E10">
        <v>42</v>
      </c>
      <c r="F10">
        <v>22</v>
      </c>
      <c r="I10" t="s">
        <v>123</v>
      </c>
      <c r="J10">
        <v>95</v>
      </c>
      <c r="K10">
        <v>95</v>
      </c>
      <c r="L10">
        <v>104</v>
      </c>
      <c r="M10">
        <v>81</v>
      </c>
      <c r="N10">
        <v>93</v>
      </c>
      <c r="O10">
        <v>109</v>
      </c>
    </row>
    <row r="11" spans="1:15" x14ac:dyDescent="0.2">
      <c r="A11" t="s">
        <v>124</v>
      </c>
      <c r="B11">
        <v>81</v>
      </c>
      <c r="C11">
        <v>67</v>
      </c>
      <c r="D11">
        <v>58</v>
      </c>
      <c r="E11">
        <v>56</v>
      </c>
      <c r="F11">
        <v>30</v>
      </c>
      <c r="I11" t="s">
        <v>124</v>
      </c>
      <c r="J11">
        <v>59</v>
      </c>
      <c r="K11">
        <v>73</v>
      </c>
      <c r="L11">
        <v>71</v>
      </c>
      <c r="M11">
        <v>79</v>
      </c>
      <c r="N11">
        <v>71</v>
      </c>
      <c r="O11">
        <v>80</v>
      </c>
    </row>
    <row r="12" spans="1:15" x14ac:dyDescent="0.2">
      <c r="A12" t="s">
        <v>125</v>
      </c>
      <c r="B12">
        <v>47</v>
      </c>
      <c r="C12">
        <v>9</v>
      </c>
      <c r="D12">
        <v>13</v>
      </c>
      <c r="E12">
        <v>8</v>
      </c>
      <c r="F12">
        <v>5</v>
      </c>
      <c r="I12" t="s">
        <v>125</v>
      </c>
      <c r="J12">
        <v>60</v>
      </c>
      <c r="K12">
        <v>22</v>
      </c>
      <c r="L12">
        <v>25</v>
      </c>
      <c r="M12">
        <v>16</v>
      </c>
      <c r="N12">
        <v>18</v>
      </c>
      <c r="O12">
        <v>22</v>
      </c>
    </row>
    <row r="13" spans="1:15" x14ac:dyDescent="0.2">
      <c r="A13" t="s">
        <v>126</v>
      </c>
      <c r="B13">
        <v>54</v>
      </c>
      <c r="C13">
        <v>24</v>
      </c>
      <c r="D13">
        <v>28</v>
      </c>
      <c r="E13">
        <v>21</v>
      </c>
      <c r="F13">
        <v>10</v>
      </c>
      <c r="I13" t="s">
        <v>126</v>
      </c>
      <c r="J13">
        <v>43</v>
      </c>
      <c r="K13">
        <v>50</v>
      </c>
      <c r="L13">
        <v>72</v>
      </c>
      <c r="M13">
        <v>28</v>
      </c>
      <c r="N13">
        <v>27</v>
      </c>
      <c r="O13">
        <v>38</v>
      </c>
    </row>
    <row r="14" spans="1:15" x14ac:dyDescent="0.2">
      <c r="A14" t="s">
        <v>127</v>
      </c>
      <c r="B14">
        <v>76</v>
      </c>
      <c r="C14">
        <v>81</v>
      </c>
      <c r="D14">
        <v>73</v>
      </c>
      <c r="E14">
        <v>73</v>
      </c>
      <c r="F14">
        <v>58</v>
      </c>
      <c r="I14" t="s">
        <v>127</v>
      </c>
      <c r="J14">
        <v>64</v>
      </c>
      <c r="K14">
        <v>86</v>
      </c>
      <c r="L14">
        <v>120</v>
      </c>
      <c r="M14">
        <v>109</v>
      </c>
      <c r="N14">
        <v>90</v>
      </c>
      <c r="O14">
        <v>89</v>
      </c>
    </row>
    <row r="15" spans="1:15" x14ac:dyDescent="0.2">
      <c r="A15" t="s">
        <v>128</v>
      </c>
      <c r="B15">
        <v>13</v>
      </c>
      <c r="C15">
        <v>6</v>
      </c>
      <c r="D15">
        <v>10</v>
      </c>
      <c r="E15">
        <v>7</v>
      </c>
      <c r="F15">
        <v>6</v>
      </c>
      <c r="I15" t="s">
        <v>128</v>
      </c>
      <c r="J15">
        <v>19</v>
      </c>
      <c r="K15">
        <v>24</v>
      </c>
      <c r="L15">
        <v>46</v>
      </c>
      <c r="M15">
        <v>19</v>
      </c>
      <c r="N15">
        <v>20</v>
      </c>
      <c r="O15">
        <v>31</v>
      </c>
    </row>
    <row r="16" spans="1:15" x14ac:dyDescent="0.2">
      <c r="A16" t="s">
        <v>129</v>
      </c>
      <c r="B16">
        <v>31</v>
      </c>
      <c r="C16">
        <v>15</v>
      </c>
      <c r="D16">
        <v>30</v>
      </c>
      <c r="E16">
        <v>18</v>
      </c>
      <c r="F16">
        <v>11</v>
      </c>
      <c r="I16" t="s">
        <v>129</v>
      </c>
      <c r="J16">
        <v>38</v>
      </c>
      <c r="K16">
        <v>47</v>
      </c>
      <c r="L16">
        <v>81</v>
      </c>
      <c r="M16">
        <v>66</v>
      </c>
      <c r="N16">
        <v>47</v>
      </c>
      <c r="O16">
        <v>52</v>
      </c>
    </row>
    <row r="17" spans="1:15" x14ac:dyDescent="0.2">
      <c r="A17" t="s">
        <v>130</v>
      </c>
      <c r="B17">
        <v>12</v>
      </c>
      <c r="C17">
        <v>6</v>
      </c>
      <c r="D17">
        <v>5</v>
      </c>
      <c r="E17">
        <v>5</v>
      </c>
      <c r="F17">
        <v>5</v>
      </c>
      <c r="I17" t="s">
        <v>130</v>
      </c>
      <c r="J17">
        <v>18</v>
      </c>
      <c r="K17">
        <v>14</v>
      </c>
      <c r="L17">
        <v>19</v>
      </c>
      <c r="M17">
        <v>23</v>
      </c>
      <c r="N17">
        <v>18</v>
      </c>
      <c r="O17">
        <v>19</v>
      </c>
    </row>
    <row r="18" spans="1:15" x14ac:dyDescent="0.2">
      <c r="A18" t="s">
        <v>131</v>
      </c>
      <c r="B18">
        <v>5</v>
      </c>
      <c r="C18">
        <v>5</v>
      </c>
      <c r="D18">
        <v>5</v>
      </c>
      <c r="E18">
        <v>5</v>
      </c>
      <c r="F18">
        <v>5</v>
      </c>
      <c r="I18" t="s">
        <v>131</v>
      </c>
      <c r="J18">
        <v>10</v>
      </c>
      <c r="K18">
        <v>11</v>
      </c>
      <c r="L18">
        <v>30</v>
      </c>
      <c r="M18">
        <v>17</v>
      </c>
      <c r="N18">
        <v>15</v>
      </c>
      <c r="O18">
        <v>19</v>
      </c>
    </row>
    <row r="19" spans="1:15" x14ac:dyDescent="0.2">
      <c r="A19" t="s">
        <v>132</v>
      </c>
      <c r="B19">
        <v>5</v>
      </c>
      <c r="C19">
        <v>4</v>
      </c>
      <c r="D19">
        <v>5</v>
      </c>
      <c r="E19">
        <v>4</v>
      </c>
      <c r="F19">
        <v>4</v>
      </c>
      <c r="I19" t="s">
        <v>132</v>
      </c>
      <c r="J19">
        <v>7</v>
      </c>
      <c r="K19">
        <v>9</v>
      </c>
      <c r="L19">
        <v>17</v>
      </c>
      <c r="M19">
        <v>13</v>
      </c>
      <c r="N19">
        <v>13</v>
      </c>
      <c r="O19">
        <v>19</v>
      </c>
    </row>
    <row r="20" spans="1:15" x14ac:dyDescent="0.2">
      <c r="A20" t="s">
        <v>133</v>
      </c>
      <c r="B20">
        <v>13</v>
      </c>
      <c r="C20">
        <v>9</v>
      </c>
      <c r="D20">
        <v>16</v>
      </c>
      <c r="E20">
        <v>11</v>
      </c>
      <c r="F20">
        <v>12</v>
      </c>
      <c r="I20" t="s">
        <v>133</v>
      </c>
      <c r="J20">
        <v>19</v>
      </c>
      <c r="K20">
        <v>32</v>
      </c>
      <c r="L20">
        <v>65</v>
      </c>
      <c r="M20">
        <v>48</v>
      </c>
      <c r="N20">
        <v>50</v>
      </c>
      <c r="O20">
        <v>38</v>
      </c>
    </row>
    <row r="21" spans="1:15" x14ac:dyDescent="0.2">
      <c r="A21" t="s">
        <v>134</v>
      </c>
      <c r="B21">
        <v>27</v>
      </c>
      <c r="C21">
        <v>15</v>
      </c>
      <c r="D21">
        <v>13</v>
      </c>
      <c r="E21">
        <v>10</v>
      </c>
      <c r="F21">
        <v>6</v>
      </c>
      <c r="I21" t="s">
        <v>134</v>
      </c>
      <c r="J21">
        <v>28</v>
      </c>
      <c r="K21">
        <v>33</v>
      </c>
      <c r="L21">
        <v>51</v>
      </c>
      <c r="M21">
        <v>37</v>
      </c>
      <c r="N21">
        <v>33</v>
      </c>
      <c r="O21">
        <v>64</v>
      </c>
    </row>
    <row r="22" spans="1:15" x14ac:dyDescent="0.2">
      <c r="A22" t="s">
        <v>135</v>
      </c>
      <c r="B22">
        <v>4</v>
      </c>
      <c r="C22">
        <v>7</v>
      </c>
      <c r="D22">
        <v>7</v>
      </c>
      <c r="E22">
        <v>6</v>
      </c>
      <c r="F22">
        <v>6</v>
      </c>
      <c r="I22" t="s">
        <v>135</v>
      </c>
      <c r="J22">
        <v>8</v>
      </c>
      <c r="K22">
        <v>8</v>
      </c>
      <c r="L22">
        <v>19</v>
      </c>
      <c r="M22">
        <v>13</v>
      </c>
      <c r="N22">
        <v>17</v>
      </c>
      <c r="O22">
        <v>16</v>
      </c>
    </row>
    <row r="23" spans="1:15" x14ac:dyDescent="0.2">
      <c r="A23" t="s">
        <v>136</v>
      </c>
      <c r="B23">
        <v>8</v>
      </c>
      <c r="C23">
        <v>10</v>
      </c>
      <c r="D23">
        <v>26</v>
      </c>
      <c r="E23">
        <v>17</v>
      </c>
      <c r="F23">
        <v>10</v>
      </c>
      <c r="I23" t="s">
        <v>136</v>
      </c>
      <c r="J23">
        <v>28</v>
      </c>
      <c r="K23">
        <v>32</v>
      </c>
      <c r="L23">
        <v>26</v>
      </c>
      <c r="M23">
        <v>20</v>
      </c>
      <c r="N23">
        <v>22</v>
      </c>
      <c r="O23">
        <v>20</v>
      </c>
    </row>
    <row r="24" spans="1:15" x14ac:dyDescent="0.2">
      <c r="A24" t="s">
        <v>137</v>
      </c>
      <c r="B24">
        <v>36</v>
      </c>
      <c r="C24">
        <v>5</v>
      </c>
      <c r="D24">
        <v>4</v>
      </c>
      <c r="E24">
        <v>9</v>
      </c>
      <c r="F24">
        <v>5</v>
      </c>
      <c r="I24" t="s">
        <v>137</v>
      </c>
      <c r="J24">
        <v>64</v>
      </c>
      <c r="K24">
        <v>18</v>
      </c>
      <c r="L24">
        <v>14</v>
      </c>
      <c r="M24">
        <v>21</v>
      </c>
      <c r="N24">
        <v>16</v>
      </c>
      <c r="O24">
        <v>16</v>
      </c>
    </row>
    <row r="25" spans="1:15" x14ac:dyDescent="0.2">
      <c r="A25" t="s">
        <v>138</v>
      </c>
      <c r="B25">
        <v>39</v>
      </c>
      <c r="C25">
        <v>6</v>
      </c>
      <c r="D25">
        <v>7</v>
      </c>
      <c r="E25">
        <v>7</v>
      </c>
      <c r="F25">
        <v>7</v>
      </c>
      <c r="I25" t="s">
        <v>138</v>
      </c>
      <c r="J25">
        <v>81</v>
      </c>
      <c r="K25">
        <v>31</v>
      </c>
      <c r="L25">
        <v>48</v>
      </c>
      <c r="M25">
        <v>28</v>
      </c>
      <c r="N25">
        <v>28</v>
      </c>
      <c r="O25">
        <v>32</v>
      </c>
    </row>
    <row r="26" spans="1:15" x14ac:dyDescent="0.2">
      <c r="A26" t="s">
        <v>139</v>
      </c>
      <c r="B26">
        <v>4</v>
      </c>
      <c r="C26">
        <v>6</v>
      </c>
      <c r="D26">
        <v>4</v>
      </c>
      <c r="E26">
        <v>4</v>
      </c>
      <c r="F26">
        <v>6</v>
      </c>
      <c r="I26" t="s">
        <v>139</v>
      </c>
      <c r="J26">
        <v>16</v>
      </c>
      <c r="K26">
        <v>11</v>
      </c>
      <c r="L26">
        <v>13</v>
      </c>
      <c r="M26">
        <v>11</v>
      </c>
      <c r="N26">
        <v>12</v>
      </c>
      <c r="O26">
        <v>23</v>
      </c>
    </row>
    <row r="27" spans="1:15" x14ac:dyDescent="0.2">
      <c r="A27" t="s">
        <v>140</v>
      </c>
      <c r="B27">
        <v>29</v>
      </c>
      <c r="C27">
        <v>5</v>
      </c>
      <c r="D27">
        <v>5</v>
      </c>
      <c r="E27">
        <v>5</v>
      </c>
      <c r="F27">
        <v>5</v>
      </c>
      <c r="I27" t="s">
        <v>140</v>
      </c>
      <c r="J27">
        <v>48</v>
      </c>
      <c r="K27">
        <v>11</v>
      </c>
      <c r="L27">
        <v>13</v>
      </c>
      <c r="M27">
        <v>10</v>
      </c>
      <c r="N27">
        <v>11</v>
      </c>
      <c r="O27">
        <v>12</v>
      </c>
    </row>
    <row r="28" spans="1:15" x14ac:dyDescent="0.2">
      <c r="A28" t="s">
        <v>141</v>
      </c>
      <c r="B28">
        <v>79</v>
      </c>
      <c r="C28">
        <v>17</v>
      </c>
      <c r="D28">
        <v>20</v>
      </c>
      <c r="E28">
        <v>12</v>
      </c>
      <c r="F28">
        <v>6</v>
      </c>
      <c r="I28" t="s">
        <v>141</v>
      </c>
      <c r="J28">
        <v>85</v>
      </c>
      <c r="K28">
        <v>54</v>
      </c>
      <c r="L28">
        <v>22</v>
      </c>
      <c r="M28">
        <v>22</v>
      </c>
      <c r="N28">
        <v>22</v>
      </c>
      <c r="O28">
        <v>26</v>
      </c>
    </row>
    <row r="29" spans="1:15" x14ac:dyDescent="0.2">
      <c r="A29" t="s">
        <v>142</v>
      </c>
      <c r="B29">
        <v>15</v>
      </c>
      <c r="C29">
        <v>6</v>
      </c>
      <c r="D29">
        <v>4</v>
      </c>
      <c r="E29">
        <v>4</v>
      </c>
      <c r="F29">
        <v>5</v>
      </c>
      <c r="I29" t="s">
        <v>142</v>
      </c>
      <c r="J29">
        <v>29</v>
      </c>
      <c r="K29">
        <v>7</v>
      </c>
      <c r="L29">
        <v>9</v>
      </c>
      <c r="M29">
        <v>7</v>
      </c>
      <c r="N29">
        <v>14</v>
      </c>
      <c r="O29">
        <v>12</v>
      </c>
    </row>
    <row r="30" spans="1:15" x14ac:dyDescent="0.2">
      <c r="A30" t="s">
        <v>143</v>
      </c>
      <c r="B30">
        <v>11</v>
      </c>
      <c r="C30">
        <v>6</v>
      </c>
      <c r="D30">
        <v>7</v>
      </c>
      <c r="E30">
        <v>7</v>
      </c>
      <c r="F30">
        <v>5</v>
      </c>
      <c r="I30" t="s">
        <v>143</v>
      </c>
      <c r="J30">
        <v>22</v>
      </c>
      <c r="K30">
        <v>21</v>
      </c>
      <c r="L30">
        <v>15</v>
      </c>
      <c r="M30">
        <v>10</v>
      </c>
      <c r="N30">
        <v>11</v>
      </c>
      <c r="O30">
        <v>12</v>
      </c>
    </row>
    <row r="31" spans="1:15" x14ac:dyDescent="0.2">
      <c r="A31" t="s">
        <v>144</v>
      </c>
      <c r="B31">
        <v>3</v>
      </c>
      <c r="C31">
        <v>4</v>
      </c>
      <c r="D31">
        <v>3</v>
      </c>
      <c r="E31">
        <v>4</v>
      </c>
      <c r="F31">
        <v>5</v>
      </c>
      <c r="I31" t="s">
        <v>144</v>
      </c>
      <c r="J31">
        <v>6</v>
      </c>
      <c r="K31">
        <v>5</v>
      </c>
      <c r="L31">
        <v>8</v>
      </c>
      <c r="M31">
        <v>7</v>
      </c>
      <c r="N31">
        <v>10</v>
      </c>
      <c r="O31">
        <v>13</v>
      </c>
    </row>
    <row r="32" spans="1:15" x14ac:dyDescent="0.2">
      <c r="A32" t="s">
        <v>145</v>
      </c>
      <c r="B32">
        <v>3</v>
      </c>
      <c r="C32">
        <v>5</v>
      </c>
      <c r="D32">
        <v>4</v>
      </c>
      <c r="E32">
        <v>4</v>
      </c>
      <c r="F32">
        <v>5</v>
      </c>
      <c r="I32" t="s">
        <v>145</v>
      </c>
      <c r="J32">
        <v>6</v>
      </c>
      <c r="K32">
        <v>6</v>
      </c>
      <c r="L32">
        <v>8</v>
      </c>
      <c r="M32">
        <v>8</v>
      </c>
      <c r="N32">
        <v>9</v>
      </c>
      <c r="O32">
        <v>13</v>
      </c>
    </row>
    <row r="33" spans="1:16" x14ac:dyDescent="0.2">
      <c r="A33" t="s">
        <v>146</v>
      </c>
      <c r="B33">
        <v>5</v>
      </c>
      <c r="C33">
        <v>6</v>
      </c>
      <c r="D33">
        <v>4</v>
      </c>
      <c r="E33">
        <v>4</v>
      </c>
      <c r="F33">
        <v>5</v>
      </c>
      <c r="I33" t="s">
        <v>146</v>
      </c>
      <c r="J33">
        <v>7</v>
      </c>
      <c r="K33">
        <v>6</v>
      </c>
      <c r="L33">
        <v>9</v>
      </c>
      <c r="M33">
        <v>9</v>
      </c>
      <c r="N33">
        <v>11</v>
      </c>
      <c r="O33">
        <v>13</v>
      </c>
    </row>
    <row r="34" spans="1:16" x14ac:dyDescent="0.2">
      <c r="A34" t="s">
        <v>147</v>
      </c>
      <c r="B34">
        <v>4</v>
      </c>
      <c r="C34">
        <v>7</v>
      </c>
      <c r="D34">
        <v>3</v>
      </c>
      <c r="E34">
        <v>4</v>
      </c>
      <c r="F34">
        <v>5</v>
      </c>
      <c r="I34" t="s">
        <v>147</v>
      </c>
      <c r="J34">
        <v>6</v>
      </c>
      <c r="K34">
        <v>5</v>
      </c>
      <c r="L34">
        <v>9</v>
      </c>
      <c r="M34">
        <v>9</v>
      </c>
      <c r="N34">
        <v>11</v>
      </c>
      <c r="O34">
        <v>13</v>
      </c>
    </row>
    <row r="36" spans="1:16" x14ac:dyDescent="0.2">
      <c r="A36" s="17" t="s">
        <v>225</v>
      </c>
    </row>
    <row r="37" spans="1:16" x14ac:dyDescent="0.2">
      <c r="B37" t="s">
        <v>105</v>
      </c>
      <c r="C37" t="s">
        <v>106</v>
      </c>
      <c r="D37" t="s">
        <v>1</v>
      </c>
      <c r="E37" t="s">
        <v>107</v>
      </c>
      <c r="F37" t="s">
        <v>108</v>
      </c>
      <c r="G37" t="s">
        <v>109</v>
      </c>
      <c r="J37" t="s">
        <v>110</v>
      </c>
      <c r="K37" t="s">
        <v>111</v>
      </c>
      <c r="L37" t="s">
        <v>46</v>
      </c>
      <c r="M37" t="s">
        <v>112</v>
      </c>
      <c r="N37" t="s">
        <v>113</v>
      </c>
      <c r="O37" t="s">
        <v>114</v>
      </c>
      <c r="P37" t="s">
        <v>47</v>
      </c>
    </row>
    <row r="38" spans="1:16" x14ac:dyDescent="0.2">
      <c r="A38" t="s">
        <v>116</v>
      </c>
      <c r="B38">
        <v>79</v>
      </c>
      <c r="C38">
        <v>70</v>
      </c>
      <c r="D38">
        <v>77</v>
      </c>
      <c r="E38">
        <v>78</v>
      </c>
      <c r="F38">
        <v>72</v>
      </c>
      <c r="G38">
        <v>45</v>
      </c>
      <c r="I38" t="s">
        <v>116</v>
      </c>
      <c r="J38">
        <v>49</v>
      </c>
      <c r="K38">
        <v>56</v>
      </c>
      <c r="L38">
        <v>41</v>
      </c>
      <c r="M38">
        <v>42</v>
      </c>
      <c r="N38">
        <v>21</v>
      </c>
      <c r="O38">
        <v>18</v>
      </c>
      <c r="P38">
        <v>18</v>
      </c>
    </row>
    <row r="39" spans="1:16" x14ac:dyDescent="0.2">
      <c r="A39" t="s">
        <v>117</v>
      </c>
      <c r="B39">
        <v>88</v>
      </c>
      <c r="C39">
        <v>45</v>
      </c>
      <c r="D39">
        <v>69</v>
      </c>
      <c r="E39">
        <v>77</v>
      </c>
      <c r="F39">
        <v>68</v>
      </c>
      <c r="G39">
        <v>9</v>
      </c>
      <c r="I39" t="s">
        <v>117</v>
      </c>
      <c r="J39">
        <v>112</v>
      </c>
      <c r="K39">
        <v>64</v>
      </c>
      <c r="L39">
        <v>71</v>
      </c>
      <c r="M39">
        <v>79</v>
      </c>
      <c r="N39">
        <v>86</v>
      </c>
      <c r="O39">
        <v>26</v>
      </c>
      <c r="P39">
        <v>58</v>
      </c>
    </row>
    <row r="40" spans="1:16" x14ac:dyDescent="0.2">
      <c r="A40" t="s">
        <v>118</v>
      </c>
      <c r="B40">
        <v>98</v>
      </c>
      <c r="C40">
        <v>26</v>
      </c>
      <c r="D40">
        <v>49</v>
      </c>
      <c r="E40">
        <v>72</v>
      </c>
      <c r="F40">
        <v>57</v>
      </c>
      <c r="G40">
        <v>6</v>
      </c>
      <c r="I40" t="s">
        <v>118</v>
      </c>
      <c r="J40">
        <v>109</v>
      </c>
      <c r="K40">
        <v>53</v>
      </c>
      <c r="L40">
        <v>68</v>
      </c>
      <c r="M40">
        <v>84</v>
      </c>
      <c r="N40">
        <v>72</v>
      </c>
      <c r="O40">
        <v>25</v>
      </c>
      <c r="P40">
        <v>45</v>
      </c>
    </row>
    <row r="41" spans="1:16" x14ac:dyDescent="0.2">
      <c r="A41" t="s">
        <v>119</v>
      </c>
      <c r="B41">
        <v>102</v>
      </c>
      <c r="C41">
        <v>35</v>
      </c>
      <c r="D41">
        <v>43</v>
      </c>
      <c r="E41">
        <v>59</v>
      </c>
      <c r="F41">
        <v>49</v>
      </c>
      <c r="G41">
        <v>30</v>
      </c>
      <c r="I41" t="s">
        <v>119</v>
      </c>
      <c r="J41">
        <v>116</v>
      </c>
      <c r="K41">
        <v>66</v>
      </c>
      <c r="L41">
        <v>63</v>
      </c>
      <c r="M41">
        <v>57</v>
      </c>
      <c r="N41">
        <v>65</v>
      </c>
      <c r="O41">
        <v>93</v>
      </c>
      <c r="P41">
        <v>117</v>
      </c>
    </row>
    <row r="42" spans="1:16" x14ac:dyDescent="0.2">
      <c r="A42" t="s">
        <v>120</v>
      </c>
      <c r="B42">
        <v>89</v>
      </c>
      <c r="C42">
        <v>5</v>
      </c>
      <c r="D42">
        <v>12</v>
      </c>
      <c r="E42">
        <v>9</v>
      </c>
      <c r="F42">
        <v>6</v>
      </c>
      <c r="G42">
        <v>3</v>
      </c>
      <c r="I42" t="s">
        <v>120</v>
      </c>
      <c r="J42">
        <v>92</v>
      </c>
      <c r="K42">
        <v>20</v>
      </c>
      <c r="L42">
        <v>31</v>
      </c>
      <c r="M42">
        <v>21</v>
      </c>
      <c r="N42">
        <v>24</v>
      </c>
      <c r="O42">
        <v>10</v>
      </c>
      <c r="P42">
        <v>35</v>
      </c>
    </row>
    <row r="43" spans="1:16" x14ac:dyDescent="0.2">
      <c r="A43" t="s">
        <v>121</v>
      </c>
      <c r="B43">
        <v>104</v>
      </c>
      <c r="C43">
        <v>72</v>
      </c>
      <c r="D43">
        <v>67</v>
      </c>
      <c r="E43">
        <v>75</v>
      </c>
      <c r="F43">
        <v>55</v>
      </c>
      <c r="G43">
        <v>87</v>
      </c>
      <c r="I43" t="s">
        <v>121</v>
      </c>
      <c r="J43">
        <v>112</v>
      </c>
      <c r="K43">
        <v>86</v>
      </c>
      <c r="L43">
        <v>79</v>
      </c>
      <c r="M43">
        <v>70</v>
      </c>
      <c r="N43">
        <v>100</v>
      </c>
      <c r="O43">
        <v>117</v>
      </c>
      <c r="P43">
        <v>168</v>
      </c>
    </row>
    <row r="44" spans="1:16" x14ac:dyDescent="0.2">
      <c r="A44" t="s">
        <v>122</v>
      </c>
      <c r="B44">
        <v>107</v>
      </c>
      <c r="C44">
        <v>93</v>
      </c>
      <c r="D44">
        <v>100</v>
      </c>
      <c r="E44">
        <v>95</v>
      </c>
      <c r="F44">
        <v>72</v>
      </c>
      <c r="G44">
        <v>16</v>
      </c>
      <c r="I44" t="s">
        <v>122</v>
      </c>
      <c r="J44">
        <v>95</v>
      </c>
      <c r="K44">
        <v>82</v>
      </c>
      <c r="L44">
        <v>97</v>
      </c>
      <c r="M44">
        <v>81</v>
      </c>
      <c r="N44">
        <v>93</v>
      </c>
      <c r="O44">
        <v>31</v>
      </c>
      <c r="P44">
        <v>94</v>
      </c>
    </row>
    <row r="45" spans="1:16" x14ac:dyDescent="0.2">
      <c r="A45" t="s">
        <v>123</v>
      </c>
      <c r="B45">
        <v>105</v>
      </c>
      <c r="C45">
        <v>101</v>
      </c>
      <c r="D45">
        <v>97</v>
      </c>
      <c r="E45">
        <v>99</v>
      </c>
      <c r="F45">
        <v>79</v>
      </c>
      <c r="G45">
        <v>30</v>
      </c>
      <c r="I45" t="s">
        <v>123</v>
      </c>
      <c r="J45">
        <v>113</v>
      </c>
      <c r="K45">
        <v>90</v>
      </c>
      <c r="L45">
        <v>84</v>
      </c>
      <c r="M45">
        <v>77</v>
      </c>
      <c r="N45">
        <v>100</v>
      </c>
      <c r="O45">
        <v>65</v>
      </c>
      <c r="P45">
        <v>147</v>
      </c>
    </row>
    <row r="46" spans="1:16" x14ac:dyDescent="0.2">
      <c r="A46" t="s">
        <v>124</v>
      </c>
      <c r="B46">
        <v>93</v>
      </c>
      <c r="C46">
        <v>91</v>
      </c>
      <c r="D46">
        <v>91</v>
      </c>
      <c r="E46">
        <v>91</v>
      </c>
      <c r="F46">
        <v>83</v>
      </c>
      <c r="G46">
        <v>32</v>
      </c>
      <c r="I46" t="s">
        <v>124</v>
      </c>
      <c r="J46">
        <v>93</v>
      </c>
      <c r="K46">
        <v>83</v>
      </c>
      <c r="L46">
        <v>97</v>
      </c>
      <c r="M46">
        <v>101</v>
      </c>
      <c r="N46">
        <v>85</v>
      </c>
      <c r="O46">
        <v>46</v>
      </c>
      <c r="P46">
        <v>93</v>
      </c>
    </row>
    <row r="47" spans="1:16" x14ac:dyDescent="0.2">
      <c r="A47" t="s">
        <v>125</v>
      </c>
      <c r="B47">
        <v>91</v>
      </c>
      <c r="C47">
        <v>48</v>
      </c>
      <c r="D47">
        <v>68</v>
      </c>
      <c r="E47">
        <v>69</v>
      </c>
      <c r="F47">
        <v>41</v>
      </c>
      <c r="G47">
        <v>5</v>
      </c>
      <c r="I47" t="s">
        <v>125</v>
      </c>
      <c r="J47">
        <v>102</v>
      </c>
      <c r="K47">
        <v>69</v>
      </c>
      <c r="L47">
        <v>86</v>
      </c>
      <c r="M47">
        <v>75</v>
      </c>
      <c r="N47">
        <v>39</v>
      </c>
      <c r="O47">
        <v>11</v>
      </c>
      <c r="P47">
        <v>55</v>
      </c>
    </row>
    <row r="48" spans="1:16" x14ac:dyDescent="0.2">
      <c r="A48" t="s">
        <v>126</v>
      </c>
      <c r="B48">
        <v>94</v>
      </c>
      <c r="C48">
        <v>76</v>
      </c>
      <c r="D48">
        <v>84</v>
      </c>
      <c r="E48">
        <v>85</v>
      </c>
      <c r="F48">
        <v>64</v>
      </c>
      <c r="G48">
        <v>8</v>
      </c>
      <c r="I48" t="s">
        <v>126</v>
      </c>
      <c r="J48">
        <v>93</v>
      </c>
      <c r="K48">
        <v>81</v>
      </c>
      <c r="L48">
        <v>96</v>
      </c>
      <c r="M48">
        <v>91</v>
      </c>
      <c r="N48">
        <v>62</v>
      </c>
      <c r="O48">
        <v>18</v>
      </c>
      <c r="P48">
        <v>72</v>
      </c>
    </row>
    <row r="49" spans="1:16" x14ac:dyDescent="0.2">
      <c r="A49" t="s">
        <v>127</v>
      </c>
      <c r="B49">
        <v>98</v>
      </c>
      <c r="C49">
        <v>99</v>
      </c>
      <c r="D49">
        <v>97</v>
      </c>
      <c r="E49">
        <v>97</v>
      </c>
      <c r="F49">
        <v>95</v>
      </c>
      <c r="G49">
        <v>65</v>
      </c>
      <c r="I49" t="s">
        <v>127</v>
      </c>
      <c r="J49">
        <v>101</v>
      </c>
      <c r="K49">
        <v>94</v>
      </c>
      <c r="L49">
        <v>104</v>
      </c>
      <c r="M49">
        <v>113</v>
      </c>
      <c r="N49">
        <v>81</v>
      </c>
      <c r="O49">
        <v>70</v>
      </c>
      <c r="P49">
        <v>125</v>
      </c>
    </row>
    <row r="50" spans="1:16" x14ac:dyDescent="0.2">
      <c r="A50" t="s">
        <v>128</v>
      </c>
      <c r="B50">
        <v>100</v>
      </c>
      <c r="C50">
        <v>95</v>
      </c>
      <c r="D50">
        <v>84</v>
      </c>
      <c r="E50">
        <v>87</v>
      </c>
      <c r="F50">
        <v>70</v>
      </c>
      <c r="G50">
        <v>25</v>
      </c>
      <c r="I50" t="s">
        <v>128</v>
      </c>
      <c r="J50">
        <v>110</v>
      </c>
      <c r="K50">
        <v>94</v>
      </c>
      <c r="L50">
        <v>88</v>
      </c>
      <c r="M50">
        <v>85</v>
      </c>
      <c r="N50">
        <v>84</v>
      </c>
      <c r="O50">
        <v>88</v>
      </c>
      <c r="P50">
        <v>125</v>
      </c>
    </row>
    <row r="51" spans="1:16" x14ac:dyDescent="0.2">
      <c r="A51" t="s">
        <v>129</v>
      </c>
      <c r="B51">
        <v>90</v>
      </c>
      <c r="C51">
        <v>74</v>
      </c>
      <c r="D51">
        <v>84</v>
      </c>
      <c r="E51">
        <v>84</v>
      </c>
      <c r="F51">
        <v>74</v>
      </c>
      <c r="G51">
        <v>60</v>
      </c>
      <c r="I51" t="s">
        <v>129</v>
      </c>
      <c r="J51">
        <v>102</v>
      </c>
      <c r="K51">
        <v>88</v>
      </c>
      <c r="L51">
        <v>110</v>
      </c>
      <c r="M51">
        <v>95</v>
      </c>
      <c r="N51">
        <v>73</v>
      </c>
      <c r="O51">
        <v>69</v>
      </c>
      <c r="P51">
        <v>84</v>
      </c>
    </row>
    <row r="52" spans="1:16" x14ac:dyDescent="0.2">
      <c r="A52" t="s">
        <v>130</v>
      </c>
      <c r="B52">
        <v>86</v>
      </c>
      <c r="C52">
        <v>39</v>
      </c>
      <c r="D52">
        <v>52</v>
      </c>
      <c r="E52">
        <v>53</v>
      </c>
      <c r="F52">
        <v>24</v>
      </c>
      <c r="G52">
        <v>4</v>
      </c>
      <c r="I52" t="s">
        <v>130</v>
      </c>
      <c r="J52">
        <v>89</v>
      </c>
      <c r="K52">
        <v>64</v>
      </c>
      <c r="L52">
        <v>69</v>
      </c>
      <c r="M52">
        <v>58</v>
      </c>
      <c r="N52">
        <v>44</v>
      </c>
      <c r="O52">
        <v>17</v>
      </c>
      <c r="P52">
        <v>61</v>
      </c>
    </row>
    <row r="53" spans="1:16" x14ac:dyDescent="0.2">
      <c r="A53" t="s">
        <v>131</v>
      </c>
      <c r="B53">
        <v>63</v>
      </c>
      <c r="C53">
        <v>24</v>
      </c>
      <c r="D53">
        <v>41</v>
      </c>
      <c r="E53">
        <v>37</v>
      </c>
      <c r="F53">
        <v>16</v>
      </c>
      <c r="G53">
        <v>3</v>
      </c>
      <c r="I53" t="s">
        <v>131</v>
      </c>
      <c r="J53">
        <v>56</v>
      </c>
      <c r="K53">
        <v>59</v>
      </c>
      <c r="L53">
        <v>66</v>
      </c>
      <c r="M53">
        <v>38</v>
      </c>
      <c r="N53">
        <v>29</v>
      </c>
      <c r="O53">
        <v>7</v>
      </c>
      <c r="P53">
        <v>30</v>
      </c>
    </row>
    <row r="54" spans="1:16" x14ac:dyDescent="0.2">
      <c r="A54" t="s">
        <v>132</v>
      </c>
      <c r="B54">
        <v>65</v>
      </c>
      <c r="C54">
        <v>52</v>
      </c>
      <c r="D54">
        <v>68</v>
      </c>
      <c r="E54">
        <v>57</v>
      </c>
      <c r="F54">
        <v>47</v>
      </c>
      <c r="G54">
        <v>3</v>
      </c>
      <c r="I54" t="s">
        <v>132</v>
      </c>
      <c r="J54">
        <v>67</v>
      </c>
      <c r="K54">
        <v>72</v>
      </c>
      <c r="L54">
        <v>65</v>
      </c>
      <c r="M54">
        <v>54</v>
      </c>
      <c r="N54">
        <v>41</v>
      </c>
      <c r="O54">
        <v>11</v>
      </c>
      <c r="P54">
        <v>40</v>
      </c>
    </row>
    <row r="55" spans="1:16" x14ac:dyDescent="0.2">
      <c r="A55" t="s">
        <v>133</v>
      </c>
      <c r="B55">
        <v>98</v>
      </c>
      <c r="C55">
        <v>82</v>
      </c>
      <c r="D55">
        <v>77</v>
      </c>
      <c r="E55">
        <v>81</v>
      </c>
      <c r="F55">
        <v>54</v>
      </c>
      <c r="G55">
        <v>7</v>
      </c>
      <c r="I55" t="s">
        <v>133</v>
      </c>
      <c r="J55">
        <v>113</v>
      </c>
      <c r="K55">
        <v>96</v>
      </c>
      <c r="L55">
        <v>70</v>
      </c>
      <c r="M55">
        <v>62</v>
      </c>
      <c r="N55">
        <v>42</v>
      </c>
      <c r="O55">
        <v>17</v>
      </c>
      <c r="P55">
        <v>76</v>
      </c>
    </row>
    <row r="56" spans="1:16" x14ac:dyDescent="0.2">
      <c r="A56" t="s">
        <v>134</v>
      </c>
      <c r="B56">
        <v>79</v>
      </c>
      <c r="C56">
        <v>52</v>
      </c>
      <c r="D56">
        <v>53</v>
      </c>
      <c r="E56">
        <v>54</v>
      </c>
      <c r="F56">
        <v>27</v>
      </c>
      <c r="G56">
        <v>4</v>
      </c>
      <c r="I56" t="s">
        <v>134</v>
      </c>
      <c r="J56">
        <v>78</v>
      </c>
      <c r="K56">
        <v>64</v>
      </c>
      <c r="L56">
        <v>47</v>
      </c>
      <c r="M56">
        <v>43</v>
      </c>
      <c r="N56">
        <v>33</v>
      </c>
      <c r="O56">
        <v>11</v>
      </c>
      <c r="P56">
        <v>44</v>
      </c>
    </row>
    <row r="57" spans="1:16" x14ac:dyDescent="0.2">
      <c r="A57" t="s">
        <v>135</v>
      </c>
      <c r="B57">
        <v>78</v>
      </c>
      <c r="C57">
        <v>56</v>
      </c>
      <c r="D57">
        <v>74</v>
      </c>
      <c r="E57">
        <v>70</v>
      </c>
      <c r="F57">
        <v>59</v>
      </c>
      <c r="G57">
        <v>5</v>
      </c>
      <c r="I57" t="s">
        <v>135</v>
      </c>
      <c r="J57">
        <v>82</v>
      </c>
      <c r="K57">
        <v>68</v>
      </c>
      <c r="L57">
        <v>70</v>
      </c>
      <c r="M57">
        <v>55</v>
      </c>
      <c r="N57">
        <v>43</v>
      </c>
      <c r="O57">
        <v>15</v>
      </c>
      <c r="P57">
        <v>51</v>
      </c>
    </row>
    <row r="58" spans="1:16" x14ac:dyDescent="0.2">
      <c r="A58" t="s">
        <v>136</v>
      </c>
      <c r="B58">
        <v>65</v>
      </c>
      <c r="C58">
        <v>37</v>
      </c>
      <c r="D58">
        <v>58</v>
      </c>
      <c r="E58">
        <v>56</v>
      </c>
      <c r="F58">
        <v>49</v>
      </c>
      <c r="G58">
        <v>4</v>
      </c>
      <c r="I58" t="s">
        <v>136</v>
      </c>
      <c r="J58">
        <v>66</v>
      </c>
      <c r="K58">
        <v>73</v>
      </c>
      <c r="L58">
        <v>68</v>
      </c>
      <c r="M58">
        <v>57</v>
      </c>
      <c r="N58">
        <v>43</v>
      </c>
      <c r="O58">
        <v>12</v>
      </c>
      <c r="P58">
        <v>32</v>
      </c>
    </row>
    <row r="59" spans="1:16" x14ac:dyDescent="0.2">
      <c r="A59" t="s">
        <v>137</v>
      </c>
      <c r="B59">
        <v>75</v>
      </c>
      <c r="C59">
        <v>5</v>
      </c>
      <c r="D59">
        <v>7</v>
      </c>
      <c r="E59">
        <v>32</v>
      </c>
      <c r="F59">
        <v>18</v>
      </c>
      <c r="G59">
        <v>3</v>
      </c>
      <c r="I59" t="s">
        <v>137</v>
      </c>
      <c r="J59">
        <v>104</v>
      </c>
      <c r="K59">
        <v>24</v>
      </c>
      <c r="L59">
        <v>24</v>
      </c>
      <c r="M59">
        <v>44</v>
      </c>
      <c r="N59">
        <v>28</v>
      </c>
      <c r="O59">
        <v>10</v>
      </c>
      <c r="P59">
        <v>24</v>
      </c>
    </row>
    <row r="60" spans="1:16" x14ac:dyDescent="0.2">
      <c r="A60" t="s">
        <v>138</v>
      </c>
      <c r="B60">
        <v>85</v>
      </c>
      <c r="C60">
        <v>3</v>
      </c>
      <c r="D60">
        <v>15</v>
      </c>
      <c r="E60">
        <v>28</v>
      </c>
      <c r="F60">
        <v>16</v>
      </c>
      <c r="G60">
        <v>7</v>
      </c>
      <c r="I60" t="s">
        <v>138</v>
      </c>
      <c r="J60">
        <v>105</v>
      </c>
      <c r="K60">
        <v>31</v>
      </c>
      <c r="L60">
        <v>60</v>
      </c>
      <c r="M60">
        <v>52</v>
      </c>
      <c r="N60">
        <v>53</v>
      </c>
      <c r="O60">
        <v>33</v>
      </c>
      <c r="P60">
        <v>62</v>
      </c>
    </row>
    <row r="61" spans="1:16" x14ac:dyDescent="0.2">
      <c r="A61" t="s">
        <v>139</v>
      </c>
      <c r="B61">
        <v>33</v>
      </c>
      <c r="C61">
        <v>2</v>
      </c>
      <c r="D61">
        <v>4</v>
      </c>
      <c r="E61">
        <v>7</v>
      </c>
      <c r="F61">
        <v>4</v>
      </c>
      <c r="G61">
        <v>4</v>
      </c>
      <c r="I61" t="s">
        <v>139</v>
      </c>
      <c r="J61">
        <v>52</v>
      </c>
      <c r="K61">
        <v>15</v>
      </c>
      <c r="L61">
        <v>20</v>
      </c>
      <c r="M61">
        <v>17</v>
      </c>
      <c r="N61">
        <v>14</v>
      </c>
      <c r="O61">
        <v>9</v>
      </c>
      <c r="P61">
        <v>31</v>
      </c>
    </row>
    <row r="62" spans="1:16" x14ac:dyDescent="0.2">
      <c r="A62" t="s">
        <v>140</v>
      </c>
      <c r="B62">
        <v>82</v>
      </c>
      <c r="C62">
        <v>19</v>
      </c>
      <c r="D62">
        <v>32</v>
      </c>
      <c r="E62">
        <v>33</v>
      </c>
      <c r="F62">
        <v>13</v>
      </c>
      <c r="G62">
        <v>3</v>
      </c>
      <c r="I62" t="s">
        <v>140</v>
      </c>
      <c r="J62">
        <v>102</v>
      </c>
      <c r="K62">
        <v>43</v>
      </c>
      <c r="L62">
        <v>38</v>
      </c>
      <c r="M62">
        <v>37</v>
      </c>
      <c r="N62">
        <v>14</v>
      </c>
      <c r="O62">
        <v>14</v>
      </c>
      <c r="P62">
        <v>18</v>
      </c>
    </row>
    <row r="63" spans="1:16" x14ac:dyDescent="0.2">
      <c r="A63" t="s">
        <v>141</v>
      </c>
      <c r="B63">
        <v>101</v>
      </c>
      <c r="C63">
        <v>74</v>
      </c>
      <c r="D63">
        <v>71</v>
      </c>
      <c r="E63">
        <v>74</v>
      </c>
      <c r="F63">
        <v>35</v>
      </c>
      <c r="G63">
        <v>8</v>
      </c>
      <c r="I63" t="s">
        <v>141</v>
      </c>
      <c r="J63">
        <v>118</v>
      </c>
      <c r="K63">
        <v>79</v>
      </c>
      <c r="L63">
        <v>66</v>
      </c>
      <c r="M63">
        <v>64</v>
      </c>
      <c r="N63">
        <v>51</v>
      </c>
      <c r="O63">
        <v>21</v>
      </c>
      <c r="P63">
        <v>61</v>
      </c>
    </row>
    <row r="64" spans="1:16" x14ac:dyDescent="0.2">
      <c r="A64" t="s">
        <v>142</v>
      </c>
      <c r="B64">
        <v>79</v>
      </c>
      <c r="C64">
        <v>6</v>
      </c>
      <c r="D64">
        <v>7</v>
      </c>
      <c r="E64">
        <v>9</v>
      </c>
      <c r="F64">
        <v>3</v>
      </c>
      <c r="G64">
        <v>3</v>
      </c>
      <c r="I64" t="s">
        <v>142</v>
      </c>
      <c r="J64">
        <v>106</v>
      </c>
      <c r="K64">
        <v>20</v>
      </c>
      <c r="L64">
        <v>14</v>
      </c>
      <c r="M64">
        <v>12</v>
      </c>
      <c r="N64">
        <v>6</v>
      </c>
      <c r="O64">
        <v>8</v>
      </c>
      <c r="P64">
        <v>9</v>
      </c>
    </row>
    <row r="65" spans="1:16" x14ac:dyDescent="0.2">
      <c r="A65" t="s">
        <v>143</v>
      </c>
      <c r="B65">
        <v>108</v>
      </c>
      <c r="C65">
        <v>105</v>
      </c>
      <c r="D65">
        <v>95</v>
      </c>
      <c r="E65">
        <v>99</v>
      </c>
      <c r="F65">
        <v>85</v>
      </c>
      <c r="G65">
        <v>29</v>
      </c>
      <c r="I65" t="s">
        <v>143</v>
      </c>
      <c r="J65">
        <v>129</v>
      </c>
      <c r="K65">
        <v>110</v>
      </c>
      <c r="L65">
        <v>95</v>
      </c>
      <c r="M65">
        <v>95</v>
      </c>
      <c r="N65">
        <v>67</v>
      </c>
      <c r="O65">
        <v>48</v>
      </c>
      <c r="P65">
        <v>137</v>
      </c>
    </row>
    <row r="66" spans="1:16" x14ac:dyDescent="0.2">
      <c r="A66" t="s">
        <v>144</v>
      </c>
      <c r="B66">
        <v>24</v>
      </c>
      <c r="C66">
        <v>3</v>
      </c>
      <c r="D66">
        <v>4</v>
      </c>
      <c r="E66">
        <v>3</v>
      </c>
      <c r="F66">
        <v>2</v>
      </c>
      <c r="G66">
        <v>3</v>
      </c>
      <c r="I66" t="s">
        <v>144</v>
      </c>
      <c r="J66">
        <v>26</v>
      </c>
      <c r="K66">
        <v>9</v>
      </c>
      <c r="L66">
        <v>9</v>
      </c>
      <c r="M66">
        <v>7</v>
      </c>
      <c r="N66">
        <v>7</v>
      </c>
      <c r="O66">
        <v>7</v>
      </c>
      <c r="P66">
        <v>9</v>
      </c>
    </row>
    <row r="67" spans="1:16" x14ac:dyDescent="0.2">
      <c r="A67" t="s">
        <v>145</v>
      </c>
      <c r="B67">
        <v>3</v>
      </c>
      <c r="C67">
        <v>2</v>
      </c>
      <c r="D67">
        <v>2</v>
      </c>
      <c r="E67">
        <v>2</v>
      </c>
      <c r="F67">
        <v>2</v>
      </c>
      <c r="G67">
        <v>3</v>
      </c>
      <c r="I67" t="s">
        <v>145</v>
      </c>
      <c r="J67">
        <v>3</v>
      </c>
      <c r="K67">
        <v>3</v>
      </c>
      <c r="L67">
        <v>4</v>
      </c>
      <c r="M67">
        <v>4</v>
      </c>
      <c r="N67">
        <v>6</v>
      </c>
      <c r="O67">
        <v>7</v>
      </c>
      <c r="P67">
        <v>7</v>
      </c>
    </row>
    <row r="68" spans="1:16" x14ac:dyDescent="0.2">
      <c r="A68" t="s">
        <v>146</v>
      </c>
      <c r="B68">
        <v>2</v>
      </c>
      <c r="C68">
        <v>2</v>
      </c>
      <c r="D68">
        <v>2</v>
      </c>
      <c r="E68">
        <v>2</v>
      </c>
      <c r="F68">
        <v>2</v>
      </c>
      <c r="G68">
        <v>3</v>
      </c>
      <c r="I68" t="s">
        <v>146</v>
      </c>
      <c r="J68">
        <v>3</v>
      </c>
      <c r="K68">
        <v>3</v>
      </c>
      <c r="L68">
        <v>4</v>
      </c>
      <c r="M68">
        <v>4</v>
      </c>
      <c r="N68">
        <v>5</v>
      </c>
      <c r="O68">
        <v>8</v>
      </c>
      <c r="P68">
        <v>6</v>
      </c>
    </row>
    <row r="69" spans="1:16" x14ac:dyDescent="0.2">
      <c r="A69" t="s">
        <v>147</v>
      </c>
      <c r="B69">
        <v>6</v>
      </c>
      <c r="C69">
        <v>2</v>
      </c>
      <c r="D69">
        <v>7</v>
      </c>
      <c r="E69">
        <v>6</v>
      </c>
      <c r="F69">
        <v>3</v>
      </c>
      <c r="G69">
        <v>3</v>
      </c>
      <c r="I69" t="s">
        <v>147</v>
      </c>
      <c r="J69">
        <v>10</v>
      </c>
      <c r="K69">
        <v>4</v>
      </c>
      <c r="L69">
        <v>9</v>
      </c>
      <c r="M69">
        <v>6</v>
      </c>
      <c r="N69">
        <v>8</v>
      </c>
      <c r="O69">
        <v>8</v>
      </c>
      <c r="P69">
        <v>8</v>
      </c>
    </row>
    <row r="72" spans="1:16" x14ac:dyDescent="0.2">
      <c r="A72" s="17" t="s">
        <v>226</v>
      </c>
    </row>
    <row r="73" spans="1:16" x14ac:dyDescent="0.2">
      <c r="B73" t="s">
        <v>105</v>
      </c>
      <c r="C73" t="s">
        <v>106</v>
      </c>
      <c r="D73" t="s">
        <v>1</v>
      </c>
      <c r="E73" t="s">
        <v>107</v>
      </c>
      <c r="F73" t="s">
        <v>108</v>
      </c>
      <c r="G73" t="s">
        <v>109</v>
      </c>
      <c r="J73" t="s">
        <v>110</v>
      </c>
      <c r="K73" t="s">
        <v>111</v>
      </c>
      <c r="L73" t="s">
        <v>46</v>
      </c>
      <c r="M73" t="s">
        <v>112</v>
      </c>
      <c r="N73" t="s">
        <v>113</v>
      </c>
      <c r="O73" t="s">
        <v>114</v>
      </c>
      <c r="P73" t="s">
        <v>47</v>
      </c>
    </row>
    <row r="74" spans="1:16" x14ac:dyDescent="0.2">
      <c r="A74" t="s">
        <v>116</v>
      </c>
      <c r="B74">
        <v>67</v>
      </c>
      <c r="C74">
        <v>38</v>
      </c>
      <c r="D74">
        <v>33</v>
      </c>
      <c r="E74">
        <v>46</v>
      </c>
      <c r="F74">
        <v>31</v>
      </c>
      <c r="G74">
        <v>20</v>
      </c>
      <c r="I74" t="s">
        <v>116</v>
      </c>
      <c r="J74">
        <v>30</v>
      </c>
      <c r="K74">
        <v>27</v>
      </c>
      <c r="L74">
        <v>8</v>
      </c>
      <c r="M74">
        <v>10</v>
      </c>
      <c r="N74">
        <v>12</v>
      </c>
      <c r="O74">
        <v>17</v>
      </c>
      <c r="P74">
        <v>15</v>
      </c>
    </row>
    <row r="75" spans="1:16" x14ac:dyDescent="0.2">
      <c r="A75" t="s">
        <v>117</v>
      </c>
      <c r="B75">
        <v>78</v>
      </c>
      <c r="C75">
        <v>11</v>
      </c>
      <c r="D75">
        <v>23</v>
      </c>
      <c r="E75">
        <v>50</v>
      </c>
      <c r="F75">
        <v>27</v>
      </c>
      <c r="G75">
        <v>12</v>
      </c>
      <c r="I75" t="s">
        <v>117</v>
      </c>
      <c r="J75">
        <v>80</v>
      </c>
      <c r="K75">
        <v>38</v>
      </c>
      <c r="L75">
        <v>54</v>
      </c>
      <c r="M75">
        <v>60</v>
      </c>
      <c r="N75">
        <v>49</v>
      </c>
      <c r="O75">
        <v>29</v>
      </c>
      <c r="P75">
        <v>40</v>
      </c>
    </row>
    <row r="76" spans="1:16" x14ac:dyDescent="0.2">
      <c r="A76" t="s">
        <v>118</v>
      </c>
      <c r="B76">
        <v>90</v>
      </c>
      <c r="C76">
        <v>6</v>
      </c>
      <c r="D76">
        <v>17</v>
      </c>
      <c r="E76">
        <v>47</v>
      </c>
      <c r="F76">
        <v>24</v>
      </c>
      <c r="G76">
        <v>9</v>
      </c>
      <c r="I76" t="s">
        <v>118</v>
      </c>
      <c r="J76">
        <v>93</v>
      </c>
      <c r="K76">
        <v>35</v>
      </c>
      <c r="L76">
        <v>82</v>
      </c>
      <c r="M76">
        <v>58</v>
      </c>
      <c r="N76">
        <v>66</v>
      </c>
      <c r="O76">
        <v>30</v>
      </c>
      <c r="P76">
        <v>41</v>
      </c>
    </row>
    <row r="77" spans="1:16" x14ac:dyDescent="0.2">
      <c r="A77" t="s">
        <v>119</v>
      </c>
      <c r="B77">
        <v>81</v>
      </c>
      <c r="C77">
        <v>8</v>
      </c>
      <c r="D77">
        <v>53</v>
      </c>
      <c r="E77">
        <v>46</v>
      </c>
      <c r="F77">
        <v>42</v>
      </c>
      <c r="G77">
        <v>49</v>
      </c>
      <c r="I77" t="s">
        <v>119</v>
      </c>
      <c r="J77">
        <v>87</v>
      </c>
      <c r="K77">
        <v>71</v>
      </c>
      <c r="L77">
        <v>89</v>
      </c>
      <c r="M77">
        <v>55</v>
      </c>
      <c r="N77">
        <v>89</v>
      </c>
      <c r="O77">
        <v>77</v>
      </c>
      <c r="P77">
        <v>60</v>
      </c>
    </row>
    <row r="78" spans="1:16" x14ac:dyDescent="0.2">
      <c r="A78" t="s">
        <v>120</v>
      </c>
      <c r="B78">
        <v>53</v>
      </c>
      <c r="C78">
        <v>3</v>
      </c>
      <c r="D78">
        <v>7</v>
      </c>
      <c r="E78">
        <v>5</v>
      </c>
      <c r="F78">
        <v>6</v>
      </c>
      <c r="G78">
        <v>7</v>
      </c>
      <c r="I78" t="s">
        <v>120</v>
      </c>
      <c r="J78">
        <v>73</v>
      </c>
      <c r="K78">
        <v>18</v>
      </c>
      <c r="L78">
        <v>49</v>
      </c>
      <c r="M78">
        <v>29</v>
      </c>
      <c r="N78">
        <v>31</v>
      </c>
      <c r="O78">
        <v>19</v>
      </c>
      <c r="P78">
        <v>28</v>
      </c>
    </row>
    <row r="79" spans="1:16" x14ac:dyDescent="0.2">
      <c r="A79" t="s">
        <v>121</v>
      </c>
      <c r="B79">
        <v>87</v>
      </c>
      <c r="C79">
        <v>16</v>
      </c>
      <c r="D79">
        <v>55</v>
      </c>
      <c r="E79">
        <v>48</v>
      </c>
      <c r="F79">
        <v>53</v>
      </c>
      <c r="G79">
        <v>44</v>
      </c>
      <c r="I79" t="s">
        <v>121</v>
      </c>
      <c r="J79">
        <v>98</v>
      </c>
      <c r="K79">
        <v>90</v>
      </c>
      <c r="L79">
        <v>86</v>
      </c>
      <c r="M79">
        <v>53</v>
      </c>
      <c r="N79">
        <v>92</v>
      </c>
      <c r="O79">
        <v>62</v>
      </c>
      <c r="P79">
        <v>73</v>
      </c>
    </row>
    <row r="80" spans="1:16" x14ac:dyDescent="0.2">
      <c r="A80" t="s">
        <v>122</v>
      </c>
      <c r="B80">
        <v>95</v>
      </c>
      <c r="C80">
        <v>44</v>
      </c>
      <c r="D80">
        <v>42</v>
      </c>
      <c r="E80">
        <v>44</v>
      </c>
      <c r="F80">
        <v>29</v>
      </c>
      <c r="G80">
        <v>16</v>
      </c>
      <c r="I80" t="s">
        <v>122</v>
      </c>
      <c r="J80">
        <v>103</v>
      </c>
      <c r="K80">
        <v>80</v>
      </c>
      <c r="L80">
        <v>92</v>
      </c>
      <c r="M80">
        <v>55</v>
      </c>
      <c r="N80">
        <v>64</v>
      </c>
      <c r="O80">
        <v>34</v>
      </c>
      <c r="P80">
        <v>54</v>
      </c>
    </row>
    <row r="81" spans="1:16" x14ac:dyDescent="0.2">
      <c r="A81" t="s">
        <v>123</v>
      </c>
      <c r="B81">
        <v>89</v>
      </c>
      <c r="C81">
        <v>41</v>
      </c>
      <c r="D81">
        <v>49</v>
      </c>
      <c r="E81">
        <v>43</v>
      </c>
      <c r="F81">
        <v>38</v>
      </c>
      <c r="G81">
        <v>28</v>
      </c>
      <c r="I81" t="s">
        <v>123</v>
      </c>
      <c r="J81">
        <v>129</v>
      </c>
      <c r="K81">
        <v>112</v>
      </c>
      <c r="L81">
        <v>98</v>
      </c>
      <c r="M81">
        <v>74</v>
      </c>
      <c r="N81">
        <v>101</v>
      </c>
      <c r="O81">
        <v>64</v>
      </c>
      <c r="P81">
        <v>92</v>
      </c>
    </row>
    <row r="82" spans="1:16" x14ac:dyDescent="0.2">
      <c r="A82" t="s">
        <v>124</v>
      </c>
      <c r="B82">
        <v>84</v>
      </c>
      <c r="C82">
        <v>62</v>
      </c>
      <c r="D82">
        <v>60</v>
      </c>
      <c r="E82">
        <v>62</v>
      </c>
      <c r="F82">
        <v>41</v>
      </c>
      <c r="G82">
        <v>28</v>
      </c>
      <c r="I82" t="s">
        <v>124</v>
      </c>
      <c r="J82">
        <v>97</v>
      </c>
      <c r="K82">
        <v>89</v>
      </c>
      <c r="L82">
        <v>118</v>
      </c>
      <c r="M82">
        <v>79</v>
      </c>
      <c r="N82">
        <v>106</v>
      </c>
      <c r="O82">
        <v>70</v>
      </c>
      <c r="P82">
        <v>105</v>
      </c>
    </row>
    <row r="83" spans="1:16" x14ac:dyDescent="0.2">
      <c r="A83" t="s">
        <v>125</v>
      </c>
      <c r="B83">
        <v>68</v>
      </c>
      <c r="C83">
        <v>8</v>
      </c>
      <c r="D83">
        <v>14</v>
      </c>
      <c r="E83">
        <v>12</v>
      </c>
      <c r="F83">
        <v>7</v>
      </c>
      <c r="G83">
        <v>7</v>
      </c>
      <c r="I83" t="s">
        <v>125</v>
      </c>
      <c r="J83">
        <v>98</v>
      </c>
      <c r="K83">
        <v>35</v>
      </c>
      <c r="L83">
        <v>107</v>
      </c>
      <c r="M83">
        <v>47</v>
      </c>
      <c r="N83">
        <v>59</v>
      </c>
      <c r="O83">
        <v>20</v>
      </c>
      <c r="P83">
        <v>57</v>
      </c>
    </row>
    <row r="84" spans="1:16" x14ac:dyDescent="0.2">
      <c r="A84" t="s">
        <v>126</v>
      </c>
      <c r="B84">
        <v>83</v>
      </c>
      <c r="C84">
        <v>37</v>
      </c>
      <c r="D84">
        <v>35</v>
      </c>
      <c r="E84">
        <v>58</v>
      </c>
      <c r="F84">
        <v>28</v>
      </c>
      <c r="G84">
        <v>15</v>
      </c>
      <c r="I84" t="s">
        <v>126</v>
      </c>
      <c r="J84">
        <v>86</v>
      </c>
      <c r="K84">
        <v>80</v>
      </c>
      <c r="L84">
        <v>97</v>
      </c>
      <c r="M84">
        <v>64</v>
      </c>
      <c r="N84">
        <v>80</v>
      </c>
      <c r="O84">
        <v>34</v>
      </c>
      <c r="P84">
        <v>66</v>
      </c>
    </row>
    <row r="85" spans="1:16" x14ac:dyDescent="0.2">
      <c r="A85" t="s">
        <v>127</v>
      </c>
      <c r="B85">
        <v>66</v>
      </c>
      <c r="C85">
        <v>17</v>
      </c>
      <c r="D85">
        <v>19</v>
      </c>
      <c r="E85">
        <v>18</v>
      </c>
      <c r="F85">
        <v>11</v>
      </c>
      <c r="G85">
        <v>9</v>
      </c>
      <c r="I85" t="s">
        <v>127</v>
      </c>
      <c r="J85">
        <v>85</v>
      </c>
      <c r="K85">
        <v>59</v>
      </c>
      <c r="L85">
        <v>95</v>
      </c>
      <c r="M85">
        <v>55</v>
      </c>
      <c r="N85">
        <v>62</v>
      </c>
      <c r="O85">
        <v>32</v>
      </c>
      <c r="P85">
        <v>66</v>
      </c>
    </row>
    <row r="86" spans="1:16" x14ac:dyDescent="0.2">
      <c r="A86" t="s">
        <v>128</v>
      </c>
      <c r="B86">
        <v>74</v>
      </c>
      <c r="C86">
        <v>37</v>
      </c>
      <c r="D86">
        <v>74</v>
      </c>
      <c r="E86">
        <v>66</v>
      </c>
      <c r="F86">
        <v>51</v>
      </c>
      <c r="G86">
        <v>26</v>
      </c>
      <c r="I86" t="s">
        <v>128</v>
      </c>
      <c r="J86">
        <v>70</v>
      </c>
      <c r="K86">
        <v>87</v>
      </c>
      <c r="L86">
        <v>133</v>
      </c>
      <c r="M86">
        <v>98</v>
      </c>
      <c r="N86">
        <v>103</v>
      </c>
      <c r="O86">
        <v>56</v>
      </c>
      <c r="P86">
        <v>73</v>
      </c>
    </row>
    <row r="87" spans="1:16" x14ac:dyDescent="0.2">
      <c r="A87" t="s">
        <v>129</v>
      </c>
      <c r="B87">
        <v>81</v>
      </c>
      <c r="C87">
        <v>42</v>
      </c>
      <c r="D87">
        <v>58</v>
      </c>
      <c r="E87">
        <v>64</v>
      </c>
      <c r="F87">
        <v>42</v>
      </c>
      <c r="G87">
        <v>9</v>
      </c>
      <c r="I87" t="s">
        <v>129</v>
      </c>
      <c r="J87">
        <v>93</v>
      </c>
      <c r="K87">
        <v>89</v>
      </c>
      <c r="L87">
        <v>99</v>
      </c>
      <c r="M87">
        <v>80</v>
      </c>
      <c r="N87">
        <v>99</v>
      </c>
      <c r="O87">
        <v>22</v>
      </c>
      <c r="P87">
        <v>103</v>
      </c>
    </row>
    <row r="88" spans="1:16" x14ac:dyDescent="0.2">
      <c r="A88" t="s">
        <v>130</v>
      </c>
      <c r="B88">
        <v>42</v>
      </c>
      <c r="C88">
        <v>6</v>
      </c>
      <c r="D88">
        <v>9</v>
      </c>
      <c r="E88">
        <v>7</v>
      </c>
      <c r="F88">
        <v>7</v>
      </c>
      <c r="G88">
        <v>7</v>
      </c>
      <c r="I88" t="s">
        <v>130</v>
      </c>
      <c r="J88">
        <v>52</v>
      </c>
      <c r="K88">
        <v>29</v>
      </c>
      <c r="L88">
        <v>52</v>
      </c>
      <c r="M88">
        <v>40</v>
      </c>
      <c r="N88">
        <v>39</v>
      </c>
      <c r="O88">
        <v>16</v>
      </c>
      <c r="P88">
        <v>42</v>
      </c>
    </row>
    <row r="89" spans="1:16" x14ac:dyDescent="0.2">
      <c r="A89" t="s">
        <v>131</v>
      </c>
      <c r="B89">
        <v>51</v>
      </c>
      <c r="C89">
        <v>14</v>
      </c>
      <c r="D89">
        <v>19</v>
      </c>
      <c r="E89">
        <v>28</v>
      </c>
      <c r="F89">
        <v>11</v>
      </c>
      <c r="G89">
        <v>6</v>
      </c>
      <c r="I89" t="s">
        <v>131</v>
      </c>
      <c r="J89">
        <v>55</v>
      </c>
      <c r="K89">
        <v>41</v>
      </c>
      <c r="L89">
        <v>83</v>
      </c>
      <c r="M89">
        <v>55</v>
      </c>
      <c r="N89">
        <v>60</v>
      </c>
      <c r="O89">
        <v>21</v>
      </c>
      <c r="P89">
        <v>64</v>
      </c>
    </row>
    <row r="90" spans="1:16" x14ac:dyDescent="0.2">
      <c r="A90" t="s">
        <v>132</v>
      </c>
      <c r="B90">
        <v>67</v>
      </c>
      <c r="C90">
        <v>31</v>
      </c>
      <c r="D90">
        <v>34</v>
      </c>
      <c r="E90">
        <v>34</v>
      </c>
      <c r="F90">
        <v>25</v>
      </c>
      <c r="G90">
        <v>18</v>
      </c>
      <c r="I90" t="s">
        <v>132</v>
      </c>
      <c r="J90">
        <v>83</v>
      </c>
      <c r="K90">
        <v>72</v>
      </c>
      <c r="L90">
        <v>128</v>
      </c>
      <c r="M90">
        <v>88</v>
      </c>
      <c r="N90">
        <v>95</v>
      </c>
      <c r="O90">
        <v>62</v>
      </c>
      <c r="P90">
        <v>78</v>
      </c>
    </row>
    <row r="91" spans="1:16" x14ac:dyDescent="0.2">
      <c r="A91" t="s">
        <v>133</v>
      </c>
      <c r="B91">
        <v>37</v>
      </c>
      <c r="C91">
        <v>4</v>
      </c>
      <c r="D91">
        <v>8</v>
      </c>
      <c r="E91">
        <v>7</v>
      </c>
      <c r="F91">
        <v>7</v>
      </c>
      <c r="G91">
        <v>9</v>
      </c>
      <c r="I91" t="s">
        <v>133</v>
      </c>
      <c r="J91">
        <v>51</v>
      </c>
      <c r="K91">
        <v>26</v>
      </c>
      <c r="L91">
        <v>70</v>
      </c>
      <c r="M91">
        <v>34</v>
      </c>
      <c r="N91">
        <v>42</v>
      </c>
      <c r="O91">
        <v>15</v>
      </c>
      <c r="P91">
        <v>40</v>
      </c>
    </row>
    <row r="92" spans="1:16" x14ac:dyDescent="0.2">
      <c r="A92" t="s">
        <v>134</v>
      </c>
      <c r="B92">
        <v>37</v>
      </c>
      <c r="C92">
        <v>5</v>
      </c>
      <c r="D92">
        <v>7</v>
      </c>
      <c r="E92">
        <v>6</v>
      </c>
      <c r="F92">
        <v>6</v>
      </c>
      <c r="G92">
        <v>7</v>
      </c>
      <c r="I92" t="s">
        <v>134</v>
      </c>
      <c r="J92">
        <v>41</v>
      </c>
      <c r="K92">
        <v>24</v>
      </c>
      <c r="L92">
        <v>47</v>
      </c>
      <c r="M92">
        <v>31</v>
      </c>
      <c r="N92">
        <v>35</v>
      </c>
      <c r="O92">
        <v>11</v>
      </c>
      <c r="P92">
        <v>26</v>
      </c>
    </row>
    <row r="93" spans="1:16" x14ac:dyDescent="0.2">
      <c r="A93" t="s">
        <v>135</v>
      </c>
      <c r="B93">
        <v>15</v>
      </c>
      <c r="C93">
        <v>7</v>
      </c>
      <c r="D93">
        <v>8</v>
      </c>
      <c r="E93">
        <v>8</v>
      </c>
      <c r="F93">
        <v>6</v>
      </c>
      <c r="G93">
        <v>7</v>
      </c>
      <c r="I93" t="s">
        <v>135</v>
      </c>
      <c r="J93">
        <v>30</v>
      </c>
      <c r="K93">
        <v>22</v>
      </c>
      <c r="L93">
        <v>38</v>
      </c>
      <c r="M93">
        <v>24</v>
      </c>
      <c r="N93">
        <v>26</v>
      </c>
      <c r="O93">
        <v>11</v>
      </c>
      <c r="P93">
        <v>26</v>
      </c>
    </row>
    <row r="94" spans="1:16" x14ac:dyDescent="0.2">
      <c r="A94" t="s">
        <v>136</v>
      </c>
      <c r="B94">
        <v>19</v>
      </c>
      <c r="C94">
        <v>6</v>
      </c>
      <c r="D94">
        <v>9</v>
      </c>
      <c r="E94">
        <v>8</v>
      </c>
      <c r="F94">
        <v>6</v>
      </c>
      <c r="G94">
        <v>6</v>
      </c>
      <c r="I94" t="s">
        <v>136</v>
      </c>
      <c r="J94">
        <v>24</v>
      </c>
      <c r="K94">
        <v>17</v>
      </c>
      <c r="L94">
        <v>49</v>
      </c>
      <c r="M94">
        <v>28</v>
      </c>
      <c r="N94">
        <v>26</v>
      </c>
      <c r="O94">
        <v>10</v>
      </c>
      <c r="P94">
        <v>24</v>
      </c>
    </row>
    <row r="95" spans="1:16" x14ac:dyDescent="0.2">
      <c r="A95" t="s">
        <v>137</v>
      </c>
      <c r="B95">
        <v>16</v>
      </c>
      <c r="C95">
        <v>4</v>
      </c>
      <c r="D95">
        <v>4</v>
      </c>
      <c r="E95">
        <v>5</v>
      </c>
      <c r="F95">
        <v>4</v>
      </c>
      <c r="G95">
        <v>7</v>
      </c>
      <c r="I95" t="s">
        <v>137</v>
      </c>
      <c r="J95">
        <v>24</v>
      </c>
      <c r="K95">
        <v>10</v>
      </c>
      <c r="L95">
        <v>35</v>
      </c>
      <c r="M95">
        <v>30</v>
      </c>
      <c r="N95">
        <v>21</v>
      </c>
      <c r="O95">
        <v>12</v>
      </c>
      <c r="P95">
        <v>21</v>
      </c>
    </row>
    <row r="96" spans="1:16" x14ac:dyDescent="0.2">
      <c r="A96" t="s">
        <v>138</v>
      </c>
      <c r="B96">
        <v>27</v>
      </c>
      <c r="C96">
        <v>3</v>
      </c>
      <c r="D96">
        <v>11</v>
      </c>
      <c r="E96">
        <v>8</v>
      </c>
      <c r="F96">
        <v>10</v>
      </c>
      <c r="G96">
        <v>9</v>
      </c>
      <c r="I96" t="s">
        <v>138</v>
      </c>
      <c r="J96">
        <v>37</v>
      </c>
      <c r="K96">
        <v>23</v>
      </c>
      <c r="L96">
        <v>90</v>
      </c>
      <c r="M96">
        <v>68</v>
      </c>
      <c r="N96">
        <v>59</v>
      </c>
      <c r="O96">
        <v>35</v>
      </c>
      <c r="P96">
        <v>36</v>
      </c>
    </row>
    <row r="97" spans="1:16" x14ac:dyDescent="0.2">
      <c r="A97" t="s">
        <v>139</v>
      </c>
      <c r="B97">
        <v>4</v>
      </c>
      <c r="C97">
        <v>3</v>
      </c>
      <c r="D97">
        <v>4</v>
      </c>
      <c r="E97">
        <v>3</v>
      </c>
      <c r="F97">
        <v>4</v>
      </c>
      <c r="G97">
        <v>7</v>
      </c>
      <c r="I97" t="s">
        <v>139</v>
      </c>
      <c r="J97">
        <v>10</v>
      </c>
      <c r="K97">
        <v>12</v>
      </c>
      <c r="L97">
        <v>40</v>
      </c>
      <c r="M97">
        <v>31</v>
      </c>
      <c r="N97">
        <v>23</v>
      </c>
      <c r="O97">
        <v>12</v>
      </c>
      <c r="P97">
        <v>29</v>
      </c>
    </row>
    <row r="98" spans="1:16" x14ac:dyDescent="0.2">
      <c r="A98" t="s">
        <v>140</v>
      </c>
      <c r="B98">
        <v>24</v>
      </c>
      <c r="C98">
        <v>4</v>
      </c>
      <c r="D98">
        <v>7</v>
      </c>
      <c r="E98">
        <v>4</v>
      </c>
      <c r="F98">
        <v>5</v>
      </c>
      <c r="G98">
        <v>9</v>
      </c>
      <c r="I98" t="s">
        <v>140</v>
      </c>
      <c r="J98">
        <v>25</v>
      </c>
      <c r="K98">
        <v>12</v>
      </c>
      <c r="L98">
        <v>63</v>
      </c>
      <c r="M98">
        <v>38</v>
      </c>
      <c r="N98">
        <v>33</v>
      </c>
      <c r="O98">
        <v>12</v>
      </c>
      <c r="P98">
        <v>24</v>
      </c>
    </row>
    <row r="99" spans="1:16" x14ac:dyDescent="0.2">
      <c r="A99" t="s">
        <v>141</v>
      </c>
      <c r="B99">
        <v>67</v>
      </c>
      <c r="C99">
        <v>7</v>
      </c>
      <c r="D99">
        <v>12</v>
      </c>
      <c r="E99">
        <v>10</v>
      </c>
      <c r="F99">
        <v>9</v>
      </c>
      <c r="G99">
        <v>7</v>
      </c>
      <c r="I99" t="s">
        <v>141</v>
      </c>
      <c r="J99">
        <v>43</v>
      </c>
      <c r="K99">
        <v>44</v>
      </c>
      <c r="L99">
        <v>106</v>
      </c>
      <c r="M99">
        <v>61</v>
      </c>
      <c r="N99">
        <v>76</v>
      </c>
      <c r="O99">
        <v>32</v>
      </c>
      <c r="P99">
        <v>64</v>
      </c>
    </row>
    <row r="100" spans="1:16" x14ac:dyDescent="0.2">
      <c r="A100" t="s">
        <v>142</v>
      </c>
      <c r="B100">
        <v>26</v>
      </c>
      <c r="C100">
        <v>4</v>
      </c>
      <c r="D100">
        <v>4</v>
      </c>
      <c r="E100">
        <v>3</v>
      </c>
      <c r="F100">
        <v>4</v>
      </c>
      <c r="G100">
        <v>7</v>
      </c>
      <c r="I100" t="s">
        <v>142</v>
      </c>
      <c r="J100">
        <v>26</v>
      </c>
      <c r="K100">
        <v>6</v>
      </c>
      <c r="L100">
        <v>25</v>
      </c>
      <c r="M100">
        <v>16</v>
      </c>
      <c r="N100">
        <v>11</v>
      </c>
      <c r="O100">
        <v>8</v>
      </c>
      <c r="P100">
        <v>9</v>
      </c>
    </row>
    <row r="101" spans="1:16" x14ac:dyDescent="0.2">
      <c r="A101" t="s">
        <v>143</v>
      </c>
      <c r="B101">
        <v>18</v>
      </c>
      <c r="C101">
        <v>4</v>
      </c>
      <c r="D101">
        <v>5</v>
      </c>
      <c r="E101">
        <v>3</v>
      </c>
      <c r="F101">
        <v>3</v>
      </c>
      <c r="G101">
        <v>6</v>
      </c>
      <c r="I101" t="s">
        <v>143</v>
      </c>
      <c r="J101">
        <v>16</v>
      </c>
      <c r="K101">
        <v>7</v>
      </c>
      <c r="L101">
        <v>30</v>
      </c>
      <c r="M101">
        <v>19</v>
      </c>
      <c r="N101">
        <v>15</v>
      </c>
      <c r="O101">
        <v>7</v>
      </c>
      <c r="P101">
        <v>9</v>
      </c>
    </row>
    <row r="102" spans="1:16" x14ac:dyDescent="0.2">
      <c r="A102" t="s">
        <v>144</v>
      </c>
      <c r="B102">
        <v>4</v>
      </c>
      <c r="C102">
        <v>3</v>
      </c>
      <c r="D102">
        <v>4</v>
      </c>
      <c r="E102">
        <v>3</v>
      </c>
      <c r="F102">
        <v>5</v>
      </c>
      <c r="G102">
        <v>8</v>
      </c>
      <c r="I102" t="s">
        <v>144</v>
      </c>
      <c r="J102">
        <v>6</v>
      </c>
      <c r="K102">
        <v>6</v>
      </c>
      <c r="L102">
        <v>22</v>
      </c>
      <c r="M102">
        <v>15</v>
      </c>
      <c r="N102">
        <v>12</v>
      </c>
      <c r="O102">
        <v>6</v>
      </c>
      <c r="P102">
        <v>11</v>
      </c>
    </row>
    <row r="103" spans="1:16" x14ac:dyDescent="0.2">
      <c r="A103" t="s">
        <v>145</v>
      </c>
      <c r="B103">
        <v>5</v>
      </c>
      <c r="C103">
        <v>3</v>
      </c>
      <c r="D103">
        <v>5</v>
      </c>
      <c r="E103">
        <v>3</v>
      </c>
      <c r="F103">
        <v>4</v>
      </c>
      <c r="G103">
        <v>6</v>
      </c>
      <c r="I103" t="s">
        <v>145</v>
      </c>
      <c r="J103">
        <v>7</v>
      </c>
      <c r="K103">
        <v>6</v>
      </c>
      <c r="L103">
        <v>21</v>
      </c>
      <c r="M103">
        <v>16</v>
      </c>
      <c r="N103">
        <v>12</v>
      </c>
      <c r="O103">
        <v>7</v>
      </c>
      <c r="P103">
        <v>11</v>
      </c>
    </row>
    <row r="104" spans="1:16" x14ac:dyDescent="0.2">
      <c r="A104" t="s">
        <v>146</v>
      </c>
      <c r="B104">
        <v>2</v>
      </c>
      <c r="C104">
        <v>3</v>
      </c>
      <c r="D104">
        <v>4</v>
      </c>
      <c r="E104">
        <v>3</v>
      </c>
      <c r="F104">
        <v>5</v>
      </c>
      <c r="G104">
        <v>9</v>
      </c>
      <c r="I104" t="s">
        <v>146</v>
      </c>
      <c r="J104">
        <v>5</v>
      </c>
      <c r="K104">
        <v>7</v>
      </c>
      <c r="L104">
        <v>19</v>
      </c>
      <c r="M104">
        <v>14</v>
      </c>
      <c r="N104">
        <v>11</v>
      </c>
      <c r="O104">
        <v>8</v>
      </c>
      <c r="P104">
        <v>8</v>
      </c>
    </row>
    <row r="105" spans="1:16" x14ac:dyDescent="0.2">
      <c r="A105" t="s">
        <v>147</v>
      </c>
      <c r="B105">
        <v>3</v>
      </c>
      <c r="C105">
        <v>4</v>
      </c>
      <c r="D105">
        <v>4</v>
      </c>
      <c r="E105">
        <v>3</v>
      </c>
      <c r="F105">
        <v>4</v>
      </c>
      <c r="G105">
        <v>7</v>
      </c>
      <c r="I105" t="s">
        <v>147</v>
      </c>
      <c r="J105">
        <v>6</v>
      </c>
      <c r="K105">
        <v>5</v>
      </c>
      <c r="L105">
        <v>22</v>
      </c>
      <c r="M105">
        <v>15</v>
      </c>
      <c r="N105">
        <v>14</v>
      </c>
      <c r="O105">
        <v>7</v>
      </c>
      <c r="P10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Fig4</vt:lpstr>
      <vt:lpstr>Fig5</vt:lpstr>
      <vt:lpstr>Fig6</vt:lpstr>
      <vt:lpstr>Fig 7</vt:lpstr>
      <vt:lpstr>SupFig4</vt:lpstr>
      <vt:lpstr>SupFig7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2021-08-01T19:06:31Z</dcterms:created>
  <dcterms:modified xsi:type="dcterms:W3CDTF">2021-09-20T16:27:04Z</dcterms:modified>
</cp:coreProperties>
</file>