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 Matsuoka\Dropbox\oxPC final\"/>
    </mc:Choice>
  </mc:AlternateContent>
  <xr:revisionPtr revIDLastSave="0" documentId="13_ncr:1_{C0D2ADE0-38BB-4036-83BF-554EEDA0F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2" i="2" l="1"/>
  <c r="L112" i="2" s="1"/>
  <c r="H112" i="2"/>
  <c r="M112" i="2" s="1"/>
  <c r="G113" i="2"/>
  <c r="L113" i="2" s="1"/>
  <c r="H113" i="2"/>
  <c r="M113" i="2" s="1"/>
  <c r="G114" i="2"/>
  <c r="L114" i="2" s="1"/>
  <c r="H114" i="2"/>
  <c r="M114" i="2" s="1"/>
  <c r="G115" i="2"/>
  <c r="L115" i="2" s="1"/>
  <c r="H115" i="2"/>
  <c r="M115" i="2" s="1"/>
  <c r="G116" i="2"/>
  <c r="L116" i="2" s="1"/>
  <c r="H116" i="2"/>
  <c r="M116" i="2" s="1"/>
  <c r="G117" i="2"/>
  <c r="L117" i="2" s="1"/>
  <c r="H117" i="2"/>
  <c r="M117" i="2" s="1"/>
  <c r="G118" i="2"/>
  <c r="L118" i="2" s="1"/>
  <c r="H118" i="2"/>
  <c r="M118" i="2" s="1"/>
  <c r="G119" i="2"/>
  <c r="L119" i="2" s="1"/>
  <c r="H119" i="2"/>
  <c r="M119" i="2" s="1"/>
  <c r="G120" i="2"/>
  <c r="L120" i="2" s="1"/>
  <c r="H120" i="2"/>
  <c r="M120" i="2" s="1"/>
  <c r="G121" i="2"/>
  <c r="L121" i="2" s="1"/>
  <c r="H121" i="2"/>
  <c r="M121" i="2" s="1"/>
  <c r="G122" i="2"/>
  <c r="L122" i="2" s="1"/>
  <c r="H122" i="2"/>
  <c r="M122" i="2" s="1"/>
  <c r="G123" i="2"/>
  <c r="L123" i="2" s="1"/>
  <c r="H123" i="2"/>
  <c r="M123" i="2" s="1"/>
  <c r="G124" i="2"/>
  <c r="L124" i="2" s="1"/>
  <c r="H124" i="2"/>
  <c r="M124" i="2" s="1"/>
  <c r="G125" i="2"/>
  <c r="L125" i="2" s="1"/>
  <c r="H125" i="2"/>
  <c r="M125" i="2" s="1"/>
  <c r="G126" i="2"/>
  <c r="L126" i="2" s="1"/>
  <c r="H126" i="2"/>
  <c r="M126" i="2" s="1"/>
  <c r="G127" i="2"/>
  <c r="L127" i="2" s="1"/>
  <c r="H127" i="2"/>
  <c r="M127" i="2" s="1"/>
  <c r="G128" i="2"/>
  <c r="L128" i="2" s="1"/>
  <c r="H128" i="2"/>
  <c r="M128" i="2" s="1"/>
  <c r="G129" i="2"/>
  <c r="L129" i="2" s="1"/>
  <c r="H129" i="2"/>
  <c r="M129" i="2" s="1"/>
  <c r="G130" i="2"/>
  <c r="L130" i="2" s="1"/>
  <c r="H130" i="2"/>
  <c r="M130" i="2" s="1"/>
  <c r="G131" i="2"/>
  <c r="L131" i="2" s="1"/>
  <c r="H131" i="2"/>
  <c r="M131" i="2" s="1"/>
  <c r="G132" i="2"/>
  <c r="L132" i="2" s="1"/>
  <c r="H132" i="2"/>
  <c r="M132" i="2" s="1"/>
  <c r="G133" i="2"/>
  <c r="L133" i="2" s="1"/>
  <c r="H133" i="2"/>
  <c r="M133" i="2" s="1"/>
  <c r="G134" i="2"/>
  <c r="L134" i="2" s="1"/>
  <c r="H134" i="2"/>
  <c r="M134" i="2" s="1"/>
  <c r="G135" i="2"/>
  <c r="L135" i="2" s="1"/>
  <c r="H135" i="2"/>
  <c r="M135" i="2" s="1"/>
  <c r="G136" i="2"/>
  <c r="L136" i="2" s="1"/>
  <c r="H136" i="2"/>
  <c r="M136" i="2" s="1"/>
  <c r="G137" i="2"/>
  <c r="L137" i="2" s="1"/>
  <c r="H137" i="2"/>
  <c r="M137" i="2" s="1"/>
  <c r="G138" i="2"/>
  <c r="L138" i="2" s="1"/>
  <c r="H138" i="2"/>
  <c r="M138" i="2" s="1"/>
  <c r="G139" i="2"/>
  <c r="L139" i="2" s="1"/>
  <c r="H139" i="2"/>
  <c r="M139" i="2" s="1"/>
  <c r="G140" i="2"/>
  <c r="L140" i="2" s="1"/>
  <c r="H140" i="2"/>
  <c r="M140" i="2" s="1"/>
  <c r="G141" i="2"/>
  <c r="L141" i="2" s="1"/>
  <c r="H141" i="2"/>
  <c r="M141" i="2" s="1"/>
  <c r="G142" i="2"/>
  <c r="L142" i="2" s="1"/>
  <c r="H142" i="2"/>
  <c r="M142" i="2" s="1"/>
  <c r="G143" i="2"/>
  <c r="L143" i="2" s="1"/>
  <c r="H143" i="2"/>
  <c r="M143" i="2" s="1"/>
  <c r="G144" i="2"/>
  <c r="L144" i="2" s="1"/>
  <c r="H144" i="2"/>
  <c r="M144" i="2" s="1"/>
  <c r="G145" i="2"/>
  <c r="L145" i="2" s="1"/>
  <c r="H145" i="2"/>
  <c r="M145" i="2" s="1"/>
  <c r="G146" i="2"/>
  <c r="L146" i="2" s="1"/>
  <c r="H146" i="2"/>
  <c r="M146" i="2" s="1"/>
  <c r="G147" i="2"/>
  <c r="L147" i="2" s="1"/>
  <c r="H147" i="2"/>
  <c r="M147" i="2" s="1"/>
  <c r="G148" i="2"/>
  <c r="L148" i="2" s="1"/>
  <c r="H148" i="2"/>
  <c r="M148" i="2" s="1"/>
  <c r="G149" i="2"/>
  <c r="L149" i="2" s="1"/>
  <c r="H149" i="2"/>
  <c r="M149" i="2" s="1"/>
  <c r="G150" i="2"/>
  <c r="L150" i="2" s="1"/>
  <c r="H150" i="2"/>
  <c r="M150" i="2" s="1"/>
  <c r="G151" i="2"/>
  <c r="L151" i="2" s="1"/>
  <c r="H151" i="2"/>
  <c r="M151" i="2" s="1"/>
  <c r="G152" i="2"/>
  <c r="L152" i="2" s="1"/>
  <c r="H152" i="2"/>
  <c r="M152" i="2" s="1"/>
  <c r="G153" i="2"/>
  <c r="L153" i="2" s="1"/>
  <c r="H153" i="2"/>
  <c r="M153" i="2" s="1"/>
  <c r="G154" i="2"/>
  <c r="L154" i="2" s="1"/>
  <c r="H154" i="2"/>
  <c r="M154" i="2" s="1"/>
  <c r="G155" i="2"/>
  <c r="L155" i="2" s="1"/>
  <c r="H155" i="2"/>
  <c r="M155" i="2" s="1"/>
  <c r="G156" i="2"/>
  <c r="L156" i="2" s="1"/>
  <c r="H156" i="2"/>
  <c r="M156" i="2" s="1"/>
  <c r="G157" i="2"/>
  <c r="L157" i="2" s="1"/>
  <c r="H157" i="2"/>
  <c r="M157" i="2" s="1"/>
  <c r="G158" i="2"/>
  <c r="L158" i="2" s="1"/>
  <c r="H158" i="2"/>
  <c r="M158" i="2" s="1"/>
  <c r="G159" i="2"/>
  <c r="L159" i="2" s="1"/>
  <c r="H159" i="2"/>
  <c r="M159" i="2" s="1"/>
  <c r="G160" i="2"/>
  <c r="L160" i="2" s="1"/>
  <c r="H160" i="2"/>
  <c r="M160" i="2" s="1"/>
  <c r="G161" i="2"/>
  <c r="L161" i="2" s="1"/>
  <c r="H161" i="2"/>
  <c r="M161" i="2" s="1"/>
  <c r="G162" i="2"/>
  <c r="L162" i="2" s="1"/>
  <c r="H162" i="2"/>
  <c r="M162" i="2" s="1"/>
  <c r="G163" i="2"/>
  <c r="L163" i="2" s="1"/>
  <c r="H163" i="2"/>
  <c r="M163" i="2" s="1"/>
  <c r="G164" i="2"/>
  <c r="L164" i="2" s="1"/>
  <c r="H164" i="2"/>
  <c r="M164" i="2" s="1"/>
  <c r="G165" i="2"/>
  <c r="L165" i="2" s="1"/>
  <c r="H165" i="2"/>
  <c r="M165" i="2" s="1"/>
  <c r="G166" i="2"/>
  <c r="L166" i="2" s="1"/>
  <c r="H166" i="2"/>
  <c r="M166" i="2" s="1"/>
  <c r="G167" i="2"/>
  <c r="L167" i="2" s="1"/>
  <c r="H167" i="2"/>
  <c r="M167" i="2" s="1"/>
  <c r="G168" i="2"/>
  <c r="L168" i="2" s="1"/>
  <c r="H168" i="2"/>
  <c r="M168" i="2" s="1"/>
  <c r="G169" i="2"/>
  <c r="L169" i="2" s="1"/>
  <c r="H169" i="2"/>
  <c r="M169" i="2" s="1"/>
  <c r="G170" i="2"/>
  <c r="L170" i="2" s="1"/>
  <c r="H170" i="2"/>
  <c r="M170" i="2" s="1"/>
  <c r="G171" i="2"/>
  <c r="L171" i="2" s="1"/>
  <c r="H171" i="2"/>
  <c r="M171" i="2" s="1"/>
  <c r="G172" i="2"/>
  <c r="L172" i="2" s="1"/>
  <c r="H172" i="2"/>
  <c r="M172" i="2" s="1"/>
  <c r="G173" i="2"/>
  <c r="L173" i="2" s="1"/>
  <c r="H173" i="2"/>
  <c r="M173" i="2" s="1"/>
  <c r="G174" i="2"/>
  <c r="L174" i="2" s="1"/>
  <c r="H174" i="2"/>
  <c r="M174" i="2" s="1"/>
  <c r="G175" i="2"/>
  <c r="L175" i="2" s="1"/>
  <c r="H175" i="2"/>
  <c r="M175" i="2" s="1"/>
  <c r="G176" i="2"/>
  <c r="L176" i="2" s="1"/>
  <c r="H176" i="2"/>
  <c r="M176" i="2" s="1"/>
  <c r="G177" i="2"/>
  <c r="L177" i="2" s="1"/>
  <c r="H177" i="2"/>
  <c r="M177" i="2" s="1"/>
  <c r="G178" i="2"/>
  <c r="L178" i="2" s="1"/>
  <c r="H178" i="2"/>
  <c r="M178" i="2" s="1"/>
  <c r="G179" i="2"/>
  <c r="L179" i="2" s="1"/>
  <c r="H179" i="2"/>
  <c r="M179" i="2" s="1"/>
  <c r="G180" i="2"/>
  <c r="L180" i="2" s="1"/>
  <c r="H180" i="2"/>
  <c r="M180" i="2" s="1"/>
  <c r="G181" i="2"/>
  <c r="L181" i="2" s="1"/>
  <c r="H181" i="2"/>
  <c r="M181" i="2" s="1"/>
  <c r="G182" i="2"/>
  <c r="L182" i="2" s="1"/>
  <c r="H182" i="2"/>
  <c r="M182" i="2" s="1"/>
  <c r="G183" i="2"/>
  <c r="L183" i="2" s="1"/>
  <c r="H183" i="2"/>
  <c r="M183" i="2" s="1"/>
  <c r="H111" i="2"/>
  <c r="M111" i="2" s="1"/>
  <c r="G111" i="2"/>
  <c r="L111" i="2" s="1"/>
  <c r="H110" i="2"/>
  <c r="M110" i="2" s="1"/>
  <c r="G110" i="2"/>
  <c r="L110" i="2" s="1"/>
  <c r="G43" i="2"/>
  <c r="L43" i="2" s="1"/>
  <c r="H43" i="2"/>
  <c r="M43" i="2" s="1"/>
  <c r="G44" i="2"/>
  <c r="L44" i="2" s="1"/>
  <c r="H44" i="2"/>
  <c r="M44" i="2" s="1"/>
  <c r="G45" i="2"/>
  <c r="L45" i="2" s="1"/>
  <c r="H45" i="2"/>
  <c r="M45" i="2" s="1"/>
  <c r="G46" i="2"/>
  <c r="L46" i="2" s="1"/>
  <c r="H46" i="2"/>
  <c r="M46" i="2" s="1"/>
  <c r="G47" i="2"/>
  <c r="L47" i="2" s="1"/>
  <c r="H47" i="2"/>
  <c r="M47" i="2" s="1"/>
  <c r="G48" i="2"/>
  <c r="L48" i="2" s="1"/>
  <c r="H48" i="2"/>
  <c r="M48" i="2" s="1"/>
  <c r="G49" i="2"/>
  <c r="L49" i="2" s="1"/>
  <c r="H49" i="2"/>
  <c r="M49" i="2" s="1"/>
  <c r="G50" i="2"/>
  <c r="L50" i="2" s="1"/>
  <c r="H50" i="2"/>
  <c r="M50" i="2" s="1"/>
  <c r="G51" i="2"/>
  <c r="L51" i="2" s="1"/>
  <c r="H51" i="2"/>
  <c r="M51" i="2" s="1"/>
  <c r="G52" i="2"/>
  <c r="L52" i="2" s="1"/>
  <c r="H52" i="2"/>
  <c r="M52" i="2" s="1"/>
  <c r="G53" i="2"/>
  <c r="L53" i="2" s="1"/>
  <c r="H53" i="2"/>
  <c r="M53" i="2" s="1"/>
  <c r="G54" i="2"/>
  <c r="L54" i="2" s="1"/>
  <c r="H54" i="2"/>
  <c r="M54" i="2" s="1"/>
  <c r="G55" i="2"/>
  <c r="L55" i="2" s="1"/>
  <c r="H55" i="2"/>
  <c r="M55" i="2" s="1"/>
  <c r="G56" i="2"/>
  <c r="L56" i="2" s="1"/>
  <c r="H56" i="2"/>
  <c r="M56" i="2" s="1"/>
  <c r="G57" i="2"/>
  <c r="L57" i="2" s="1"/>
  <c r="H57" i="2"/>
  <c r="M57" i="2" s="1"/>
  <c r="G58" i="2"/>
  <c r="L58" i="2" s="1"/>
  <c r="H58" i="2"/>
  <c r="M58" i="2" s="1"/>
  <c r="G59" i="2"/>
  <c r="L59" i="2" s="1"/>
  <c r="H59" i="2"/>
  <c r="M59" i="2" s="1"/>
  <c r="G60" i="2"/>
  <c r="L60" i="2" s="1"/>
  <c r="H60" i="2"/>
  <c r="M60" i="2" s="1"/>
  <c r="G61" i="2"/>
  <c r="L61" i="2" s="1"/>
  <c r="H61" i="2"/>
  <c r="M61" i="2" s="1"/>
  <c r="G62" i="2"/>
  <c r="L62" i="2" s="1"/>
  <c r="H62" i="2"/>
  <c r="M62" i="2" s="1"/>
  <c r="G63" i="2"/>
  <c r="L63" i="2" s="1"/>
  <c r="H63" i="2"/>
  <c r="M63" i="2" s="1"/>
  <c r="G64" i="2"/>
  <c r="L64" i="2" s="1"/>
  <c r="H64" i="2"/>
  <c r="M64" i="2" s="1"/>
  <c r="G65" i="2"/>
  <c r="L65" i="2" s="1"/>
  <c r="H65" i="2"/>
  <c r="M65" i="2" s="1"/>
  <c r="G66" i="2"/>
  <c r="L66" i="2" s="1"/>
  <c r="H66" i="2"/>
  <c r="M66" i="2" s="1"/>
  <c r="G67" i="2"/>
  <c r="L67" i="2" s="1"/>
  <c r="H67" i="2"/>
  <c r="M67" i="2" s="1"/>
  <c r="G68" i="2"/>
  <c r="L68" i="2" s="1"/>
  <c r="H68" i="2"/>
  <c r="M68" i="2" s="1"/>
  <c r="G69" i="2"/>
  <c r="L69" i="2" s="1"/>
  <c r="H69" i="2"/>
  <c r="M69" i="2" s="1"/>
  <c r="G70" i="2"/>
  <c r="L70" i="2" s="1"/>
  <c r="H70" i="2"/>
  <c r="M70" i="2" s="1"/>
  <c r="G71" i="2"/>
  <c r="L71" i="2" s="1"/>
  <c r="H71" i="2"/>
  <c r="M71" i="2" s="1"/>
  <c r="G72" i="2"/>
  <c r="L72" i="2" s="1"/>
  <c r="H72" i="2"/>
  <c r="M72" i="2" s="1"/>
  <c r="G73" i="2"/>
  <c r="L73" i="2" s="1"/>
  <c r="H73" i="2"/>
  <c r="M73" i="2" s="1"/>
  <c r="G74" i="2"/>
  <c r="L74" i="2" s="1"/>
  <c r="H74" i="2"/>
  <c r="M74" i="2" s="1"/>
  <c r="G75" i="2"/>
  <c r="L75" i="2" s="1"/>
  <c r="H75" i="2"/>
  <c r="M75" i="2" s="1"/>
  <c r="G76" i="2"/>
  <c r="L76" i="2" s="1"/>
  <c r="H76" i="2"/>
  <c r="M76" i="2" s="1"/>
  <c r="G77" i="2"/>
  <c r="L77" i="2" s="1"/>
  <c r="H77" i="2"/>
  <c r="M77" i="2" s="1"/>
  <c r="G78" i="2"/>
  <c r="L78" i="2" s="1"/>
  <c r="H78" i="2"/>
  <c r="M78" i="2" s="1"/>
  <c r="G79" i="2"/>
  <c r="L79" i="2" s="1"/>
  <c r="H79" i="2"/>
  <c r="M79" i="2" s="1"/>
  <c r="G80" i="2"/>
  <c r="L80" i="2" s="1"/>
  <c r="H80" i="2"/>
  <c r="M80" i="2" s="1"/>
  <c r="G81" i="2"/>
  <c r="L81" i="2" s="1"/>
  <c r="H81" i="2"/>
  <c r="M81" i="2" s="1"/>
  <c r="G82" i="2"/>
  <c r="L82" i="2" s="1"/>
  <c r="H82" i="2"/>
  <c r="M82" i="2" s="1"/>
  <c r="G83" i="2"/>
  <c r="L83" i="2" s="1"/>
  <c r="H83" i="2"/>
  <c r="M83" i="2" s="1"/>
  <c r="G84" i="2"/>
  <c r="L84" i="2" s="1"/>
  <c r="H84" i="2"/>
  <c r="M84" i="2" s="1"/>
  <c r="G85" i="2"/>
  <c r="L85" i="2" s="1"/>
  <c r="H85" i="2"/>
  <c r="M85" i="2" s="1"/>
  <c r="G86" i="2"/>
  <c r="L86" i="2" s="1"/>
  <c r="H86" i="2"/>
  <c r="M86" i="2" s="1"/>
  <c r="G87" i="2"/>
  <c r="L87" i="2" s="1"/>
  <c r="H87" i="2"/>
  <c r="M87" i="2" s="1"/>
  <c r="G88" i="2"/>
  <c r="L88" i="2" s="1"/>
  <c r="H88" i="2"/>
  <c r="M88" i="2" s="1"/>
  <c r="G89" i="2"/>
  <c r="L89" i="2" s="1"/>
  <c r="H89" i="2"/>
  <c r="M89" i="2" s="1"/>
  <c r="G90" i="2"/>
  <c r="L90" i="2" s="1"/>
  <c r="H90" i="2"/>
  <c r="M90" i="2" s="1"/>
  <c r="G91" i="2"/>
  <c r="L91" i="2" s="1"/>
  <c r="H91" i="2"/>
  <c r="M91" i="2" s="1"/>
  <c r="G92" i="2"/>
  <c r="L92" i="2" s="1"/>
  <c r="H92" i="2"/>
  <c r="M92" i="2" s="1"/>
  <c r="G93" i="2"/>
  <c r="L93" i="2" s="1"/>
  <c r="H93" i="2"/>
  <c r="M93" i="2" s="1"/>
  <c r="G94" i="2"/>
  <c r="L94" i="2" s="1"/>
  <c r="H94" i="2"/>
  <c r="M94" i="2" s="1"/>
  <c r="G95" i="2"/>
  <c r="L95" i="2" s="1"/>
  <c r="H95" i="2"/>
  <c r="M95" i="2" s="1"/>
  <c r="G96" i="2"/>
  <c r="L96" i="2" s="1"/>
  <c r="H96" i="2"/>
  <c r="M96" i="2" s="1"/>
  <c r="G97" i="2"/>
  <c r="L97" i="2" s="1"/>
  <c r="H97" i="2"/>
  <c r="M97" i="2" s="1"/>
  <c r="G98" i="2"/>
  <c r="L98" i="2" s="1"/>
  <c r="H98" i="2"/>
  <c r="M98" i="2" s="1"/>
  <c r="G99" i="2"/>
  <c r="L99" i="2" s="1"/>
  <c r="H99" i="2"/>
  <c r="M99" i="2" s="1"/>
  <c r="G100" i="2"/>
  <c r="L100" i="2" s="1"/>
  <c r="H100" i="2"/>
  <c r="M100" i="2" s="1"/>
  <c r="G101" i="2"/>
  <c r="L101" i="2" s="1"/>
  <c r="H101" i="2"/>
  <c r="M101" i="2" s="1"/>
  <c r="G102" i="2"/>
  <c r="L102" i="2" s="1"/>
  <c r="H102" i="2"/>
  <c r="M102" i="2" s="1"/>
  <c r="G103" i="2"/>
  <c r="L103" i="2" s="1"/>
  <c r="H103" i="2"/>
  <c r="M103" i="2" s="1"/>
  <c r="G104" i="2"/>
  <c r="L104" i="2" s="1"/>
  <c r="H104" i="2"/>
  <c r="M104" i="2" s="1"/>
  <c r="G105" i="2"/>
  <c r="L105" i="2" s="1"/>
  <c r="H105" i="2"/>
  <c r="M105" i="2" s="1"/>
  <c r="G106" i="2"/>
  <c r="L106" i="2" s="1"/>
  <c r="H106" i="2"/>
  <c r="M106" i="2" s="1"/>
  <c r="G107" i="2"/>
  <c r="L107" i="2" s="1"/>
  <c r="H107" i="2"/>
  <c r="M107" i="2" s="1"/>
  <c r="H42" i="2"/>
  <c r="M42" i="2" s="1"/>
  <c r="G42" i="2"/>
  <c r="L42" i="2" s="1"/>
  <c r="L3" i="2"/>
  <c r="M3" i="2"/>
  <c r="L4" i="2"/>
  <c r="M4" i="2"/>
  <c r="L5" i="2"/>
  <c r="M5" i="2"/>
  <c r="L6" i="2"/>
  <c r="M6" i="2"/>
  <c r="L7" i="2"/>
  <c r="M7" i="2"/>
  <c r="L8" i="2"/>
  <c r="M8" i="2"/>
  <c r="L9" i="2"/>
  <c r="M9" i="2"/>
  <c r="L10" i="2"/>
  <c r="M10" i="2"/>
  <c r="L11" i="2"/>
  <c r="M11" i="2"/>
  <c r="L12" i="2"/>
  <c r="M12" i="2"/>
  <c r="L13" i="2"/>
  <c r="M13" i="2"/>
  <c r="M14" i="2"/>
  <c r="L15" i="2"/>
  <c r="M15" i="2"/>
  <c r="L16" i="2"/>
  <c r="M16" i="2"/>
  <c r="L17" i="2"/>
  <c r="M17" i="2"/>
  <c r="L18" i="2"/>
  <c r="M18" i="2"/>
  <c r="L19" i="2"/>
  <c r="M19" i="2"/>
  <c r="L20" i="2"/>
  <c r="M20" i="2"/>
  <c r="L21" i="2"/>
  <c r="M21" i="2"/>
  <c r="L22" i="2"/>
  <c r="M22" i="2"/>
  <c r="L23" i="2"/>
  <c r="M23" i="2"/>
  <c r="L24" i="2"/>
  <c r="M24" i="2"/>
  <c r="L25" i="2"/>
  <c r="M25" i="2"/>
  <c r="L26" i="2"/>
  <c r="M26" i="2"/>
  <c r="L27" i="2"/>
  <c r="M27" i="2"/>
  <c r="L28" i="2"/>
  <c r="M28" i="2"/>
  <c r="L29" i="2"/>
  <c r="M29" i="2"/>
  <c r="L30" i="2"/>
  <c r="M30" i="2"/>
  <c r="L31" i="2"/>
  <c r="M31" i="2"/>
  <c r="L32" i="2"/>
  <c r="M32" i="2"/>
  <c r="L33" i="2"/>
  <c r="M33" i="2"/>
  <c r="L34" i="2"/>
  <c r="M34" i="2"/>
  <c r="L35" i="2"/>
  <c r="M35" i="2"/>
  <c r="L36" i="2"/>
  <c r="M36" i="2"/>
  <c r="L37" i="2"/>
  <c r="M37" i="2"/>
  <c r="L38" i="2"/>
  <c r="M38" i="2"/>
  <c r="L39" i="2"/>
  <c r="M39" i="2"/>
  <c r="M2" i="2"/>
  <c r="L2" i="2"/>
  <c r="H2" i="2"/>
  <c r="G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L14" i="2"/>
</calcChain>
</file>

<file path=xl/sharedStrings.xml><?xml version="1.0" encoding="utf-8"?>
<sst xmlns="http://schemas.openxmlformats.org/spreadsheetml/2006/main" count="747" uniqueCount="575">
  <si>
    <t>Monoisotopic mass</t>
  </si>
  <si>
    <r>
      <t xml:space="preserve">precursor ion, </t>
    </r>
    <r>
      <rPr>
        <i/>
        <sz val="10"/>
        <color rgb="FF000000"/>
        <rFont val="Arial"/>
        <family val="2"/>
      </rPr>
      <t>m/z</t>
    </r>
    <phoneticPr fontId="1"/>
  </si>
  <si>
    <r>
      <t xml:space="preserve">product ion, </t>
    </r>
    <r>
      <rPr>
        <i/>
        <sz val="10"/>
        <color rgb="FF000000"/>
        <rFont val="Arial"/>
        <family val="2"/>
      </rPr>
      <t>m/z</t>
    </r>
    <phoneticPr fontId="1"/>
  </si>
  <si>
    <t>157,0865 (-H2O), 175.097</t>
    <phoneticPr fontId="1"/>
  </si>
  <si>
    <t>195.1021 (-H2O), 213.1126</t>
    <phoneticPr fontId="1"/>
  </si>
  <si>
    <t>197.1178 (-H2O), 215.1283</t>
    <phoneticPr fontId="1"/>
  </si>
  <si>
    <t>199.0970 (-H2O), 217.1075</t>
    <phoneticPr fontId="1"/>
  </si>
  <si>
    <t>201.1127 (-H2O), 219.1232</t>
    <phoneticPr fontId="1"/>
  </si>
  <si>
    <t>209.1178 (-H2O), 227.1283</t>
    <phoneticPr fontId="1"/>
  </si>
  <si>
    <t>225.1127 (-H2O), 243.1232</t>
    <phoneticPr fontId="1"/>
  </si>
  <si>
    <t>223.0971 (-2H2O), 259.1181</t>
    <phoneticPr fontId="1"/>
  </si>
  <si>
    <t>293.2117 (-H2O), 311.2222</t>
    <phoneticPr fontId="1"/>
  </si>
  <si>
    <t>307.1909 (-H2O), 325.2014</t>
    <phoneticPr fontId="1"/>
  </si>
  <si>
    <t>309.2066 (-H2O), 327.2171</t>
    <phoneticPr fontId="1"/>
  </si>
  <si>
    <t>307.1910 (-2H2O), 325.2015 (-H2O), 343.212</t>
    <phoneticPr fontId="1"/>
  </si>
  <si>
    <t>101.0239 (-H2O), 119.0344</t>
    <phoneticPr fontId="1"/>
  </si>
  <si>
    <t>141.0552 (-H2O), 159.0657</t>
    <phoneticPr fontId="1"/>
  </si>
  <si>
    <t>143.0344 (-H2O), 161.0449</t>
  </si>
  <si>
    <t>143.0344 (-H2O), 161.0449</t>
    <phoneticPr fontId="1"/>
  </si>
  <si>
    <t>153.0552 (-H2O), 171.0657</t>
    <phoneticPr fontId="1"/>
  </si>
  <si>
    <t>157.0501 (-H2O), 175.0606</t>
    <phoneticPr fontId="1"/>
  </si>
  <si>
    <t>169.0501 (-H2O), 187.0606</t>
    <phoneticPr fontId="1"/>
  </si>
  <si>
    <t>171.0657 (-H2O), 189.0762</t>
    <phoneticPr fontId="1"/>
  </si>
  <si>
    <t>179.0708 (-H2O), 197.0813</t>
  </si>
  <si>
    <t>179.0708 (-H2O), 197.0813</t>
    <phoneticPr fontId="1"/>
  </si>
  <si>
    <t>201.0763 (-H2O), 219.0868</t>
    <phoneticPr fontId="1"/>
  </si>
  <si>
    <t>169.0502 (-2H2O), 187.0607 (-H2O), 205.0712</t>
    <phoneticPr fontId="1"/>
  </si>
  <si>
    <t>193.0865 (-H2O), 211.097</t>
    <phoneticPr fontId="1"/>
  </si>
  <si>
    <t>195.0657 (-H2O), 213.0762</t>
  </si>
  <si>
    <t>195.0657 (-H2O), 213.0762</t>
    <phoneticPr fontId="1"/>
  </si>
  <si>
    <t>209.0814 (-H2O), 227.0919</t>
    <phoneticPr fontId="1"/>
  </si>
  <si>
    <t>225.0763 (-H2O), 243.0868</t>
    <phoneticPr fontId="1"/>
  </si>
  <si>
    <t>221.0814 (-H2O), 239.0919</t>
  </si>
  <si>
    <t>221.0814 (-H2O), 239.0919</t>
    <phoneticPr fontId="1"/>
  </si>
  <si>
    <t>233.1178 (-H2O), 251.1283</t>
    <phoneticPr fontId="1"/>
  </si>
  <si>
    <t>235.0970 (-H2O), 253.1075</t>
  </si>
  <si>
    <t>235.0970 (-H2O), 253.1075</t>
    <phoneticPr fontId="1"/>
  </si>
  <si>
    <t>249.1127 (-H2O), 267.1232</t>
    <phoneticPr fontId="1"/>
  </si>
  <si>
    <t>265.1076 (-H2O), 283.1181</t>
    <phoneticPr fontId="1"/>
  </si>
  <si>
    <t>207.0658 (-2H2O),225.0763 (-H2O), 243.0868</t>
    <phoneticPr fontId="1"/>
  </si>
  <si>
    <t>317.2117 (-H2O), 335.2222</t>
    <phoneticPr fontId="1"/>
  </si>
  <si>
    <t>333.2066 (-H2O), 351.2171</t>
    <phoneticPr fontId="1"/>
  </si>
  <si>
    <t>331.1910 (-2H2O), 349.2015 (-H2O), 367.212</t>
    <phoneticPr fontId="1"/>
  </si>
  <si>
    <t>347.1859 (-2H2O), 365.1964 (-H2O), 383.2069</t>
    <phoneticPr fontId="1"/>
  </si>
  <si>
    <t>127.0395 (-H2O), 145.0500</t>
  </si>
  <si>
    <t>127.0395 (-H2O), 145.0500</t>
    <phoneticPr fontId="1"/>
  </si>
  <si>
    <t>139.0395 (-H2O), 157.0500</t>
  </si>
  <si>
    <t>139.0395 (-H2O), 157.0500</t>
    <phoneticPr fontId="1"/>
  </si>
  <si>
    <t>155.0344 (-H2O), 173.0449</t>
  </si>
  <si>
    <t>155.0344 (-H2O), 173.0449</t>
    <phoneticPr fontId="1"/>
  </si>
  <si>
    <t>165.0552 (-H2O), 183.0657</t>
  </si>
  <si>
    <t>165.0552 (-H2O), 183.0657</t>
    <phoneticPr fontId="1"/>
  </si>
  <si>
    <t>207.0657 (-H2O), 225.0762</t>
  </si>
  <si>
    <t>207.0657 (-H2O), 225.0762</t>
    <phoneticPr fontId="1"/>
  </si>
  <si>
    <t>233.0814 (-H2O), 251.0919</t>
  </si>
  <si>
    <t>233.0814 (-H2O), 251.0919</t>
    <phoneticPr fontId="1"/>
  </si>
  <si>
    <t>247.0970 (-H2O), 265.1075</t>
  </si>
  <si>
    <t>247.0970 (-H2O), 265.1075</t>
    <phoneticPr fontId="1"/>
  </si>
  <si>
    <t>259.1334 (-H2O), 277.1439</t>
  </si>
  <si>
    <t>259.1334 (-H2O), 277.1439</t>
    <phoneticPr fontId="1"/>
  </si>
  <si>
    <t>287.1283 (-H2O), 305.1388</t>
  </si>
  <si>
    <t>287.1283 (-H2O), 305.1388</t>
    <phoneticPr fontId="1"/>
  </si>
  <si>
    <t>301.1804 (-H2O), 319.1909</t>
  </si>
  <si>
    <t>301.1804 (-H2O), 319.1909</t>
    <phoneticPr fontId="1"/>
  </si>
  <si>
    <t>315.1596 (-H2O), 333.1701</t>
  </si>
  <si>
    <t>315.1596 (-H2O), 333.1701</t>
    <phoneticPr fontId="1"/>
  </si>
  <si>
    <t>341.2117 (-H2O), 359.2222</t>
  </si>
  <si>
    <t>341.2117 (-H2O), 359.2222</t>
    <phoneticPr fontId="1"/>
  </si>
  <si>
    <t>357.2066 (-H2O), 375.2171</t>
  </si>
  <si>
    <t>357.2066 (-H2O), 375.2171</t>
    <phoneticPr fontId="1"/>
  </si>
  <si>
    <t>373.2015 (-H2O), 391.212</t>
  </si>
  <si>
    <t>373.2015 (-H2O), 391.212</t>
    <phoneticPr fontId="1"/>
  </si>
  <si>
    <t>375.2172 (-H2O), 393.2277</t>
  </si>
  <si>
    <t>375.2172 (-H2O), 393.2277</t>
    <phoneticPr fontId="1"/>
  </si>
  <si>
    <t>233.0815, 251.0920, 269.10249</t>
  </si>
  <si>
    <t>233.0815, 251.0920, 269.10249</t>
    <phoneticPr fontId="1"/>
  </si>
  <si>
    <t>193.0502 (-2H2O), 211.0607 (-H2O), 229.0712</t>
  </si>
  <si>
    <t>193.0502 (-2H2O), 211.0607 (-H2O), 229.0712</t>
    <phoneticPr fontId="1"/>
  </si>
  <si>
    <t>163.0396 (-2H2O), 181.0501 (-H2O), 199.0606</t>
  </si>
  <si>
    <t>163.0396 (-2H2O), 181.0501 (-H2O), 199.0606</t>
    <phoneticPr fontId="1"/>
  </si>
  <si>
    <t>oxidized PC16:0/18:2</t>
    <phoneticPr fontId="1"/>
  </si>
  <si>
    <t>oxidized PC18:0/18:2</t>
    <phoneticPr fontId="1"/>
  </si>
  <si>
    <t>oxidized PC18:1/18:2</t>
    <phoneticPr fontId="1"/>
  </si>
  <si>
    <t>oxidized PC16:0/20:4</t>
    <phoneticPr fontId="1"/>
  </si>
  <si>
    <t>oxidized PC18:0/20:4</t>
    <phoneticPr fontId="1"/>
  </si>
  <si>
    <t>oxidized PC18:1/20:4</t>
    <phoneticPr fontId="1"/>
  </si>
  <si>
    <t>oxidized PC16:0/22:6</t>
    <phoneticPr fontId="1"/>
  </si>
  <si>
    <t>oxidized PC18:0/22:6</t>
    <phoneticPr fontId="1"/>
  </si>
  <si>
    <t>oxidized PC18:1/22:6</t>
    <phoneticPr fontId="1"/>
  </si>
  <si>
    <t>PC16:0_8:0</t>
    <phoneticPr fontId="1"/>
  </si>
  <si>
    <t>PC16:0_8:1;O</t>
    <phoneticPr fontId="1"/>
  </si>
  <si>
    <t>PC16:0_8:0;O</t>
    <phoneticPr fontId="1"/>
  </si>
  <si>
    <t>PC16:0_9:1;O</t>
    <phoneticPr fontId="1"/>
  </si>
  <si>
    <t>PC16:0_8:0;COOH</t>
    <phoneticPr fontId="1"/>
  </si>
  <si>
    <t>PC16:0_8:0;O2</t>
    <phoneticPr fontId="1"/>
  </si>
  <si>
    <t>PC16:0_10:2;O</t>
    <phoneticPr fontId="1"/>
  </si>
  <si>
    <t>PC16:0_9:0;COOH</t>
    <phoneticPr fontId="1"/>
  </si>
  <si>
    <t>PC16:0_11:2;O</t>
    <phoneticPr fontId="7"/>
  </si>
  <si>
    <t>PC16:0_10:1;COOH</t>
    <phoneticPr fontId="1"/>
  </si>
  <si>
    <t>PC16:0_12:2;O</t>
    <phoneticPr fontId="7"/>
  </si>
  <si>
    <t>PC16:0_11:2;O2</t>
    <phoneticPr fontId="7"/>
  </si>
  <si>
    <t>PC16:0_10:1;O;COOH</t>
    <phoneticPr fontId="1"/>
  </si>
  <si>
    <t>PC16:0_11:1;O2</t>
    <phoneticPr fontId="7"/>
  </si>
  <si>
    <t>PC16:0_10:1;O3</t>
    <phoneticPr fontId="1"/>
  </si>
  <si>
    <t>PC16:0_10:0;O;OOH</t>
    <phoneticPr fontId="1"/>
  </si>
  <si>
    <t>PC16:0_12:3;O2</t>
    <phoneticPr fontId="7"/>
  </si>
  <si>
    <t>PC16:0_11:2;O;COOH</t>
    <phoneticPr fontId="7"/>
  </si>
  <si>
    <t>PC16:0_12:1;O;COOH</t>
    <phoneticPr fontId="7"/>
  </si>
  <si>
    <t>PC16:0_12:2;O2</t>
    <phoneticPr fontId="7"/>
  </si>
  <si>
    <t>PC16:0_11:1;O;COOH</t>
    <phoneticPr fontId="7"/>
  </si>
  <si>
    <t>PC16:0_13:3;O2</t>
    <phoneticPr fontId="7"/>
  </si>
  <si>
    <t>PC16:0_12:2;O;COOH</t>
    <phoneticPr fontId="7"/>
  </si>
  <si>
    <t>PC16:0_12:2;O3</t>
    <phoneticPr fontId="7"/>
  </si>
  <si>
    <t>PC16:0_13:2;O;COOH</t>
    <phoneticPr fontId="7"/>
  </si>
  <si>
    <t>PC16:0_12:1;O2;COOH</t>
    <phoneticPr fontId="7"/>
  </si>
  <si>
    <t>PC16:0_12:2;O4</t>
    <phoneticPr fontId="7"/>
  </si>
  <si>
    <t>PC16:0_18:2;oxo</t>
    <phoneticPr fontId="7"/>
  </si>
  <si>
    <t>PC16:0_18:2;O</t>
    <phoneticPr fontId="7"/>
  </si>
  <si>
    <t>PC16:0_18:2;O;oxo</t>
    <phoneticPr fontId="7"/>
  </si>
  <si>
    <t>PC16:0_18:2;O2</t>
    <phoneticPr fontId="7"/>
  </si>
  <si>
    <t>PC16:0_18:2;OOH</t>
    <phoneticPr fontId="7"/>
  </si>
  <si>
    <t>PC16:0_18:2;O2;oxo</t>
    <phoneticPr fontId="7"/>
  </si>
  <si>
    <t>PC16:0_18:2;OOH;oxo</t>
    <phoneticPr fontId="7"/>
  </si>
  <si>
    <t>PC16:0_18:2;O3</t>
    <phoneticPr fontId="7"/>
  </si>
  <si>
    <t>PC16:0_18:2;O;OOH</t>
    <phoneticPr fontId="7"/>
  </si>
  <si>
    <t>PC16:0_18:2;O2;OOH</t>
    <phoneticPr fontId="7"/>
  </si>
  <si>
    <t>PC16:0_4:1;O</t>
    <phoneticPr fontId="1"/>
  </si>
  <si>
    <t>PC16:0_4:0;O</t>
    <phoneticPr fontId="1"/>
  </si>
  <si>
    <t>PC16:0_5:1;O</t>
    <phoneticPr fontId="1"/>
  </si>
  <si>
    <t>PC16:0_4:0;COOH</t>
    <phoneticPr fontId="1"/>
  </si>
  <si>
    <t>PC16:0_4:0;O2</t>
    <phoneticPr fontId="1"/>
  </si>
  <si>
    <t>PC16:0_6:2;O</t>
    <phoneticPr fontId="1"/>
  </si>
  <si>
    <t>PC16:0_5:0;COOH</t>
    <phoneticPr fontId="1"/>
  </si>
  <si>
    <t>PC16:0_7:2;O</t>
    <phoneticPr fontId="1"/>
  </si>
  <si>
    <t>PC16:0_7:1;O</t>
    <phoneticPr fontId="1"/>
  </si>
  <si>
    <t>PC16:0_6:1;O2</t>
    <phoneticPr fontId="1"/>
  </si>
  <si>
    <t>PC16:0_8:2;O</t>
    <phoneticPr fontId="1"/>
  </si>
  <si>
    <t>PC16:0_7:1;COOH</t>
    <phoneticPr fontId="1"/>
  </si>
  <si>
    <t>PC16:0_7:2;O2</t>
    <phoneticPr fontId="1"/>
  </si>
  <si>
    <t>PC16:0_7:1;O2</t>
    <phoneticPr fontId="1"/>
  </si>
  <si>
    <t>PC16:0_6:1;O3</t>
    <phoneticPr fontId="1"/>
  </si>
  <si>
    <t>PC16:0_9:3;O</t>
    <phoneticPr fontId="1"/>
  </si>
  <si>
    <t>PC16:0_8:3;O2</t>
    <phoneticPr fontId="1"/>
  </si>
  <si>
    <t>PC16:0_8:1;COOH</t>
    <phoneticPr fontId="1"/>
  </si>
  <si>
    <t>PC16:0_8:2;O2</t>
    <phoneticPr fontId="1"/>
  </si>
  <si>
    <t>PC16:0_7:1;O;COOH</t>
    <phoneticPr fontId="1"/>
  </si>
  <si>
    <t>PC16:0_7:1;O3</t>
    <phoneticPr fontId="1"/>
  </si>
  <si>
    <t>PC16:0_10:3;O</t>
    <phoneticPr fontId="1"/>
  </si>
  <si>
    <t>PC16:0_9:2;COOH</t>
    <phoneticPr fontId="1"/>
  </si>
  <si>
    <t>PC16:0_9:3;O2</t>
    <phoneticPr fontId="1"/>
  </si>
  <si>
    <t>PC16:0_8:2;O;COOH</t>
    <phoneticPr fontId="1"/>
  </si>
  <si>
    <t>PC16:0_8:1;O;COOH</t>
    <phoneticPr fontId="1"/>
  </si>
  <si>
    <t>PC16:0_8:2;O3</t>
    <phoneticPr fontId="1"/>
  </si>
  <si>
    <t>PC16:0_8:1;O3</t>
    <phoneticPr fontId="1"/>
  </si>
  <si>
    <t>PC16:0_11:3;O</t>
    <phoneticPr fontId="1"/>
  </si>
  <si>
    <t>PC16:0_10:3;O2</t>
    <phoneticPr fontId="1"/>
  </si>
  <si>
    <t>PC16:0_8:0;O2;COOH</t>
    <phoneticPr fontId="1"/>
  </si>
  <si>
    <t>PC16:0_8:1;O4</t>
    <phoneticPr fontId="1"/>
  </si>
  <si>
    <t>PC16:0_12:4;O</t>
    <phoneticPr fontId="1"/>
  </si>
  <si>
    <t>PC16:0_11:4;O2</t>
    <phoneticPr fontId="1"/>
  </si>
  <si>
    <t>PC16:0_11:3;O2</t>
    <phoneticPr fontId="1"/>
  </si>
  <si>
    <t>PC16:0_10:3;O3</t>
    <phoneticPr fontId="1"/>
  </si>
  <si>
    <t>PC16:0_13:4;O</t>
    <phoneticPr fontId="1"/>
  </si>
  <si>
    <t>PC16:0_12:4;O2</t>
    <phoneticPr fontId="1"/>
  </si>
  <si>
    <t>PC16:0_11:3;O;COOH</t>
    <phoneticPr fontId="1"/>
  </si>
  <si>
    <t>PC16:0_11:2;O;COOH</t>
    <phoneticPr fontId="1"/>
  </si>
  <si>
    <t>PC16:0_11:3;O3</t>
    <phoneticPr fontId="1"/>
  </si>
  <si>
    <t>PC16:0_10:2;O2;COOH</t>
    <phoneticPr fontId="1"/>
  </si>
  <si>
    <t>PC16:0_14:4;O</t>
    <phoneticPr fontId="1"/>
  </si>
  <si>
    <t>PC16:0_12:4;O3</t>
    <phoneticPr fontId="1"/>
  </si>
  <si>
    <t>PC16:0_11:3;O4</t>
    <phoneticPr fontId="1"/>
  </si>
  <si>
    <t>PC16:0_14:4;O2</t>
    <phoneticPr fontId="1"/>
  </si>
  <si>
    <t>PC16:0_13:4;O3</t>
    <phoneticPr fontId="1"/>
  </si>
  <si>
    <t>PC16:0_14:4;O;OOH</t>
    <phoneticPr fontId="1"/>
  </si>
  <si>
    <t>PC16:0_17:4;O</t>
    <phoneticPr fontId="1"/>
  </si>
  <si>
    <t>PC16:0_17:3;O</t>
    <phoneticPr fontId="1"/>
  </si>
  <si>
    <t>PC16:0_14:4;O4</t>
    <phoneticPr fontId="1"/>
  </si>
  <si>
    <t>PC16:0_17:4;O2</t>
    <phoneticPr fontId="1"/>
  </si>
  <si>
    <t>PC16:0_17:3;O2</t>
    <phoneticPr fontId="1"/>
  </si>
  <si>
    <t>PC16:0_17:3;OOH</t>
    <phoneticPr fontId="1"/>
  </si>
  <si>
    <t>PC16:0_20:4;oxo</t>
    <phoneticPr fontId="1"/>
  </si>
  <si>
    <t>PC16:0_20:4;O</t>
    <phoneticPr fontId="1"/>
  </si>
  <si>
    <t>PC16:0_20:5;O;oxo</t>
    <phoneticPr fontId="1"/>
  </si>
  <si>
    <t>PC16:0_20:4;O;oxo</t>
    <phoneticPr fontId="1"/>
  </si>
  <si>
    <t>PC16:0_20:4;O2</t>
    <phoneticPr fontId="1"/>
  </si>
  <si>
    <t>PC16:0_20:4;OOH</t>
    <phoneticPr fontId="1"/>
  </si>
  <si>
    <t>PC16:0_20:4;O2;oxo</t>
    <phoneticPr fontId="1"/>
  </si>
  <si>
    <t>PC16:0_20:4;O3</t>
    <phoneticPr fontId="1"/>
  </si>
  <si>
    <t>PC16:0_20:4;O;OOH</t>
    <phoneticPr fontId="1"/>
  </si>
  <si>
    <t>PC16:0_20:4;O3;oxo</t>
    <phoneticPr fontId="1"/>
  </si>
  <si>
    <t>PC16:0_20:4;O2;OOH</t>
    <phoneticPr fontId="1"/>
  </si>
  <si>
    <t>PC16:0_20:4;O3;OOH</t>
    <phoneticPr fontId="1"/>
  </si>
  <si>
    <t>PC16:0_3:0;O</t>
    <phoneticPr fontId="1"/>
  </si>
  <si>
    <t>PC16:0_3:0;O2</t>
    <phoneticPr fontId="1"/>
  </si>
  <si>
    <t>PC16:0_6:1;O</t>
    <phoneticPr fontId="1"/>
  </si>
  <si>
    <t>PC16:0_6:1;COOH</t>
    <phoneticPr fontId="1"/>
  </si>
  <si>
    <t>PC16:0_6:2;O2</t>
    <phoneticPr fontId="1"/>
  </si>
  <si>
    <t>PC16:0_8:3;O</t>
    <phoneticPr fontId="1"/>
  </si>
  <si>
    <t>PC16:0_7:3;O2</t>
    <phoneticPr fontId="1"/>
  </si>
  <si>
    <t>PC16:0_8:2;COOH</t>
    <phoneticPr fontId="1"/>
  </si>
  <si>
    <t>PC16:0_7:2;O;COOH</t>
    <phoneticPr fontId="1"/>
  </si>
  <si>
    <t>PC16:0_7:2;O3</t>
    <phoneticPr fontId="1"/>
  </si>
  <si>
    <t>PC16:0_11:4;O</t>
    <phoneticPr fontId="1"/>
  </si>
  <si>
    <t>PC16:0_10:4;O2</t>
    <phoneticPr fontId="1"/>
  </si>
  <si>
    <t>PC16:0_10:2;COOH</t>
    <phoneticPr fontId="1"/>
  </si>
  <si>
    <t>PC16:0_9:3;O3</t>
    <phoneticPr fontId="1"/>
  </si>
  <si>
    <t>PC16:0_10:2;O;COOH</t>
    <phoneticPr fontId="1"/>
  </si>
  <si>
    <t>PC16:0_11:4;O3</t>
    <phoneticPr fontId="1"/>
  </si>
  <si>
    <t>PC16:0_12:3;O2</t>
    <phoneticPr fontId="1"/>
  </si>
  <si>
    <t>PC16:0_10:3;O4</t>
    <phoneticPr fontId="1"/>
  </si>
  <si>
    <t>PC16:0_14:5;O</t>
    <phoneticPr fontId="1"/>
  </si>
  <si>
    <t>PC16:0_13:4;O2</t>
    <phoneticPr fontId="1"/>
  </si>
  <si>
    <t>PC16:0_15:5;O</t>
    <phoneticPr fontId="1"/>
  </si>
  <si>
    <t>PC16:0_13:5;O3</t>
    <phoneticPr fontId="1"/>
  </si>
  <si>
    <t>PC16:0_13:3;O;COOH</t>
    <phoneticPr fontId="1"/>
  </si>
  <si>
    <t>PC16:0_16:5;O</t>
    <phoneticPr fontId="1"/>
  </si>
  <si>
    <t>PC16:0_15:5;O2</t>
    <phoneticPr fontId="1"/>
  </si>
  <si>
    <t>PC16:0_14:5;O3</t>
    <phoneticPr fontId="1"/>
  </si>
  <si>
    <t>PC16:0_13:4;O2;COOH</t>
    <phoneticPr fontId="1"/>
  </si>
  <si>
    <t>PC16:0_13:3;O2;COOH</t>
    <phoneticPr fontId="1"/>
  </si>
  <si>
    <t>PC16:0_13:4;O4</t>
    <phoneticPr fontId="1"/>
  </si>
  <si>
    <t>PC16:0_17:6;O3</t>
    <phoneticPr fontId="1"/>
  </si>
  <si>
    <t>PC16:0_16:5;O2</t>
    <phoneticPr fontId="1"/>
  </si>
  <si>
    <t>PC16:0_15:5;O3</t>
    <phoneticPr fontId="1"/>
  </si>
  <si>
    <t>PC16:0_18:6;O</t>
    <phoneticPr fontId="1"/>
  </si>
  <si>
    <t>PC16:0_16:4;O;COOH</t>
    <phoneticPr fontId="1"/>
  </si>
  <si>
    <t>PC16:0_19:6;O</t>
    <phoneticPr fontId="1"/>
  </si>
  <si>
    <t>PC16:0_19:6;O2</t>
    <phoneticPr fontId="1"/>
  </si>
  <si>
    <t>PC16:0_18:6;O3</t>
    <phoneticPr fontId="1"/>
  </si>
  <si>
    <t>PC16:0_19:5;O2</t>
    <phoneticPr fontId="1"/>
  </si>
  <si>
    <t>PC16:0_19:6;O3</t>
    <phoneticPr fontId="1"/>
  </si>
  <si>
    <t>PC16:0_22:6;oxo</t>
    <phoneticPr fontId="1"/>
  </si>
  <si>
    <t>PC16:0_22:6;O</t>
    <phoneticPr fontId="1"/>
  </si>
  <si>
    <t>PC16:0_22:7;O;oxo</t>
    <phoneticPr fontId="1"/>
  </si>
  <si>
    <t>PC16:0_22:6;O;oxo</t>
    <phoneticPr fontId="1"/>
  </si>
  <si>
    <t>PC16:0_22:6;O2</t>
    <phoneticPr fontId="1"/>
  </si>
  <si>
    <t>PC16:0_22:6;OOH</t>
    <phoneticPr fontId="1"/>
  </si>
  <si>
    <t>PC16:0_22:6;O2;oxo</t>
    <phoneticPr fontId="1"/>
  </si>
  <si>
    <t>PC16:0_22:6;O3</t>
    <phoneticPr fontId="1"/>
  </si>
  <si>
    <t>PC16:0_22:6;O;OOH</t>
    <phoneticPr fontId="1"/>
  </si>
  <si>
    <t>PC16:0_22:6;O2;OOH</t>
    <phoneticPr fontId="1"/>
  </si>
  <si>
    <t>PC16:0_22:5;O2;OOH</t>
    <phoneticPr fontId="1"/>
  </si>
  <si>
    <t>PC16:0_22:6;O3;OOH</t>
    <phoneticPr fontId="1"/>
  </si>
  <si>
    <t>PC18:0_8:0</t>
    <phoneticPr fontId="1"/>
  </si>
  <si>
    <t>PC18:0_8:1;O</t>
    <phoneticPr fontId="1"/>
  </si>
  <si>
    <t>PC18:0_8:0;O</t>
    <phoneticPr fontId="1"/>
  </si>
  <si>
    <t>PC18:0_9:1;O</t>
    <phoneticPr fontId="1"/>
  </si>
  <si>
    <t>PC18:0_8:0;COOH</t>
    <phoneticPr fontId="1"/>
  </si>
  <si>
    <t>PC18:0_8:0;O2</t>
    <phoneticPr fontId="1"/>
  </si>
  <si>
    <t>PC18:0_10:2;O</t>
    <phoneticPr fontId="1"/>
  </si>
  <si>
    <t>PC18:0_9:0;COOH</t>
    <phoneticPr fontId="1"/>
  </si>
  <si>
    <t>PC18:0_11:2;O</t>
    <phoneticPr fontId="7"/>
  </si>
  <si>
    <t>PC18:0_10:1;COOH</t>
    <phoneticPr fontId="1"/>
  </si>
  <si>
    <t>PC18:0_12:2;O</t>
    <phoneticPr fontId="7"/>
  </si>
  <si>
    <t>PC18:0_11:2;O2</t>
    <phoneticPr fontId="7"/>
  </si>
  <si>
    <t>PC18:0_10:1;O;COOH</t>
    <phoneticPr fontId="1"/>
  </si>
  <si>
    <t>PC18:0_11:1;O2</t>
    <phoneticPr fontId="7"/>
  </si>
  <si>
    <t>PC18:0_10:1;O3</t>
    <phoneticPr fontId="1"/>
  </si>
  <si>
    <t>PC18:0_10:0;O;OOH</t>
    <phoneticPr fontId="1"/>
  </si>
  <si>
    <t>PC18:0_12:3;O2</t>
  </si>
  <si>
    <t>PC18:0_12:3;O2</t>
    <phoneticPr fontId="7"/>
  </si>
  <si>
    <t>PC18:0_11:2;O;COOH</t>
  </si>
  <si>
    <t>PC18:0_11:2;O;COOH</t>
    <phoneticPr fontId="7"/>
  </si>
  <si>
    <t>PC18:0_12:1;O;COOH</t>
    <phoneticPr fontId="7"/>
  </si>
  <si>
    <t>PC18:0_12:2;O2</t>
    <phoneticPr fontId="7"/>
  </si>
  <si>
    <t>PC18:0_11:1;O;COOH</t>
    <phoneticPr fontId="7"/>
  </si>
  <si>
    <t>PC18:0_13:3;O2</t>
    <phoneticPr fontId="7"/>
  </si>
  <si>
    <t>PC18:0_12:2;O;COOH</t>
    <phoneticPr fontId="7"/>
  </si>
  <si>
    <t>PC18:0_12:2;O3</t>
    <phoneticPr fontId="7"/>
  </si>
  <si>
    <t>PC18:0_13:2;O;COOH</t>
    <phoneticPr fontId="7"/>
  </si>
  <si>
    <t>PC18:0_12:1;O2;COOH</t>
    <phoneticPr fontId="7"/>
  </si>
  <si>
    <t>PC18:0_12:2;O4</t>
    <phoneticPr fontId="7"/>
  </si>
  <si>
    <t>PC18:0_18:2;oxo</t>
    <phoneticPr fontId="7"/>
  </si>
  <si>
    <t>PC18:0_18:2;O</t>
    <phoneticPr fontId="7"/>
  </si>
  <si>
    <t>PC18:0_18:2;O;oxo</t>
    <phoneticPr fontId="7"/>
  </si>
  <si>
    <t>PC18:0_18:2;O2</t>
    <phoneticPr fontId="7"/>
  </si>
  <si>
    <t>PC18:0_18:2;OOH</t>
    <phoneticPr fontId="7"/>
  </si>
  <si>
    <t>PC18:0_18:2;O2;oxo</t>
    <phoneticPr fontId="7"/>
  </si>
  <si>
    <t>PC18:0_18:2;OOH;oxo</t>
    <phoneticPr fontId="7"/>
  </si>
  <si>
    <t>PC18:0_18:2;O3</t>
    <phoneticPr fontId="7"/>
  </si>
  <si>
    <t>PC18:0_18:2;O;OOH</t>
    <phoneticPr fontId="7"/>
  </si>
  <si>
    <t>PC18:0_18:2;O2;OOH</t>
    <phoneticPr fontId="7"/>
  </si>
  <si>
    <t>PC18:1_8:0</t>
    <phoneticPr fontId="1"/>
  </si>
  <si>
    <t>PC18:1_8:1;O</t>
    <phoneticPr fontId="1"/>
  </si>
  <si>
    <t>PC18:1_8:0;O</t>
    <phoneticPr fontId="1"/>
  </si>
  <si>
    <t>PC18:1_9:1;O</t>
    <phoneticPr fontId="1"/>
  </si>
  <si>
    <t>PC18:1_8:0;COOH</t>
    <phoneticPr fontId="1"/>
  </si>
  <si>
    <t>PC18:1_8:0;O2</t>
    <phoneticPr fontId="1"/>
  </si>
  <si>
    <t>PC18:1_10:2;O</t>
    <phoneticPr fontId="1"/>
  </si>
  <si>
    <t>PC18:1_9:0;COOH</t>
    <phoneticPr fontId="1"/>
  </si>
  <si>
    <t>PC18:1_11:2;O</t>
    <phoneticPr fontId="7"/>
  </si>
  <si>
    <t>PC18:1_10:1;COOH</t>
    <phoneticPr fontId="1"/>
  </si>
  <si>
    <t>PC18:1_12:2;O</t>
    <phoneticPr fontId="7"/>
  </si>
  <si>
    <t>PC18:1_11:2;O2</t>
    <phoneticPr fontId="7"/>
  </si>
  <si>
    <t>PC18:1_10:1;O;COOH</t>
    <phoneticPr fontId="1"/>
  </si>
  <si>
    <t>PC18:1_11:1;O2</t>
    <phoneticPr fontId="7"/>
  </si>
  <si>
    <t>PC18:1_10:1;O3</t>
    <phoneticPr fontId="1"/>
  </si>
  <si>
    <t>PC18:1_10:0;O;OOH</t>
    <phoneticPr fontId="1"/>
  </si>
  <si>
    <t>PC18:1_12:3;O2</t>
  </si>
  <si>
    <t>PC18:1_12:3;O2</t>
    <phoneticPr fontId="7"/>
  </si>
  <si>
    <t>PC18:1_11:2;O;COOH</t>
    <phoneticPr fontId="7"/>
  </si>
  <si>
    <t>PC18:1_12:1;O;COOH</t>
    <phoneticPr fontId="7"/>
  </si>
  <si>
    <t>PC18:1_12:2;O2</t>
    <phoneticPr fontId="7"/>
  </si>
  <si>
    <t>PC18:1_11:1;O;COOH</t>
    <phoneticPr fontId="7"/>
  </si>
  <si>
    <t>PC18:1_13:3;O2</t>
    <phoneticPr fontId="7"/>
  </si>
  <si>
    <t>PC18:1_12:2;O;COOH</t>
    <phoneticPr fontId="7"/>
  </si>
  <si>
    <t>PC18:1_12:2;O3</t>
    <phoneticPr fontId="7"/>
  </si>
  <si>
    <t>PC18:1_13:2;O;COOH</t>
    <phoneticPr fontId="7"/>
  </si>
  <si>
    <t>PC18:1_12:1;O2;COOH</t>
    <phoneticPr fontId="7"/>
  </si>
  <si>
    <t>PC18:1_12:2;O4</t>
    <phoneticPr fontId="7"/>
  </si>
  <si>
    <t>PC18:1_18:2;oxo</t>
    <phoneticPr fontId="7"/>
  </si>
  <si>
    <t>PC18:1_18:2;O</t>
    <phoneticPr fontId="7"/>
  </si>
  <si>
    <t>PC18:1_18:2;O;oxo</t>
    <phoneticPr fontId="7"/>
  </si>
  <si>
    <t>PC18:1_18:2;O2</t>
    <phoneticPr fontId="7"/>
  </si>
  <si>
    <t>PC18:1_18:2;OOH</t>
    <phoneticPr fontId="7"/>
  </si>
  <si>
    <t>PC18:1_18:2;O2;oxo</t>
    <phoneticPr fontId="7"/>
  </si>
  <si>
    <t>PC18:1_18:2;OOH;oxo</t>
    <phoneticPr fontId="7"/>
  </si>
  <si>
    <t>PC18:1_18:2;O3</t>
    <phoneticPr fontId="7"/>
  </si>
  <si>
    <t>PC18:1_18:2;O;OOH</t>
    <phoneticPr fontId="7"/>
  </si>
  <si>
    <t>PC18:1_18:2;O2;OOH</t>
    <phoneticPr fontId="7"/>
  </si>
  <si>
    <t>PC18:1_4:1;O</t>
  </si>
  <si>
    <t>PC18:1_4:1;O</t>
    <phoneticPr fontId="1"/>
  </si>
  <si>
    <t>PC18:1_4:0;O</t>
    <phoneticPr fontId="1"/>
  </si>
  <si>
    <t>PC18:1_5:1;O</t>
    <phoneticPr fontId="1"/>
  </si>
  <si>
    <t>PC18:1_4:0;COOH</t>
  </si>
  <si>
    <t>PC18:1_4:0;COOH</t>
    <phoneticPr fontId="1"/>
  </si>
  <si>
    <t>PC18:1_4:0;O2</t>
    <phoneticPr fontId="1"/>
  </si>
  <si>
    <t>PC18:1_6:2;O</t>
  </si>
  <si>
    <t>PC18:1_6:2;O</t>
    <phoneticPr fontId="1"/>
  </si>
  <si>
    <t>PC18:1_5:0;COOH</t>
    <phoneticPr fontId="1"/>
  </si>
  <si>
    <t>PC18:1_7:2;O</t>
  </si>
  <si>
    <t>PC18:1_7:2;O</t>
    <phoneticPr fontId="1"/>
  </si>
  <si>
    <t>PC18:1_7:1;O</t>
    <phoneticPr fontId="1"/>
  </si>
  <si>
    <t>PC18:1_6:1;O2</t>
  </si>
  <si>
    <t>PC18:1_6:1;O2</t>
    <phoneticPr fontId="1"/>
  </si>
  <si>
    <t>PC18:1_8:2;O</t>
    <phoneticPr fontId="1"/>
  </si>
  <si>
    <t>PC18:1_7:1;COOH</t>
  </si>
  <si>
    <t>PC18:1_7:1;COOH</t>
    <phoneticPr fontId="1"/>
  </si>
  <si>
    <t>PC18:1_7:2;O2</t>
  </si>
  <si>
    <t>PC18:1_7:2;O2</t>
    <phoneticPr fontId="1"/>
  </si>
  <si>
    <t>PC18:1_7:1;O2</t>
    <phoneticPr fontId="1"/>
  </si>
  <si>
    <t>PC18:1_6:1;O3</t>
  </si>
  <si>
    <t>PC18:1_6:1;O3</t>
    <phoneticPr fontId="1"/>
  </si>
  <si>
    <t>PC18:1_9:3;O</t>
  </si>
  <si>
    <t>PC18:1_9:3;O</t>
    <phoneticPr fontId="1"/>
  </si>
  <si>
    <t>PC18:1_8:3;O2</t>
  </si>
  <si>
    <t>PC18:1_8:3;O2</t>
    <phoneticPr fontId="1"/>
  </si>
  <si>
    <t>PC18:1_8:1;COOH</t>
    <phoneticPr fontId="1"/>
  </si>
  <si>
    <t>PC18:1_8:2;O2</t>
    <phoneticPr fontId="1"/>
  </si>
  <si>
    <t>PC18:1_7:1;O;COOH</t>
  </si>
  <si>
    <t>PC18:1_7:1;O;COOH</t>
    <phoneticPr fontId="1"/>
  </si>
  <si>
    <t>PC18:1_7:1;O3</t>
  </si>
  <si>
    <t>PC18:1_7:1;O3</t>
    <phoneticPr fontId="1"/>
  </si>
  <si>
    <t>PC18:1_10:3;O</t>
  </si>
  <si>
    <t>PC18:1_10:3;O</t>
    <phoneticPr fontId="1"/>
  </si>
  <si>
    <t>PC18:1_9:2;COOH</t>
    <phoneticPr fontId="1"/>
  </si>
  <si>
    <t>PC18:1_9:3;O2</t>
  </si>
  <si>
    <t>PC18:1_9:3;O2</t>
    <phoneticPr fontId="1"/>
  </si>
  <si>
    <t>PC18:1_8:2;O;COOH</t>
    <phoneticPr fontId="1"/>
  </si>
  <si>
    <t>PC18:1_8:1;O;COOH</t>
    <phoneticPr fontId="1"/>
  </si>
  <si>
    <t>PC18:1_8:2;O3</t>
    <phoneticPr fontId="1"/>
  </si>
  <si>
    <t>PC18:1_8:1;O3</t>
    <phoneticPr fontId="1"/>
  </si>
  <si>
    <t>PC18:1_11:3;O</t>
    <phoneticPr fontId="1"/>
  </si>
  <si>
    <t>PC18:1_10:3;O2</t>
  </si>
  <si>
    <t>PC18:1_10:3;O2</t>
    <phoneticPr fontId="1"/>
  </si>
  <si>
    <t>PC18:1_8:0;O2;COOH</t>
    <phoneticPr fontId="1"/>
  </si>
  <si>
    <t>PC18:1_8:1;O4</t>
    <phoneticPr fontId="1"/>
  </si>
  <si>
    <t>PC18:1_12:4;O</t>
  </si>
  <si>
    <t>PC18:1_12:4;O</t>
    <phoneticPr fontId="1"/>
  </si>
  <si>
    <t>PC18:1_11:4;O2</t>
    <phoneticPr fontId="1"/>
  </si>
  <si>
    <t>PC18:1_11:3;O2</t>
    <phoneticPr fontId="1"/>
  </si>
  <si>
    <t>PC18:1_10:3;O3</t>
  </si>
  <si>
    <t>PC18:1_10:3;O3</t>
    <phoneticPr fontId="1"/>
  </si>
  <si>
    <t>PC18:1_13:4;O</t>
  </si>
  <si>
    <t>PC18:1_13:4;O</t>
    <phoneticPr fontId="1"/>
  </si>
  <si>
    <t>PC18:1_12:4;O2</t>
  </si>
  <si>
    <t>PC18:1_12:4;O2</t>
    <phoneticPr fontId="1"/>
  </si>
  <si>
    <t>PC18:1_11:3;O;COOH</t>
    <phoneticPr fontId="1"/>
  </si>
  <si>
    <t>PC18:1_11:2;O;COOH</t>
    <phoneticPr fontId="1"/>
  </si>
  <si>
    <t>PC18:1_11:3;O3</t>
    <phoneticPr fontId="1"/>
  </si>
  <si>
    <t>PC18:1_10:2;O2;COOH</t>
    <phoneticPr fontId="1"/>
  </si>
  <si>
    <t>PC18:1_14:4;O</t>
    <phoneticPr fontId="1"/>
  </si>
  <si>
    <t>PC18:1_12:4;O3</t>
  </si>
  <si>
    <t>PC18:1_12:4;O3</t>
    <phoneticPr fontId="1"/>
  </si>
  <si>
    <t>PC18:1_11:3;O4</t>
    <phoneticPr fontId="1"/>
  </si>
  <si>
    <t>PC18:1_14:4;O2</t>
    <phoneticPr fontId="1"/>
  </si>
  <si>
    <t>PC18:1_13:4;O3</t>
  </si>
  <si>
    <t>PC18:1_13:4;O3</t>
    <phoneticPr fontId="1"/>
  </si>
  <si>
    <t>PC18:1_14:4;O;OOH</t>
    <phoneticPr fontId="1"/>
  </si>
  <si>
    <t>PC18:1_17:4;O</t>
    <phoneticPr fontId="1"/>
  </si>
  <si>
    <t>PC18:1_17:3;O</t>
    <phoneticPr fontId="1"/>
  </si>
  <si>
    <t>PC18:1_14:4;O4</t>
    <phoneticPr fontId="1"/>
  </si>
  <si>
    <t>PC18:1_17:4;O2</t>
    <phoneticPr fontId="1"/>
  </si>
  <si>
    <t>PC18:1_17:3;O2</t>
    <phoneticPr fontId="1"/>
  </si>
  <si>
    <t>PC18:1_17:3;OOH</t>
    <phoneticPr fontId="1"/>
  </si>
  <si>
    <t>PC18:1_20:4;oxo</t>
    <phoneticPr fontId="1"/>
  </si>
  <si>
    <t>PC18:1_20:4;O</t>
    <phoneticPr fontId="1"/>
  </si>
  <si>
    <t>PC18:1_20:5;O;oxo</t>
    <phoneticPr fontId="1"/>
  </si>
  <si>
    <t>PC18:1_20:4;O;oxo</t>
    <phoneticPr fontId="1"/>
  </si>
  <si>
    <t>PC18:1_20:4;O2</t>
    <phoneticPr fontId="1"/>
  </si>
  <si>
    <t>PC18:1_20:4;OOH</t>
    <phoneticPr fontId="1"/>
  </si>
  <si>
    <t>PC18:1_20:4;O2;oxo</t>
    <phoneticPr fontId="1"/>
  </si>
  <si>
    <t>PC18:1_20:4;O3</t>
    <phoneticPr fontId="1"/>
  </si>
  <si>
    <t>PC18:1_20:4;O;OOH</t>
    <phoneticPr fontId="1"/>
  </si>
  <si>
    <t>PC18:1_20:4;O3;oxo</t>
    <phoneticPr fontId="1"/>
  </si>
  <si>
    <t>PC18:1_20:4;O2;OOH</t>
    <phoneticPr fontId="1"/>
  </si>
  <si>
    <t>PC18:1_20:4;O3;OOH</t>
    <phoneticPr fontId="1"/>
  </si>
  <si>
    <t>PC18:1_3:0;O</t>
  </si>
  <si>
    <t>PC18:1_3:0;O2</t>
  </si>
  <si>
    <t>PC18:1_6:1;O</t>
  </si>
  <si>
    <t>PC18:1_6:1;COOH</t>
  </si>
  <si>
    <t>PC18:1_6:2;O2</t>
  </si>
  <si>
    <t>PC18:1_8:3;O</t>
  </si>
  <si>
    <t>PC18:1_7:3;O2</t>
  </si>
  <si>
    <t>PC18:1_8:2;COOH</t>
  </si>
  <si>
    <t>PC18:1_7:2;O;COOH</t>
  </si>
  <si>
    <t>PC18:1_7:2;O3</t>
  </si>
  <si>
    <t>PC18:1_11:4;O</t>
  </si>
  <si>
    <t>PC18:1_10:4;O2</t>
  </si>
  <si>
    <t>PC18:1_10:2;COOH</t>
  </si>
  <si>
    <t>PC18:1_9:3;O3</t>
  </si>
  <si>
    <t>PC18:1_10:2;O;COOH</t>
  </si>
  <si>
    <t>PC18:1_11:4;O3</t>
  </si>
  <si>
    <t>PC18:1_10:3;O4</t>
  </si>
  <si>
    <t>PC18:1_14:5;O</t>
  </si>
  <si>
    <t>PC18:1_13:4;O2</t>
  </si>
  <si>
    <t>PC18:1_15:5;O</t>
  </si>
  <si>
    <t>PC18:1_13:5;O3</t>
  </si>
  <si>
    <t>PC18:1_13:3;O;COOH</t>
  </si>
  <si>
    <t>PC18:1_16:5;O</t>
  </si>
  <si>
    <t>PC18:1_15:5;O2</t>
  </si>
  <si>
    <t>PC18:1_14:5;O3</t>
  </si>
  <si>
    <t>PC18:1_13:4;O2;COOH</t>
  </si>
  <si>
    <t>PC18:1_13:3;O2;COOH</t>
  </si>
  <si>
    <t>PC18:1_13:4;O4</t>
  </si>
  <si>
    <t>PC18:1_17:6;O3</t>
  </si>
  <si>
    <t>PC18:1_16:5;O2</t>
  </si>
  <si>
    <t>PC18:1_15:5;O3</t>
  </si>
  <si>
    <t>PC18:1_18:6;O</t>
  </si>
  <si>
    <t>PC18:1_16:4;O;COOH</t>
  </si>
  <si>
    <t>PC18:1_19:6;O</t>
  </si>
  <si>
    <t>PC18:1_19:6;O2</t>
  </si>
  <si>
    <t>PC18:1_18:6;O3</t>
  </si>
  <si>
    <t>PC18:1_19:5;O2</t>
  </si>
  <si>
    <t>PC18:1_19:6;O3</t>
  </si>
  <si>
    <t>PC18:1_22:6;oxo</t>
  </si>
  <si>
    <t>PC18:1_22:6;O</t>
  </si>
  <si>
    <t>PC18:1_22:7;O;oxo</t>
  </si>
  <si>
    <t>PC18:1_22:6;O;oxo</t>
  </si>
  <si>
    <t>PC18:1_22:6;O2</t>
  </si>
  <si>
    <t>PC18:1_22:6;OOH</t>
  </si>
  <si>
    <t>PC18:1_22:6;O2;oxo</t>
  </si>
  <si>
    <t>PC18:1_22:6;O3</t>
  </si>
  <si>
    <t>PC18:1_22:6;O;OOH</t>
  </si>
  <si>
    <t>PC18:1_22:6;O2;OOH</t>
  </si>
  <si>
    <t>PC18:1_22:5;O2;OOH</t>
  </si>
  <si>
    <t>PC18:1_22:6;O3;OOH</t>
  </si>
  <si>
    <t>PC18:0_3:0;O</t>
  </si>
  <si>
    <t>PC18:0_4:1;O</t>
  </si>
  <si>
    <t>PC18:0_3:0;O2</t>
  </si>
  <si>
    <t>PC18:0_4:0;COOH</t>
  </si>
  <si>
    <t>PC18:0_6:2;O</t>
  </si>
  <si>
    <t>PC18:0_6:1;O</t>
  </si>
  <si>
    <t>PC18:0_7:2;O</t>
  </si>
  <si>
    <t>PC18:0_6:1;COOH</t>
  </si>
  <si>
    <t>PC18:0_6:2;O2</t>
  </si>
  <si>
    <t>PC18:0_6:1;O2</t>
  </si>
  <si>
    <t>PC18:0_8:3;O</t>
  </si>
  <si>
    <t>PC18:0_7:3;O2</t>
  </si>
  <si>
    <t>PC18:0_7:1;COOH</t>
  </si>
  <si>
    <t>PC18:0_7:2;O2</t>
  </si>
  <si>
    <t>PC18:0_6:1;O3</t>
  </si>
  <si>
    <t>PC18:0_9:3;O</t>
  </si>
  <si>
    <t>PC18:0_8:2;COOH</t>
  </si>
  <si>
    <t>PC18:0_8:3;O2</t>
  </si>
  <si>
    <t>PC18:0_7:2;O;COOH</t>
  </si>
  <si>
    <t>PC18:0_7:1;O;COOH</t>
  </si>
  <si>
    <t>PC18:0_7:2;O3</t>
  </si>
  <si>
    <t>PC18:0_7:1;O3</t>
  </si>
  <si>
    <t>PC18:0_10:3;O</t>
  </si>
  <si>
    <t>PC18:0_9:3;O2</t>
  </si>
  <si>
    <t>PC18:0_11:4;O</t>
  </si>
  <si>
    <t>PC18:0_10:4;O2</t>
  </si>
  <si>
    <t>PC18:0_10:2;COOH</t>
  </si>
  <si>
    <t>PC18:0_10:3;O2</t>
  </si>
  <si>
    <t>PC18:0_9:3;O3</t>
  </si>
  <si>
    <t>PC18:0_12:4;O</t>
  </si>
  <si>
    <t>PC18:0_10:2;O;COOH</t>
  </si>
  <si>
    <t>PC18:0_10:3;O3</t>
  </si>
  <si>
    <t>PC18:0_13:4;O</t>
  </si>
  <si>
    <t>PC18:0_12:4;O2</t>
  </si>
  <si>
    <t>PC18:0_11:4;O3</t>
  </si>
  <si>
    <t>PC18:0_10:3;O4</t>
  </si>
  <si>
    <t>PC18:0_14:5;O</t>
  </si>
  <si>
    <t>PC18:0_13:4;O2</t>
  </si>
  <si>
    <t>PC18:0_12:4;O3</t>
  </si>
  <si>
    <t>PC18:0_15:5;O</t>
  </si>
  <si>
    <t>PC18:0_13:5;O3</t>
  </si>
  <si>
    <t>PC18:0_13:3;O;COOH</t>
  </si>
  <si>
    <t>PC18:0_13:4;O3</t>
  </si>
  <si>
    <t>PC18:0_16:5;O</t>
  </si>
  <si>
    <t>PC18:0_15:5;O2</t>
  </si>
  <si>
    <t>PC18:0_14:5;O3</t>
  </si>
  <si>
    <t>PC18:0_13:4;O2;COOH</t>
  </si>
  <si>
    <t>PC18:0_13:3;O2;COOH</t>
  </si>
  <si>
    <t>PC18:0_13:4;O4</t>
  </si>
  <si>
    <t>PC18:0_17:6;O3</t>
  </si>
  <si>
    <t>PC18:0_16:5;O2</t>
  </si>
  <si>
    <t>PC18:0_15:5;O3</t>
  </si>
  <si>
    <t>PC18:0_18:6;O</t>
  </si>
  <si>
    <t>PC18:0_16:4;O;COOH</t>
  </si>
  <si>
    <t>PC18:0_19:6;O</t>
  </si>
  <si>
    <t>PC18:0_19:6;O2</t>
  </si>
  <si>
    <t>PC18:0_18:6;O3</t>
  </si>
  <si>
    <t>PC18:0_19:5;O2</t>
  </si>
  <si>
    <t>PC18:0_19:6;O3</t>
  </si>
  <si>
    <t>PC18:0_22:6;oxo</t>
  </si>
  <si>
    <t>PC18:0_22:6;O</t>
  </si>
  <si>
    <t>PC18:0_22:7;O;oxo</t>
  </si>
  <si>
    <t>PC18:0_22:6;O;oxo</t>
  </si>
  <si>
    <t>PC18:0_22:6;O2</t>
  </si>
  <si>
    <t>PC18:0_22:6;OOH</t>
  </si>
  <si>
    <t>PC18:0_22:6;O2;oxo</t>
  </si>
  <si>
    <t>PC18:0_22:6;O3</t>
  </si>
  <si>
    <t>PC18:0_22:6;O;OOH</t>
  </si>
  <si>
    <t>PC18:0_22:6;O2;OOH</t>
  </si>
  <si>
    <t>PC18:0_22:5;O2;OOH</t>
  </si>
  <si>
    <t>PC18:0_22:6;O3;OOH</t>
  </si>
  <si>
    <t>PC18:0_4:0;O</t>
  </si>
  <si>
    <t>PC18:0_5:1;O</t>
  </si>
  <si>
    <t>PC18:0_4:0;O2</t>
  </si>
  <si>
    <t>PC18:0_5:0;COOH</t>
  </si>
  <si>
    <t>PC18:0_7:1;O</t>
  </si>
  <si>
    <t>PC18:0_8:2;O</t>
  </si>
  <si>
    <t>PC18:0_7:1;O2</t>
  </si>
  <si>
    <t>PC18:0_8:1;COOH</t>
  </si>
  <si>
    <t>PC18:0_8:2;O2</t>
  </si>
  <si>
    <t>PC18:0_9:2;COOH</t>
  </si>
  <si>
    <t>PC18:0_8:2;O;COOH</t>
  </si>
  <si>
    <t>PC18:0_8:1;O;COOH</t>
  </si>
  <si>
    <t>PC18:0_8:2;O3</t>
  </si>
  <si>
    <t>PC18:0_8:1;O3</t>
  </si>
  <si>
    <t>PC18:0_11:3;O</t>
  </si>
  <si>
    <t>PC18:0_8:0;O2;COOH</t>
  </si>
  <si>
    <t>PC18:0_8:1;O4</t>
  </si>
  <si>
    <t>PC18:0_11:4;O2</t>
  </si>
  <si>
    <t>PC18:0_11:3;O2</t>
  </si>
  <si>
    <t>PC18:0_11:3;O;COOH</t>
  </si>
  <si>
    <t>PC18:0_11:3;O3</t>
  </si>
  <si>
    <t>PC18:0_10:2;O2;COOH</t>
  </si>
  <si>
    <t>PC18:0_14:4;O</t>
  </si>
  <si>
    <t>PC18:0_11:3;O4</t>
  </si>
  <si>
    <t>PC18:0_14:4;O2</t>
  </si>
  <si>
    <t>PC18:0_14:4;O;OOH</t>
  </si>
  <si>
    <t>PC18:0_17:4;O</t>
  </si>
  <si>
    <t>PC18:0_17:3;O</t>
  </si>
  <si>
    <t>PC18:0_14:4;O4</t>
  </si>
  <si>
    <t>PC18:0_17:4;O2</t>
  </si>
  <si>
    <t>PC18:0_17:3;O2</t>
  </si>
  <si>
    <t>PC18:0_17:3;OOH</t>
  </si>
  <si>
    <t>PC18:0_20:4;oxo</t>
  </si>
  <si>
    <t>PC18:0_20:4;O</t>
  </si>
  <si>
    <t>PC18:0_20:5;O;oxo</t>
  </si>
  <si>
    <t>PC18:0_20:4;O;oxo</t>
  </si>
  <si>
    <t>PC18:0_20:4;O2</t>
  </si>
  <si>
    <t>PC18:0_20:4;OOH</t>
  </si>
  <si>
    <t>PC18:0_20:4;O2;oxo</t>
  </si>
  <si>
    <t>PC18:0_20:4;O3</t>
  </si>
  <si>
    <t>PC18:0_20:4;O;OOH</t>
  </si>
  <si>
    <t>PC18:0_20:4;O3;oxo</t>
  </si>
  <si>
    <t>PC18:0_20:4;O2;OOH</t>
  </si>
  <si>
    <t>PC18:0_20:4;O3;OOH</t>
  </si>
  <si>
    <t>PC16:0_18:6;O2</t>
    <phoneticPr fontId="1"/>
  </si>
  <si>
    <t>PC18:0_18:6;O2</t>
    <phoneticPr fontId="1"/>
  </si>
  <si>
    <t>PC18:1_18:6;O2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</si>
</sst>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6" fillId="0" borderId="0" applyNumberFormat="0" applyFont="0" applyFill="0"/>
    <xf numFmtId="0" fontId="6" fillId="0" borderId="0" applyNumberFormat="0" applyFont="0" applyFill="0"/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2" applyFont="1" applyFill="1" applyBorder="1" applyAlignment="1">
      <alignment horizontal="left"/>
    </xf>
    <xf numFmtId="176" fontId="4" fillId="0" borderId="0" xfId="2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/>
    </xf>
    <xf numFmtId="177" fontId="3" fillId="0" borderId="0" xfId="2" applyNumberFormat="1" applyFont="1" applyFill="1" applyBorder="1" applyAlignment="1">
      <alignment horizontal="left"/>
    </xf>
    <xf numFmtId="177" fontId="3" fillId="0" borderId="0" xfId="2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177" fontId="3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177" fontId="3" fillId="0" borderId="0" xfId="0" applyNumberFormat="1" applyFont="1" applyBorder="1" applyAlignment="1">
      <alignment horizontal="left" vertical="center"/>
    </xf>
    <xf numFmtId="177" fontId="3" fillId="0" borderId="3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2" applyFont="1" applyFill="1" applyAlignment="1">
      <alignment horizontal="left"/>
    </xf>
    <xf numFmtId="0" fontId="3" fillId="0" borderId="0" xfId="2" applyFont="1" applyFill="1" applyAlignment="1">
      <alignment horizontal="left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colors>
    <mruColors>
      <color rgb="FFFF5357"/>
      <color rgb="FFFF5D61"/>
      <color rgb="FFFF7C80"/>
      <color rgb="FF99CCFF"/>
      <color rgb="FF00D000"/>
      <color rgb="FFFF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13DF8-2867-4B45-BDCE-3EEAF6FDA29D}">
  <sheetPr>
    <pageSetUpPr fitToPage="1"/>
  </sheetPr>
  <dimension ref="A1:N183"/>
  <sheetViews>
    <sheetView tabSelected="1" topLeftCell="A42" zoomScale="40" zoomScaleNormal="40" workbookViewId="0">
      <selection activeCell="K54" sqref="K54"/>
    </sheetView>
  </sheetViews>
  <sheetFormatPr defaultColWidth="8.625" defaultRowHeight="12.75" x14ac:dyDescent="0.4"/>
  <cols>
    <col min="1" max="1" width="19.875" style="3" customWidth="1"/>
    <col min="2" max="2" width="18.25" style="4" bestFit="1" customWidth="1"/>
    <col min="3" max="3" width="15.125" style="4" bestFit="1" customWidth="1"/>
    <col min="4" max="4" width="36.875" style="4" bestFit="1" customWidth="1"/>
    <col min="5" max="5" width="9.25" style="3" customWidth="1"/>
    <col min="6" max="6" width="24.75" style="3" bestFit="1" customWidth="1"/>
    <col min="7" max="7" width="18.25" style="3" bestFit="1" customWidth="1"/>
    <col min="8" max="8" width="15.625" style="3" bestFit="1" customWidth="1"/>
    <col min="9" max="9" width="40.75" style="3" bestFit="1" customWidth="1"/>
    <col min="10" max="10" width="8.625" style="3"/>
    <col min="11" max="11" width="24.75" style="3" bestFit="1" customWidth="1"/>
    <col min="12" max="12" width="18.25" style="3" bestFit="1" customWidth="1"/>
    <col min="13" max="13" width="15.625" style="3" bestFit="1" customWidth="1"/>
    <col min="14" max="14" width="40.75" style="3" bestFit="1" customWidth="1"/>
    <col min="15" max="16384" width="8.625" style="3"/>
  </cols>
  <sheetData>
    <row r="1" spans="1:14" ht="24.95" customHeight="1" x14ac:dyDescent="0.4">
      <c r="A1" s="11" t="s">
        <v>80</v>
      </c>
      <c r="B1" s="13" t="s">
        <v>0</v>
      </c>
      <c r="C1" s="14" t="s">
        <v>1</v>
      </c>
      <c r="D1" s="14" t="s">
        <v>2</v>
      </c>
      <c r="F1" s="11" t="s">
        <v>81</v>
      </c>
      <c r="G1" s="13" t="s">
        <v>0</v>
      </c>
      <c r="H1" s="14" t="s">
        <v>1</v>
      </c>
      <c r="I1" s="14" t="s">
        <v>2</v>
      </c>
      <c r="K1" s="11" t="s">
        <v>82</v>
      </c>
      <c r="L1" s="13" t="s">
        <v>0</v>
      </c>
      <c r="M1" s="14" t="s">
        <v>1</v>
      </c>
      <c r="N1" s="14" t="s">
        <v>2</v>
      </c>
    </row>
    <row r="2" spans="1:14" x14ac:dyDescent="0.4">
      <c r="A2" s="21" t="s">
        <v>89</v>
      </c>
      <c r="B2" s="15">
        <v>621.43700000000001</v>
      </c>
      <c r="C2" s="15">
        <v>666.43460000000005</v>
      </c>
      <c r="D2" s="15">
        <v>143.10720000000003</v>
      </c>
      <c r="F2" s="21" t="s">
        <v>243</v>
      </c>
      <c r="G2" s="17">
        <f t="shared" ref="G2:G39" si="0">B2+12+12+1.0078+1.0078+1.0078+1.0078</f>
        <v>649.46819999999991</v>
      </c>
      <c r="H2" s="17">
        <f t="shared" ref="H2:H39" si="1">C2+12+12+1.0078+1.0078+1.0078+1.0078</f>
        <v>694.46579999999994</v>
      </c>
      <c r="I2" s="15">
        <v>143.10720000000003</v>
      </c>
      <c r="K2" s="21" t="s">
        <v>282</v>
      </c>
      <c r="L2" s="18">
        <f t="shared" ref="L2:L39" si="2">B2+12+12+1.0078+1.0078</f>
        <v>647.45259999999996</v>
      </c>
      <c r="M2" s="18">
        <f t="shared" ref="M2:M39" si="3">C2+12+12+1.0078+1.0078</f>
        <v>692.4502</v>
      </c>
      <c r="N2" s="15">
        <v>143.10720000000003</v>
      </c>
    </row>
    <row r="3" spans="1:14" x14ac:dyDescent="0.4">
      <c r="A3" s="21" t="s">
        <v>90</v>
      </c>
      <c r="B3" s="5">
        <v>635.4162</v>
      </c>
      <c r="C3" s="5">
        <v>680.41380000000004</v>
      </c>
      <c r="D3" s="5">
        <v>157.08640000000003</v>
      </c>
      <c r="F3" s="21" t="s">
        <v>244</v>
      </c>
      <c r="G3" s="17">
        <f t="shared" si="0"/>
        <v>663.4473999999999</v>
      </c>
      <c r="H3" s="17">
        <f t="shared" si="1"/>
        <v>708.44499999999994</v>
      </c>
      <c r="I3" s="5">
        <v>157.08640000000003</v>
      </c>
      <c r="K3" s="21" t="s">
        <v>283</v>
      </c>
      <c r="L3" s="17">
        <f t="shared" si="2"/>
        <v>661.43179999999995</v>
      </c>
      <c r="M3" s="17">
        <f t="shared" si="3"/>
        <v>706.42939999999999</v>
      </c>
      <c r="N3" s="5">
        <v>157.08640000000003</v>
      </c>
    </row>
    <row r="4" spans="1:14" x14ac:dyDescent="0.4">
      <c r="A4" s="21" t="s">
        <v>91</v>
      </c>
      <c r="B4" s="5">
        <v>637.43190000000004</v>
      </c>
      <c r="C4" s="5">
        <v>682.42950000000008</v>
      </c>
      <c r="D4" s="5">
        <v>159.10210000000006</v>
      </c>
      <c r="F4" s="21" t="s">
        <v>245</v>
      </c>
      <c r="G4" s="17">
        <f t="shared" si="0"/>
        <v>665.46309999999994</v>
      </c>
      <c r="H4" s="17">
        <f t="shared" si="1"/>
        <v>710.46069999999997</v>
      </c>
      <c r="I4" s="5">
        <v>159.10210000000006</v>
      </c>
      <c r="K4" s="21" t="s">
        <v>284</v>
      </c>
      <c r="L4" s="17">
        <f t="shared" si="2"/>
        <v>663.44749999999999</v>
      </c>
      <c r="M4" s="17">
        <f t="shared" si="3"/>
        <v>708.44510000000002</v>
      </c>
      <c r="N4" s="5">
        <v>159.10210000000006</v>
      </c>
    </row>
    <row r="5" spans="1:14" x14ac:dyDescent="0.4">
      <c r="A5" s="21" t="s">
        <v>92</v>
      </c>
      <c r="B5" s="5">
        <v>649.43190000000004</v>
      </c>
      <c r="C5" s="5">
        <v>694.42950000000008</v>
      </c>
      <c r="D5" s="5">
        <v>171.10210000000006</v>
      </c>
      <c r="F5" s="21" t="s">
        <v>246</v>
      </c>
      <c r="G5" s="17">
        <f t="shared" si="0"/>
        <v>677.46309999999994</v>
      </c>
      <c r="H5" s="17">
        <f t="shared" si="1"/>
        <v>722.46069999999997</v>
      </c>
      <c r="I5" s="5">
        <v>171.10210000000006</v>
      </c>
      <c r="K5" s="21" t="s">
        <v>285</v>
      </c>
      <c r="L5" s="17">
        <f t="shared" si="2"/>
        <v>675.44749999999999</v>
      </c>
      <c r="M5" s="17">
        <f t="shared" si="3"/>
        <v>720.44510000000002</v>
      </c>
      <c r="N5" s="5">
        <v>171.10210000000006</v>
      </c>
    </row>
    <row r="6" spans="1:14" x14ac:dyDescent="0.4">
      <c r="A6" s="21" t="s">
        <v>93</v>
      </c>
      <c r="B6" s="5">
        <v>651.41110000000003</v>
      </c>
      <c r="C6" s="5">
        <v>650.40330000000006</v>
      </c>
      <c r="D6" s="5">
        <v>187.09690000000006</v>
      </c>
      <c r="F6" s="21" t="s">
        <v>247</v>
      </c>
      <c r="G6" s="17">
        <f t="shared" si="0"/>
        <v>679.44229999999993</v>
      </c>
      <c r="H6" s="17">
        <f t="shared" si="1"/>
        <v>678.43449999999996</v>
      </c>
      <c r="I6" s="5">
        <v>187.09690000000006</v>
      </c>
      <c r="K6" s="21" t="s">
        <v>286</v>
      </c>
      <c r="L6" s="17">
        <f t="shared" si="2"/>
        <v>677.42669999999998</v>
      </c>
      <c r="M6" s="17">
        <f t="shared" si="3"/>
        <v>676.41890000000001</v>
      </c>
      <c r="N6" s="5">
        <v>187.09690000000006</v>
      </c>
    </row>
    <row r="7" spans="1:14" x14ac:dyDescent="0.4">
      <c r="A7" s="21" t="s">
        <v>94</v>
      </c>
      <c r="B7" s="5">
        <v>653.42679999999996</v>
      </c>
      <c r="C7" s="5">
        <v>698.42439999999999</v>
      </c>
      <c r="D7" s="5" t="s">
        <v>3</v>
      </c>
      <c r="F7" s="21" t="s">
        <v>248</v>
      </c>
      <c r="G7" s="17">
        <f t="shared" si="0"/>
        <v>681.45799999999986</v>
      </c>
      <c r="H7" s="17">
        <f t="shared" si="1"/>
        <v>726.45559999999989</v>
      </c>
      <c r="I7" s="5" t="s">
        <v>3</v>
      </c>
      <c r="K7" s="21" t="s">
        <v>287</v>
      </c>
      <c r="L7" s="17">
        <f t="shared" si="2"/>
        <v>679.44239999999991</v>
      </c>
      <c r="M7" s="17">
        <f t="shared" si="3"/>
        <v>724.43999999999994</v>
      </c>
      <c r="N7" s="5" t="s">
        <v>3</v>
      </c>
    </row>
    <row r="8" spans="1:14" x14ac:dyDescent="0.4">
      <c r="A8" s="21" t="s">
        <v>95</v>
      </c>
      <c r="B8" s="5">
        <v>661.43190000000004</v>
      </c>
      <c r="C8" s="5">
        <v>706.42950000000008</v>
      </c>
      <c r="D8" s="5">
        <v>183.10210000000006</v>
      </c>
      <c r="F8" s="21" t="s">
        <v>249</v>
      </c>
      <c r="G8" s="17">
        <f t="shared" si="0"/>
        <v>689.46309999999994</v>
      </c>
      <c r="H8" s="17">
        <f t="shared" si="1"/>
        <v>734.46069999999997</v>
      </c>
      <c r="I8" s="5">
        <v>183.10210000000006</v>
      </c>
      <c r="K8" s="21" t="s">
        <v>288</v>
      </c>
      <c r="L8" s="17">
        <f t="shared" si="2"/>
        <v>687.44749999999999</v>
      </c>
      <c r="M8" s="17">
        <f t="shared" si="3"/>
        <v>732.44510000000002</v>
      </c>
      <c r="N8" s="5">
        <v>183.10210000000006</v>
      </c>
    </row>
    <row r="9" spans="1:14" x14ac:dyDescent="0.4">
      <c r="A9" s="21" t="s">
        <v>96</v>
      </c>
      <c r="B9" s="5">
        <v>665.42679999999996</v>
      </c>
      <c r="C9" s="5">
        <v>664.41899999999998</v>
      </c>
      <c r="D9" s="5">
        <v>201.11259999999999</v>
      </c>
      <c r="F9" s="21" t="s">
        <v>250</v>
      </c>
      <c r="G9" s="17">
        <f t="shared" si="0"/>
        <v>693.45799999999986</v>
      </c>
      <c r="H9" s="17">
        <f t="shared" si="1"/>
        <v>692.45019999999988</v>
      </c>
      <c r="I9" s="5">
        <v>201.11259999999999</v>
      </c>
      <c r="K9" s="21" t="s">
        <v>289</v>
      </c>
      <c r="L9" s="17">
        <f t="shared" si="2"/>
        <v>691.44239999999991</v>
      </c>
      <c r="M9" s="17">
        <f t="shared" si="3"/>
        <v>690.43459999999993</v>
      </c>
      <c r="N9" s="5">
        <v>201.11259999999999</v>
      </c>
    </row>
    <row r="10" spans="1:14" x14ac:dyDescent="0.2">
      <c r="A10" s="22" t="s">
        <v>97</v>
      </c>
      <c r="B10" s="2">
        <v>675.44749999999999</v>
      </c>
      <c r="C10" s="5">
        <v>720.44510000000002</v>
      </c>
      <c r="D10" s="5">
        <v>197.11770000000001</v>
      </c>
      <c r="F10" s="22" t="s">
        <v>251</v>
      </c>
      <c r="G10" s="17">
        <f t="shared" si="0"/>
        <v>703.47869999999989</v>
      </c>
      <c r="H10" s="17">
        <f t="shared" si="1"/>
        <v>748.47629999999992</v>
      </c>
      <c r="I10" s="5">
        <v>197.11770000000001</v>
      </c>
      <c r="K10" s="22" t="s">
        <v>290</v>
      </c>
      <c r="L10" s="17">
        <f t="shared" si="2"/>
        <v>701.46309999999994</v>
      </c>
      <c r="M10" s="17">
        <f t="shared" si="3"/>
        <v>746.46069999999997</v>
      </c>
      <c r="N10" s="5">
        <v>197.11770000000001</v>
      </c>
    </row>
    <row r="11" spans="1:14" x14ac:dyDescent="0.4">
      <c r="A11" s="21" t="s">
        <v>98</v>
      </c>
      <c r="B11" s="5">
        <v>677.42679999999996</v>
      </c>
      <c r="C11" s="5">
        <v>676.41899999999998</v>
      </c>
      <c r="D11" s="5">
        <v>213.11259999999999</v>
      </c>
      <c r="F11" s="21" t="s">
        <v>252</v>
      </c>
      <c r="G11" s="17">
        <f t="shared" si="0"/>
        <v>705.45799999999986</v>
      </c>
      <c r="H11" s="17">
        <f t="shared" si="1"/>
        <v>704.45019999999988</v>
      </c>
      <c r="I11" s="5">
        <v>213.11259999999999</v>
      </c>
      <c r="K11" s="21" t="s">
        <v>291</v>
      </c>
      <c r="L11" s="17">
        <f t="shared" si="2"/>
        <v>703.44239999999991</v>
      </c>
      <c r="M11" s="17">
        <f t="shared" si="3"/>
        <v>702.43459999999993</v>
      </c>
      <c r="N11" s="5">
        <v>213.11259999999999</v>
      </c>
    </row>
    <row r="12" spans="1:14" x14ac:dyDescent="0.2">
      <c r="A12" s="22" t="s">
        <v>99</v>
      </c>
      <c r="B12" s="2">
        <v>689.46320000000003</v>
      </c>
      <c r="C12" s="5">
        <v>734.46080000000006</v>
      </c>
      <c r="D12" s="5">
        <v>211.13340000000005</v>
      </c>
      <c r="F12" s="22" t="s">
        <v>253</v>
      </c>
      <c r="G12" s="17">
        <f t="shared" si="0"/>
        <v>717.49439999999993</v>
      </c>
      <c r="H12" s="17">
        <f t="shared" si="1"/>
        <v>762.49199999999996</v>
      </c>
      <c r="I12" s="5">
        <v>211.13340000000005</v>
      </c>
      <c r="K12" s="22" t="s">
        <v>292</v>
      </c>
      <c r="L12" s="17">
        <f t="shared" si="2"/>
        <v>715.47879999999998</v>
      </c>
      <c r="M12" s="17">
        <f t="shared" si="3"/>
        <v>760.47640000000001</v>
      </c>
      <c r="N12" s="5">
        <v>211.13340000000005</v>
      </c>
    </row>
    <row r="13" spans="1:14" x14ac:dyDescent="0.2">
      <c r="A13" s="22" t="s">
        <v>100</v>
      </c>
      <c r="B13" s="2">
        <v>691.44240000000002</v>
      </c>
      <c r="C13" s="5">
        <v>736.44</v>
      </c>
      <c r="D13" s="5" t="s">
        <v>4</v>
      </c>
      <c r="F13" s="22" t="s">
        <v>254</v>
      </c>
      <c r="G13" s="17">
        <f t="shared" si="0"/>
        <v>719.47359999999992</v>
      </c>
      <c r="H13" s="17">
        <f t="shared" si="1"/>
        <v>764.47119999999995</v>
      </c>
      <c r="I13" s="5" t="s">
        <v>4</v>
      </c>
      <c r="K13" s="22" t="s">
        <v>293</v>
      </c>
      <c r="L13" s="17">
        <f t="shared" si="2"/>
        <v>717.45799999999997</v>
      </c>
      <c r="M13" s="17">
        <f t="shared" si="3"/>
        <v>762.4556</v>
      </c>
      <c r="N13" s="5" t="s">
        <v>4</v>
      </c>
    </row>
    <row r="14" spans="1:14" x14ac:dyDescent="0.4">
      <c r="A14" s="21" t="s">
        <v>101</v>
      </c>
      <c r="B14" s="5">
        <v>693.42169999999999</v>
      </c>
      <c r="C14" s="5">
        <v>692.41390000000001</v>
      </c>
      <c r="D14" s="5">
        <v>229.10750000000002</v>
      </c>
      <c r="F14" s="21" t="s">
        <v>255</v>
      </c>
      <c r="G14" s="17">
        <f t="shared" si="0"/>
        <v>721.45289999999989</v>
      </c>
      <c r="H14" s="17">
        <f t="shared" si="1"/>
        <v>720.44509999999991</v>
      </c>
      <c r="I14" s="5">
        <v>229.10750000000002</v>
      </c>
      <c r="K14" s="21" t="s">
        <v>294</v>
      </c>
      <c r="L14" s="17">
        <f t="shared" si="2"/>
        <v>719.43729999999994</v>
      </c>
      <c r="M14" s="17">
        <f t="shared" si="3"/>
        <v>718.42949999999996</v>
      </c>
      <c r="N14" s="5">
        <v>229.10750000000002</v>
      </c>
    </row>
    <row r="15" spans="1:14" x14ac:dyDescent="0.2">
      <c r="A15" s="22" t="s">
        <v>102</v>
      </c>
      <c r="B15" s="2">
        <v>693.45809999999994</v>
      </c>
      <c r="C15" s="5">
        <v>738.45569999999998</v>
      </c>
      <c r="D15" s="5" t="s">
        <v>5</v>
      </c>
      <c r="F15" s="22" t="s">
        <v>256</v>
      </c>
      <c r="G15" s="17">
        <f t="shared" si="0"/>
        <v>721.48929999999984</v>
      </c>
      <c r="H15" s="17">
        <f t="shared" si="1"/>
        <v>766.48689999999988</v>
      </c>
      <c r="I15" s="5" t="s">
        <v>5</v>
      </c>
      <c r="K15" s="22" t="s">
        <v>295</v>
      </c>
      <c r="L15" s="17">
        <f t="shared" si="2"/>
        <v>719.47369999999989</v>
      </c>
      <c r="M15" s="17">
        <f t="shared" si="3"/>
        <v>764.47129999999993</v>
      </c>
      <c r="N15" s="5" t="s">
        <v>5</v>
      </c>
    </row>
    <row r="16" spans="1:14" x14ac:dyDescent="0.4">
      <c r="A16" s="21" t="s">
        <v>103</v>
      </c>
      <c r="B16" s="5">
        <v>695.43730000000005</v>
      </c>
      <c r="C16" s="5">
        <v>740.43490000000008</v>
      </c>
      <c r="D16" s="5" t="s">
        <v>6</v>
      </c>
      <c r="F16" s="21" t="s">
        <v>257</v>
      </c>
      <c r="G16" s="17">
        <f t="shared" si="0"/>
        <v>723.46849999999995</v>
      </c>
      <c r="H16" s="17">
        <f t="shared" si="1"/>
        <v>768.46609999999998</v>
      </c>
      <c r="I16" s="5" t="s">
        <v>6</v>
      </c>
      <c r="K16" s="21" t="s">
        <v>296</v>
      </c>
      <c r="L16" s="17">
        <f t="shared" si="2"/>
        <v>721.4529</v>
      </c>
      <c r="M16" s="17">
        <f t="shared" si="3"/>
        <v>766.45050000000003</v>
      </c>
      <c r="N16" s="5" t="s">
        <v>6</v>
      </c>
    </row>
    <row r="17" spans="1:14" x14ac:dyDescent="0.4">
      <c r="A17" s="21" t="s">
        <v>104</v>
      </c>
      <c r="B17" s="5">
        <v>697.45299999999997</v>
      </c>
      <c r="C17" s="5">
        <v>742.45060000000001</v>
      </c>
      <c r="D17" s="5" t="s">
        <v>7</v>
      </c>
      <c r="F17" s="21" t="s">
        <v>258</v>
      </c>
      <c r="G17" s="17">
        <f t="shared" si="0"/>
        <v>725.48419999999987</v>
      </c>
      <c r="H17" s="17">
        <f t="shared" si="1"/>
        <v>770.48179999999991</v>
      </c>
      <c r="I17" s="5" t="s">
        <v>7</v>
      </c>
      <c r="K17" s="21" t="s">
        <v>297</v>
      </c>
      <c r="L17" s="17">
        <f t="shared" si="2"/>
        <v>723.46859999999992</v>
      </c>
      <c r="M17" s="17">
        <f t="shared" si="3"/>
        <v>768.46619999999996</v>
      </c>
      <c r="N17" s="5" t="s">
        <v>7</v>
      </c>
    </row>
    <row r="18" spans="1:14" x14ac:dyDescent="0.2">
      <c r="A18" s="22" t="s">
        <v>105</v>
      </c>
      <c r="B18" s="2">
        <v>703.44240000000002</v>
      </c>
      <c r="C18" s="5">
        <v>748.44</v>
      </c>
      <c r="D18" s="5">
        <v>225.11260000000004</v>
      </c>
      <c r="F18" s="22" t="s">
        <v>260</v>
      </c>
      <c r="G18" s="17">
        <f t="shared" si="0"/>
        <v>731.47359999999992</v>
      </c>
      <c r="H18" s="17">
        <f t="shared" si="1"/>
        <v>776.47119999999995</v>
      </c>
      <c r="I18" s="5">
        <v>225.11260000000004</v>
      </c>
      <c r="K18" s="22" t="s">
        <v>299</v>
      </c>
      <c r="L18" s="17">
        <f t="shared" si="2"/>
        <v>729.45799999999997</v>
      </c>
      <c r="M18" s="17">
        <f t="shared" si="3"/>
        <v>774.4556</v>
      </c>
      <c r="N18" s="5">
        <v>225.11260000000004</v>
      </c>
    </row>
    <row r="19" spans="1:14" x14ac:dyDescent="0.2">
      <c r="A19" s="22" t="s">
        <v>106</v>
      </c>
      <c r="B19" s="2">
        <v>705.42169999999999</v>
      </c>
      <c r="C19" s="5">
        <v>704.41390000000001</v>
      </c>
      <c r="D19" s="5">
        <v>241.10750000000002</v>
      </c>
      <c r="F19" s="22" t="s">
        <v>262</v>
      </c>
      <c r="G19" s="17">
        <f t="shared" si="0"/>
        <v>733.45289999999989</v>
      </c>
      <c r="H19" s="17">
        <f t="shared" si="1"/>
        <v>732.44509999999991</v>
      </c>
      <c r="I19" s="5">
        <v>241.10750000000002</v>
      </c>
      <c r="K19" s="22" t="s">
        <v>300</v>
      </c>
      <c r="L19" s="17">
        <f t="shared" si="2"/>
        <v>731.43729999999994</v>
      </c>
      <c r="M19" s="17">
        <f t="shared" si="3"/>
        <v>730.42949999999996</v>
      </c>
      <c r="N19" s="5">
        <v>241.10750000000002</v>
      </c>
    </row>
    <row r="20" spans="1:14" x14ac:dyDescent="0.2">
      <c r="A20" s="22" t="s">
        <v>107</v>
      </c>
      <c r="B20" s="2">
        <v>705.45809999999994</v>
      </c>
      <c r="C20" s="5">
        <v>704.45029999999997</v>
      </c>
      <c r="D20" s="5">
        <v>241.14389999999997</v>
      </c>
      <c r="F20" s="22" t="s">
        <v>263</v>
      </c>
      <c r="G20" s="17">
        <f t="shared" si="0"/>
        <v>733.48929999999984</v>
      </c>
      <c r="H20" s="17">
        <f t="shared" si="1"/>
        <v>732.48149999999987</v>
      </c>
      <c r="I20" s="5">
        <v>241.14389999999997</v>
      </c>
      <c r="K20" s="22" t="s">
        <v>301</v>
      </c>
      <c r="L20" s="17">
        <f t="shared" si="2"/>
        <v>731.47369999999989</v>
      </c>
      <c r="M20" s="17">
        <f t="shared" si="3"/>
        <v>730.46589999999992</v>
      </c>
      <c r="N20" s="5">
        <v>241.14389999999997</v>
      </c>
    </row>
    <row r="21" spans="1:14" x14ac:dyDescent="0.2">
      <c r="A21" s="22" t="s">
        <v>108</v>
      </c>
      <c r="B21" s="2">
        <v>705.45809999999994</v>
      </c>
      <c r="C21" s="5">
        <v>750.45569999999998</v>
      </c>
      <c r="D21" s="5" t="s">
        <v>8</v>
      </c>
      <c r="F21" s="22" t="s">
        <v>264</v>
      </c>
      <c r="G21" s="17">
        <f t="shared" si="0"/>
        <v>733.48929999999984</v>
      </c>
      <c r="H21" s="17">
        <f t="shared" si="1"/>
        <v>778.48689999999988</v>
      </c>
      <c r="I21" s="5" t="s">
        <v>8</v>
      </c>
      <c r="K21" s="22" t="s">
        <v>302</v>
      </c>
      <c r="L21" s="17">
        <f t="shared" si="2"/>
        <v>731.47369999999989</v>
      </c>
      <c r="M21" s="17">
        <f t="shared" si="3"/>
        <v>776.47129999999993</v>
      </c>
      <c r="N21" s="5" t="s">
        <v>8</v>
      </c>
    </row>
    <row r="22" spans="1:14" x14ac:dyDescent="0.2">
      <c r="A22" s="22" t="s">
        <v>109</v>
      </c>
      <c r="B22" s="2">
        <v>707.43730000000005</v>
      </c>
      <c r="C22" s="5">
        <v>706.42950000000008</v>
      </c>
      <c r="D22" s="5">
        <v>243.12310000000008</v>
      </c>
      <c r="F22" s="22" t="s">
        <v>265</v>
      </c>
      <c r="G22" s="17">
        <f t="shared" si="0"/>
        <v>735.46849999999995</v>
      </c>
      <c r="H22" s="17">
        <f t="shared" si="1"/>
        <v>734.46069999999997</v>
      </c>
      <c r="I22" s="5">
        <v>243.12310000000008</v>
      </c>
      <c r="K22" s="22" t="s">
        <v>303</v>
      </c>
      <c r="L22" s="17">
        <f t="shared" si="2"/>
        <v>733.4529</v>
      </c>
      <c r="M22" s="17">
        <f t="shared" si="3"/>
        <v>732.44510000000002</v>
      </c>
      <c r="N22" s="5">
        <v>243.12310000000008</v>
      </c>
    </row>
    <row r="23" spans="1:14" x14ac:dyDescent="0.2">
      <c r="A23" s="22" t="s">
        <v>110</v>
      </c>
      <c r="B23" s="5">
        <v>717.45809999999994</v>
      </c>
      <c r="C23" s="5">
        <v>762.45569999999998</v>
      </c>
      <c r="D23" s="5">
        <v>239.12829999999997</v>
      </c>
      <c r="F23" s="22" t="s">
        <v>266</v>
      </c>
      <c r="G23" s="17">
        <f t="shared" si="0"/>
        <v>745.48929999999984</v>
      </c>
      <c r="H23" s="17">
        <f t="shared" si="1"/>
        <v>790.48689999999988</v>
      </c>
      <c r="I23" s="5">
        <v>239.12829999999997</v>
      </c>
      <c r="K23" s="22" t="s">
        <v>304</v>
      </c>
      <c r="L23" s="17">
        <f t="shared" si="2"/>
        <v>743.47369999999989</v>
      </c>
      <c r="M23" s="17">
        <f t="shared" si="3"/>
        <v>788.47129999999993</v>
      </c>
      <c r="N23" s="5">
        <v>239.12829999999997</v>
      </c>
    </row>
    <row r="24" spans="1:14" x14ac:dyDescent="0.2">
      <c r="A24" s="22" t="s">
        <v>111</v>
      </c>
      <c r="B24" s="2">
        <v>719.43730000000005</v>
      </c>
      <c r="C24" s="5">
        <v>718.42950000000008</v>
      </c>
      <c r="D24" s="5">
        <v>255.12310000000008</v>
      </c>
      <c r="F24" s="22" t="s">
        <v>267</v>
      </c>
      <c r="G24" s="17">
        <f t="shared" si="0"/>
        <v>747.46849999999995</v>
      </c>
      <c r="H24" s="17">
        <f t="shared" si="1"/>
        <v>746.46069999999997</v>
      </c>
      <c r="I24" s="5">
        <v>255.12310000000008</v>
      </c>
      <c r="K24" s="22" t="s">
        <v>305</v>
      </c>
      <c r="L24" s="17">
        <f t="shared" si="2"/>
        <v>745.4529</v>
      </c>
      <c r="M24" s="17">
        <f t="shared" si="3"/>
        <v>744.44510000000002</v>
      </c>
      <c r="N24" s="5">
        <v>255.12310000000008</v>
      </c>
    </row>
    <row r="25" spans="1:14" x14ac:dyDescent="0.2">
      <c r="A25" s="22" t="s">
        <v>107</v>
      </c>
      <c r="B25" s="2">
        <v>721.45299999999997</v>
      </c>
      <c r="C25" s="5">
        <v>720.4452</v>
      </c>
      <c r="D25" s="5">
        <v>257.1388</v>
      </c>
      <c r="F25" s="22" t="s">
        <v>263</v>
      </c>
      <c r="G25" s="17">
        <f t="shared" si="0"/>
        <v>749.48419999999987</v>
      </c>
      <c r="H25" s="17">
        <f t="shared" si="1"/>
        <v>748.4763999999999</v>
      </c>
      <c r="I25" s="5">
        <v>257.1388</v>
      </c>
      <c r="K25" s="22" t="s">
        <v>301</v>
      </c>
      <c r="L25" s="17">
        <f t="shared" si="2"/>
        <v>747.46859999999992</v>
      </c>
      <c r="M25" s="17">
        <f t="shared" si="3"/>
        <v>746.46079999999995</v>
      </c>
      <c r="N25" s="5">
        <v>257.1388</v>
      </c>
    </row>
    <row r="26" spans="1:14" x14ac:dyDescent="0.2">
      <c r="A26" s="22" t="s">
        <v>112</v>
      </c>
      <c r="B26" s="2">
        <v>721.45299999999997</v>
      </c>
      <c r="C26" s="5">
        <v>766.45060000000001</v>
      </c>
      <c r="D26" s="5" t="s">
        <v>9</v>
      </c>
      <c r="F26" s="22" t="s">
        <v>268</v>
      </c>
      <c r="G26" s="17">
        <f t="shared" si="0"/>
        <v>749.48419999999987</v>
      </c>
      <c r="H26" s="17">
        <f t="shared" si="1"/>
        <v>794.48179999999991</v>
      </c>
      <c r="I26" s="5" t="s">
        <v>9</v>
      </c>
      <c r="K26" s="22" t="s">
        <v>306</v>
      </c>
      <c r="L26" s="17">
        <f t="shared" si="2"/>
        <v>747.46859999999992</v>
      </c>
      <c r="M26" s="17">
        <f t="shared" si="3"/>
        <v>792.46619999999996</v>
      </c>
      <c r="N26" s="5" t="s">
        <v>9</v>
      </c>
    </row>
    <row r="27" spans="1:14" x14ac:dyDescent="0.2">
      <c r="A27" s="22" t="s">
        <v>113</v>
      </c>
      <c r="B27" s="5">
        <v>733.45299999999997</v>
      </c>
      <c r="C27" s="5">
        <v>732.4452</v>
      </c>
      <c r="D27" s="5">
        <v>269.1388</v>
      </c>
      <c r="F27" s="22" t="s">
        <v>269</v>
      </c>
      <c r="G27" s="17">
        <f t="shared" si="0"/>
        <v>761.48419999999987</v>
      </c>
      <c r="H27" s="17">
        <f t="shared" si="1"/>
        <v>760.4763999999999</v>
      </c>
      <c r="I27" s="5">
        <v>269.1388</v>
      </c>
      <c r="K27" s="22" t="s">
        <v>307</v>
      </c>
      <c r="L27" s="17">
        <f t="shared" si="2"/>
        <v>759.46859999999992</v>
      </c>
      <c r="M27" s="17">
        <f t="shared" si="3"/>
        <v>758.46079999999995</v>
      </c>
      <c r="N27" s="5">
        <v>269.1388</v>
      </c>
    </row>
    <row r="28" spans="1:14" x14ac:dyDescent="0.2">
      <c r="A28" s="22" t="s">
        <v>114</v>
      </c>
      <c r="B28" s="2">
        <v>737.4479</v>
      </c>
      <c r="C28" s="5">
        <v>736.44010000000003</v>
      </c>
      <c r="D28" s="5">
        <v>273.13370000000003</v>
      </c>
      <c r="F28" s="22" t="s">
        <v>270</v>
      </c>
      <c r="G28" s="17">
        <f t="shared" si="0"/>
        <v>765.4790999999999</v>
      </c>
      <c r="H28" s="17">
        <f t="shared" si="1"/>
        <v>764.47129999999993</v>
      </c>
      <c r="I28" s="5">
        <v>273.13370000000003</v>
      </c>
      <c r="K28" s="22" t="s">
        <v>308</v>
      </c>
      <c r="L28" s="17">
        <f t="shared" si="2"/>
        <v>763.46349999999995</v>
      </c>
      <c r="M28" s="17">
        <f t="shared" si="3"/>
        <v>762.45569999999998</v>
      </c>
      <c r="N28" s="5">
        <v>273.13370000000003</v>
      </c>
    </row>
    <row r="29" spans="1:14" x14ac:dyDescent="0.2">
      <c r="A29" s="22" t="s">
        <v>115</v>
      </c>
      <c r="B29" s="2">
        <v>737.4479</v>
      </c>
      <c r="C29" s="5">
        <v>782.44550000000004</v>
      </c>
      <c r="D29" s="5" t="s">
        <v>10</v>
      </c>
      <c r="F29" s="22" t="s">
        <v>271</v>
      </c>
      <c r="G29" s="17">
        <f t="shared" si="0"/>
        <v>765.4790999999999</v>
      </c>
      <c r="H29" s="17">
        <f t="shared" si="1"/>
        <v>810.47669999999994</v>
      </c>
      <c r="I29" s="5" t="s">
        <v>10</v>
      </c>
      <c r="K29" s="22" t="s">
        <v>309</v>
      </c>
      <c r="L29" s="17">
        <f t="shared" si="2"/>
        <v>763.46349999999995</v>
      </c>
      <c r="M29" s="17">
        <f t="shared" si="3"/>
        <v>808.46109999999999</v>
      </c>
      <c r="N29" s="5" t="s">
        <v>10</v>
      </c>
    </row>
    <row r="30" spans="1:14" x14ac:dyDescent="0.2">
      <c r="A30" s="22" t="s">
        <v>116</v>
      </c>
      <c r="B30" s="5">
        <v>771.54139999999995</v>
      </c>
      <c r="C30" s="5">
        <v>816.53899999999999</v>
      </c>
      <c r="D30" s="5">
        <v>293.21159999999998</v>
      </c>
      <c r="F30" s="22" t="s">
        <v>272</v>
      </c>
      <c r="G30" s="17">
        <f t="shared" si="0"/>
        <v>799.57259999999985</v>
      </c>
      <c r="H30" s="17">
        <f t="shared" si="1"/>
        <v>844.57019999999989</v>
      </c>
      <c r="I30" s="5">
        <v>293.21159999999998</v>
      </c>
      <c r="K30" s="22" t="s">
        <v>310</v>
      </c>
      <c r="L30" s="17">
        <f t="shared" si="2"/>
        <v>797.5569999999999</v>
      </c>
      <c r="M30" s="17">
        <f t="shared" si="3"/>
        <v>842.55459999999994</v>
      </c>
      <c r="N30" s="5">
        <v>293.21159999999998</v>
      </c>
    </row>
    <row r="31" spans="1:14" x14ac:dyDescent="0.2">
      <c r="A31" s="22" t="s">
        <v>117</v>
      </c>
      <c r="B31" s="5">
        <v>773.55709999999999</v>
      </c>
      <c r="C31" s="5">
        <v>818.55470000000003</v>
      </c>
      <c r="D31" s="5">
        <v>295.22730000000001</v>
      </c>
      <c r="F31" s="22" t="s">
        <v>273</v>
      </c>
      <c r="G31" s="17">
        <f t="shared" si="0"/>
        <v>801.58829999999989</v>
      </c>
      <c r="H31" s="17">
        <f t="shared" si="1"/>
        <v>846.58589999999992</v>
      </c>
      <c r="I31" s="5">
        <v>295.22730000000001</v>
      </c>
      <c r="K31" s="22" t="s">
        <v>311</v>
      </c>
      <c r="L31" s="17">
        <f t="shared" si="2"/>
        <v>799.57269999999994</v>
      </c>
      <c r="M31" s="17">
        <f t="shared" si="3"/>
        <v>844.57029999999997</v>
      </c>
      <c r="N31" s="5">
        <v>295.22730000000001</v>
      </c>
    </row>
    <row r="32" spans="1:14" x14ac:dyDescent="0.2">
      <c r="A32" s="22" t="s">
        <v>118</v>
      </c>
      <c r="B32" s="5">
        <v>787.53629999999998</v>
      </c>
      <c r="C32" s="5">
        <v>832.53390000000002</v>
      </c>
      <c r="D32" s="5">
        <v>309.20650000000001</v>
      </c>
      <c r="F32" s="22" t="s">
        <v>274</v>
      </c>
      <c r="G32" s="17">
        <f t="shared" si="0"/>
        <v>815.56749999999988</v>
      </c>
      <c r="H32" s="17">
        <f t="shared" si="1"/>
        <v>860.56509999999992</v>
      </c>
      <c r="I32" s="5">
        <v>309.20650000000001</v>
      </c>
      <c r="K32" s="22" t="s">
        <v>312</v>
      </c>
      <c r="L32" s="17">
        <f t="shared" si="2"/>
        <v>813.55189999999993</v>
      </c>
      <c r="M32" s="17">
        <f t="shared" si="3"/>
        <v>858.54949999999997</v>
      </c>
      <c r="N32" s="5">
        <v>309.20650000000001</v>
      </c>
    </row>
    <row r="33" spans="1:14" x14ac:dyDescent="0.2">
      <c r="A33" s="22" t="s">
        <v>119</v>
      </c>
      <c r="B33" s="5">
        <v>789.55200000000002</v>
      </c>
      <c r="C33" s="5">
        <v>834.54960000000005</v>
      </c>
      <c r="D33" s="5">
        <v>311.22220000000004</v>
      </c>
      <c r="F33" s="22" t="s">
        <v>275</v>
      </c>
      <c r="G33" s="17">
        <f t="shared" si="0"/>
        <v>817.58319999999992</v>
      </c>
      <c r="H33" s="17">
        <f t="shared" si="1"/>
        <v>862.58079999999995</v>
      </c>
      <c r="I33" s="5">
        <v>311.22220000000004</v>
      </c>
      <c r="K33" s="22" t="s">
        <v>313</v>
      </c>
      <c r="L33" s="17">
        <f t="shared" si="2"/>
        <v>815.56759999999997</v>
      </c>
      <c r="M33" s="17">
        <f t="shared" si="3"/>
        <v>860.5652</v>
      </c>
      <c r="N33" s="5">
        <v>311.22220000000004</v>
      </c>
    </row>
    <row r="34" spans="1:14" x14ac:dyDescent="0.2">
      <c r="A34" s="22" t="s">
        <v>120</v>
      </c>
      <c r="B34" s="5">
        <v>789.55200000000002</v>
      </c>
      <c r="C34" s="5">
        <v>834.54960000000005</v>
      </c>
      <c r="D34" s="5" t="s">
        <v>11</v>
      </c>
      <c r="F34" s="22" t="s">
        <v>276</v>
      </c>
      <c r="G34" s="17">
        <f t="shared" si="0"/>
        <v>817.58319999999992</v>
      </c>
      <c r="H34" s="17">
        <f t="shared" si="1"/>
        <v>862.58079999999995</v>
      </c>
      <c r="I34" s="5" t="s">
        <v>11</v>
      </c>
      <c r="K34" s="22" t="s">
        <v>314</v>
      </c>
      <c r="L34" s="17">
        <f t="shared" si="2"/>
        <v>815.56759999999997</v>
      </c>
      <c r="M34" s="17">
        <f t="shared" si="3"/>
        <v>860.5652</v>
      </c>
      <c r="N34" s="5" t="s">
        <v>11</v>
      </c>
    </row>
    <row r="35" spans="1:14" x14ac:dyDescent="0.2">
      <c r="A35" s="22" t="s">
        <v>121</v>
      </c>
      <c r="B35" s="5">
        <v>803.53120000000001</v>
      </c>
      <c r="C35" s="5">
        <v>848.52880000000005</v>
      </c>
      <c r="D35" s="5">
        <v>325.20140000000004</v>
      </c>
      <c r="F35" s="22" t="s">
        <v>277</v>
      </c>
      <c r="G35" s="17">
        <f t="shared" si="0"/>
        <v>831.56239999999991</v>
      </c>
      <c r="H35" s="17">
        <f t="shared" si="1"/>
        <v>876.56</v>
      </c>
      <c r="I35" s="5">
        <v>325.20140000000004</v>
      </c>
      <c r="K35" s="22" t="s">
        <v>315</v>
      </c>
      <c r="L35" s="17">
        <f t="shared" si="2"/>
        <v>829.54679999999996</v>
      </c>
      <c r="M35" s="17">
        <f t="shared" si="3"/>
        <v>874.5444</v>
      </c>
      <c r="N35" s="5">
        <v>325.20140000000004</v>
      </c>
    </row>
    <row r="36" spans="1:14" x14ac:dyDescent="0.2">
      <c r="A36" s="22" t="s">
        <v>122</v>
      </c>
      <c r="B36" s="5">
        <v>803.53120000000001</v>
      </c>
      <c r="C36" s="5">
        <v>848.52880000000005</v>
      </c>
      <c r="D36" s="5" t="s">
        <v>12</v>
      </c>
      <c r="F36" s="22" t="s">
        <v>278</v>
      </c>
      <c r="G36" s="17">
        <f t="shared" si="0"/>
        <v>831.56239999999991</v>
      </c>
      <c r="H36" s="17">
        <f t="shared" si="1"/>
        <v>876.56</v>
      </c>
      <c r="I36" s="5" t="s">
        <v>12</v>
      </c>
      <c r="K36" s="22" t="s">
        <v>316</v>
      </c>
      <c r="L36" s="17">
        <f t="shared" si="2"/>
        <v>829.54679999999996</v>
      </c>
      <c r="M36" s="17">
        <f t="shared" si="3"/>
        <v>874.5444</v>
      </c>
      <c r="N36" s="5" t="s">
        <v>12</v>
      </c>
    </row>
    <row r="37" spans="1:14" x14ac:dyDescent="0.2">
      <c r="A37" s="22" t="s">
        <v>123</v>
      </c>
      <c r="B37" s="5">
        <v>805.54690000000005</v>
      </c>
      <c r="C37" s="5">
        <v>850.54450000000008</v>
      </c>
      <c r="D37" s="5">
        <v>327.21710000000007</v>
      </c>
      <c r="F37" s="22" t="s">
        <v>279</v>
      </c>
      <c r="G37" s="17">
        <f t="shared" si="0"/>
        <v>833.57809999999995</v>
      </c>
      <c r="H37" s="17">
        <f t="shared" si="1"/>
        <v>878.57569999999998</v>
      </c>
      <c r="I37" s="5">
        <v>327.21710000000007</v>
      </c>
      <c r="K37" s="22" t="s">
        <v>317</v>
      </c>
      <c r="L37" s="17">
        <f t="shared" si="2"/>
        <v>831.5625</v>
      </c>
      <c r="M37" s="17">
        <f t="shared" si="3"/>
        <v>876.56010000000003</v>
      </c>
      <c r="N37" s="5">
        <v>327.21710000000007</v>
      </c>
    </row>
    <row r="38" spans="1:14" x14ac:dyDescent="0.2">
      <c r="A38" s="22" t="s">
        <v>124</v>
      </c>
      <c r="B38" s="5">
        <v>805.54690000000005</v>
      </c>
      <c r="C38" s="5">
        <v>850.54450000000008</v>
      </c>
      <c r="D38" s="5" t="s">
        <v>13</v>
      </c>
      <c r="F38" s="22" t="s">
        <v>280</v>
      </c>
      <c r="G38" s="17">
        <f t="shared" si="0"/>
        <v>833.57809999999995</v>
      </c>
      <c r="H38" s="17">
        <f t="shared" si="1"/>
        <v>878.57569999999998</v>
      </c>
      <c r="I38" s="5" t="s">
        <v>13</v>
      </c>
      <c r="K38" s="22" t="s">
        <v>318</v>
      </c>
      <c r="L38" s="17">
        <f t="shared" si="2"/>
        <v>831.5625</v>
      </c>
      <c r="M38" s="17">
        <f t="shared" si="3"/>
        <v>876.56010000000003</v>
      </c>
      <c r="N38" s="5" t="s">
        <v>13</v>
      </c>
    </row>
    <row r="39" spans="1:14" x14ac:dyDescent="0.2">
      <c r="A39" s="10" t="s">
        <v>125</v>
      </c>
      <c r="B39" s="12">
        <v>821.54179999999997</v>
      </c>
      <c r="C39" s="12">
        <v>866.5394</v>
      </c>
      <c r="D39" s="12" t="s">
        <v>14</v>
      </c>
      <c r="F39" s="10" t="s">
        <v>281</v>
      </c>
      <c r="G39" s="19">
        <f t="shared" si="0"/>
        <v>849.57299999999987</v>
      </c>
      <c r="H39" s="19">
        <f t="shared" si="1"/>
        <v>894.5705999999999</v>
      </c>
      <c r="I39" s="12" t="s">
        <v>14</v>
      </c>
      <c r="K39" s="10" t="s">
        <v>319</v>
      </c>
      <c r="L39" s="19">
        <f t="shared" si="2"/>
        <v>847.55739999999992</v>
      </c>
      <c r="M39" s="19">
        <f t="shared" si="3"/>
        <v>892.55499999999995</v>
      </c>
      <c r="N39" s="12" t="s">
        <v>14</v>
      </c>
    </row>
    <row r="40" spans="1:14" x14ac:dyDescent="0.2">
      <c r="A40" s="1"/>
      <c r="B40" s="5"/>
      <c r="C40" s="5"/>
      <c r="D40" s="5"/>
      <c r="E40" s="4"/>
      <c r="F40" s="1"/>
      <c r="I40" s="5"/>
      <c r="K40" s="1"/>
      <c r="N40" s="5"/>
    </row>
    <row r="41" spans="1:14" ht="24.95" customHeight="1" x14ac:dyDescent="0.4">
      <c r="A41" s="11" t="s">
        <v>83</v>
      </c>
      <c r="B41" s="13" t="s">
        <v>0</v>
      </c>
      <c r="C41" s="14" t="s">
        <v>1</v>
      </c>
      <c r="D41" s="14" t="s">
        <v>2</v>
      </c>
      <c r="E41" s="4"/>
      <c r="F41" s="11" t="s">
        <v>84</v>
      </c>
      <c r="G41" s="13" t="s">
        <v>0</v>
      </c>
      <c r="H41" s="14" t="s">
        <v>1</v>
      </c>
      <c r="I41" s="14" t="s">
        <v>2</v>
      </c>
      <c r="K41" s="11" t="s">
        <v>85</v>
      </c>
      <c r="L41" s="16" t="s">
        <v>0</v>
      </c>
      <c r="M41" s="20" t="s">
        <v>1</v>
      </c>
      <c r="N41" s="14" t="s">
        <v>2</v>
      </c>
    </row>
    <row r="42" spans="1:14" x14ac:dyDescent="0.2">
      <c r="A42" s="22" t="s">
        <v>126</v>
      </c>
      <c r="B42" s="5">
        <v>579.35360000000003</v>
      </c>
      <c r="C42" s="5">
        <v>624.35120000000006</v>
      </c>
      <c r="D42" s="5">
        <v>101.02380000000005</v>
      </c>
      <c r="F42" s="22" t="s">
        <v>458</v>
      </c>
      <c r="G42" s="18">
        <f t="shared" ref="G42:G73" si="4">B42+12+12+1.0078+1.0078+1.0078+1.0078</f>
        <v>607.38479999999993</v>
      </c>
      <c r="H42" s="18">
        <f t="shared" ref="H42:H73" si="5">C42+12+12+1.0078+1.0078+1.0078+1.0078</f>
        <v>652.38239999999996</v>
      </c>
      <c r="I42" s="5">
        <v>101.02380000000005</v>
      </c>
      <c r="K42" s="22" t="s">
        <v>321</v>
      </c>
      <c r="L42" s="18">
        <f>G42-1.0078-1.0078</f>
        <v>605.36919999999998</v>
      </c>
      <c r="M42" s="18">
        <f>H42-1.0078-1.0078</f>
        <v>650.36680000000001</v>
      </c>
      <c r="N42" s="5">
        <v>101.02380000000005</v>
      </c>
    </row>
    <row r="43" spans="1:14" x14ac:dyDescent="0.2">
      <c r="A43" s="22" t="s">
        <v>127</v>
      </c>
      <c r="B43" s="5">
        <v>581.36929999999995</v>
      </c>
      <c r="C43" s="5">
        <v>626.36689999999999</v>
      </c>
      <c r="D43" s="5">
        <v>103.03949999999998</v>
      </c>
      <c r="F43" s="22" t="s">
        <v>528</v>
      </c>
      <c r="G43" s="17">
        <f t="shared" si="4"/>
        <v>609.40049999999985</v>
      </c>
      <c r="H43" s="17">
        <f t="shared" si="5"/>
        <v>654.39809999999989</v>
      </c>
      <c r="I43" s="5">
        <v>103.03949999999998</v>
      </c>
      <c r="K43" s="22" t="s">
        <v>322</v>
      </c>
      <c r="L43" s="17">
        <f t="shared" ref="L43:L106" si="6">G43-1.0078-1.0078</f>
        <v>607.3848999999999</v>
      </c>
      <c r="M43" s="17">
        <f t="shared" ref="M43:M106" si="7">H43-1.0078-1.0078</f>
        <v>652.38249999999994</v>
      </c>
      <c r="N43" s="5">
        <v>103.03949999999998</v>
      </c>
    </row>
    <row r="44" spans="1:14" x14ac:dyDescent="0.2">
      <c r="A44" s="22" t="s">
        <v>128</v>
      </c>
      <c r="B44" s="5">
        <v>593.36929999999995</v>
      </c>
      <c r="C44" s="5">
        <v>638.36689999999999</v>
      </c>
      <c r="D44" s="5">
        <v>115.03949999999998</v>
      </c>
      <c r="F44" s="22" t="s">
        <v>529</v>
      </c>
      <c r="G44" s="17">
        <f t="shared" si="4"/>
        <v>621.40049999999985</v>
      </c>
      <c r="H44" s="17">
        <f t="shared" si="5"/>
        <v>666.39809999999989</v>
      </c>
      <c r="I44" s="5">
        <v>115.03949999999998</v>
      </c>
      <c r="K44" s="22" t="s">
        <v>323</v>
      </c>
      <c r="L44" s="17">
        <f t="shared" si="6"/>
        <v>619.3848999999999</v>
      </c>
      <c r="M44" s="17">
        <f t="shared" si="7"/>
        <v>664.38249999999994</v>
      </c>
      <c r="N44" s="5">
        <v>115.03949999999998</v>
      </c>
    </row>
    <row r="45" spans="1:14" x14ac:dyDescent="0.2">
      <c r="A45" s="22" t="s">
        <v>129</v>
      </c>
      <c r="B45" s="5">
        <v>595.34850000000006</v>
      </c>
      <c r="C45" s="5">
        <v>594.34070000000008</v>
      </c>
      <c r="D45" s="5">
        <v>131.03430000000009</v>
      </c>
      <c r="F45" s="22" t="s">
        <v>460</v>
      </c>
      <c r="G45" s="17">
        <f t="shared" si="4"/>
        <v>623.37969999999996</v>
      </c>
      <c r="H45" s="17">
        <f t="shared" si="5"/>
        <v>622.37189999999998</v>
      </c>
      <c r="I45" s="5">
        <v>131.03430000000009</v>
      </c>
      <c r="K45" s="22" t="s">
        <v>325</v>
      </c>
      <c r="L45" s="17">
        <f t="shared" si="6"/>
        <v>621.36410000000001</v>
      </c>
      <c r="M45" s="17">
        <f t="shared" si="7"/>
        <v>620.35630000000003</v>
      </c>
      <c r="N45" s="5">
        <v>131.03430000000009</v>
      </c>
    </row>
    <row r="46" spans="1:14" x14ac:dyDescent="0.2">
      <c r="A46" s="22" t="s">
        <v>130</v>
      </c>
      <c r="B46" s="5">
        <v>597.36419999999998</v>
      </c>
      <c r="C46" s="5">
        <v>642.36180000000002</v>
      </c>
      <c r="D46" s="5" t="s">
        <v>15</v>
      </c>
      <c r="F46" s="22" t="s">
        <v>530</v>
      </c>
      <c r="G46" s="17">
        <f t="shared" si="4"/>
        <v>625.39539999999988</v>
      </c>
      <c r="H46" s="17">
        <f t="shared" si="5"/>
        <v>670.39299999999992</v>
      </c>
      <c r="I46" s="5" t="s">
        <v>15</v>
      </c>
      <c r="K46" s="22" t="s">
        <v>326</v>
      </c>
      <c r="L46" s="17">
        <f t="shared" si="6"/>
        <v>623.37979999999993</v>
      </c>
      <c r="M46" s="17">
        <f t="shared" si="7"/>
        <v>668.37739999999997</v>
      </c>
      <c r="N46" s="5" t="s">
        <v>15</v>
      </c>
    </row>
    <row r="47" spans="1:14" x14ac:dyDescent="0.2">
      <c r="A47" s="22" t="s">
        <v>131</v>
      </c>
      <c r="B47" s="5">
        <v>605.36929999999995</v>
      </c>
      <c r="C47" s="5">
        <v>650.36689999999999</v>
      </c>
      <c r="D47" s="5">
        <v>127.03949999999998</v>
      </c>
      <c r="F47" s="22" t="s">
        <v>461</v>
      </c>
      <c r="G47" s="17">
        <f t="shared" si="4"/>
        <v>633.40049999999985</v>
      </c>
      <c r="H47" s="17">
        <f t="shared" si="5"/>
        <v>678.39809999999989</v>
      </c>
      <c r="I47" s="5">
        <v>127.03949999999998</v>
      </c>
      <c r="K47" s="22" t="s">
        <v>328</v>
      </c>
      <c r="L47" s="17">
        <f t="shared" si="6"/>
        <v>631.3848999999999</v>
      </c>
      <c r="M47" s="17">
        <f t="shared" si="7"/>
        <v>676.38249999999994</v>
      </c>
      <c r="N47" s="5">
        <v>127.03949999999998</v>
      </c>
    </row>
    <row r="48" spans="1:14" x14ac:dyDescent="0.2">
      <c r="A48" s="22" t="s">
        <v>132</v>
      </c>
      <c r="B48" s="5">
        <v>609.36419999999998</v>
      </c>
      <c r="C48" s="5">
        <v>608.35640000000001</v>
      </c>
      <c r="D48" s="5">
        <v>145.05000000000001</v>
      </c>
      <c r="F48" s="22" t="s">
        <v>531</v>
      </c>
      <c r="G48" s="17">
        <f t="shared" si="4"/>
        <v>637.39539999999988</v>
      </c>
      <c r="H48" s="17">
        <f t="shared" si="5"/>
        <v>636.38759999999991</v>
      </c>
      <c r="I48" s="5">
        <v>145.05000000000001</v>
      </c>
      <c r="K48" s="22" t="s">
        <v>329</v>
      </c>
      <c r="L48" s="17">
        <f t="shared" si="6"/>
        <v>635.37979999999993</v>
      </c>
      <c r="M48" s="17">
        <f t="shared" si="7"/>
        <v>634.37199999999996</v>
      </c>
      <c r="N48" s="5">
        <v>145.05000000000001</v>
      </c>
    </row>
    <row r="49" spans="1:14" x14ac:dyDescent="0.2">
      <c r="A49" s="22" t="s">
        <v>133</v>
      </c>
      <c r="B49" s="5">
        <v>619.38490000000002</v>
      </c>
      <c r="C49" s="5">
        <v>664.38250000000005</v>
      </c>
      <c r="D49" s="5">
        <v>141.05510000000004</v>
      </c>
      <c r="F49" s="22" t="s">
        <v>463</v>
      </c>
      <c r="G49" s="17">
        <f t="shared" si="4"/>
        <v>647.41609999999991</v>
      </c>
      <c r="H49" s="17">
        <f t="shared" si="5"/>
        <v>692.41369999999995</v>
      </c>
      <c r="I49" s="5">
        <v>141.05510000000004</v>
      </c>
      <c r="K49" s="22" t="s">
        <v>331</v>
      </c>
      <c r="L49" s="17">
        <f t="shared" si="6"/>
        <v>645.40049999999997</v>
      </c>
      <c r="M49" s="17">
        <f t="shared" si="7"/>
        <v>690.3981</v>
      </c>
      <c r="N49" s="5">
        <v>141.05510000000004</v>
      </c>
    </row>
    <row r="50" spans="1:14" x14ac:dyDescent="0.2">
      <c r="A50" s="22" t="s">
        <v>134</v>
      </c>
      <c r="B50" s="5">
        <v>621.40060000000005</v>
      </c>
      <c r="C50" s="5">
        <v>666.39820000000009</v>
      </c>
      <c r="D50" s="5">
        <v>143.07080000000008</v>
      </c>
      <c r="F50" s="22" t="s">
        <v>532</v>
      </c>
      <c r="G50" s="17">
        <f t="shared" si="4"/>
        <v>649.43179999999995</v>
      </c>
      <c r="H50" s="17">
        <f t="shared" si="5"/>
        <v>694.42939999999999</v>
      </c>
      <c r="I50" s="5">
        <v>143.07080000000008</v>
      </c>
      <c r="K50" s="22" t="s">
        <v>332</v>
      </c>
      <c r="L50" s="17">
        <f t="shared" si="6"/>
        <v>647.4162</v>
      </c>
      <c r="M50" s="17">
        <f t="shared" si="7"/>
        <v>692.41380000000004</v>
      </c>
      <c r="N50" s="5">
        <v>143.07080000000008</v>
      </c>
    </row>
    <row r="51" spans="1:14" x14ac:dyDescent="0.2">
      <c r="A51" s="22" t="s">
        <v>135</v>
      </c>
      <c r="B51" s="5">
        <v>623.37980000000005</v>
      </c>
      <c r="C51" s="5">
        <v>668.37740000000008</v>
      </c>
      <c r="D51" s="5">
        <v>145.05000000000007</v>
      </c>
      <c r="F51" s="22" t="s">
        <v>466</v>
      </c>
      <c r="G51" s="17">
        <f t="shared" si="4"/>
        <v>651.41099999999994</v>
      </c>
      <c r="H51" s="17">
        <f t="shared" si="5"/>
        <v>696.40859999999998</v>
      </c>
      <c r="I51" s="5">
        <v>145.05000000000007</v>
      </c>
      <c r="K51" s="22" t="s">
        <v>334</v>
      </c>
      <c r="L51" s="17">
        <f t="shared" si="6"/>
        <v>649.3954</v>
      </c>
      <c r="M51" s="17">
        <f t="shared" si="7"/>
        <v>694.39300000000003</v>
      </c>
      <c r="N51" s="5">
        <v>145.05000000000007</v>
      </c>
    </row>
    <row r="52" spans="1:14" x14ac:dyDescent="0.2">
      <c r="A52" s="22" t="s">
        <v>136</v>
      </c>
      <c r="B52" s="5">
        <v>633.40060000000005</v>
      </c>
      <c r="C52" s="5">
        <v>678.39820000000009</v>
      </c>
      <c r="D52" s="5">
        <v>155.07080000000008</v>
      </c>
      <c r="F52" s="22" t="s">
        <v>533</v>
      </c>
      <c r="G52" s="17">
        <f t="shared" si="4"/>
        <v>661.43179999999995</v>
      </c>
      <c r="H52" s="17">
        <f t="shared" si="5"/>
        <v>706.42939999999999</v>
      </c>
      <c r="I52" s="5">
        <v>155.07080000000008</v>
      </c>
      <c r="K52" s="22" t="s">
        <v>335</v>
      </c>
      <c r="L52" s="17">
        <f t="shared" si="6"/>
        <v>659.4162</v>
      </c>
      <c r="M52" s="17">
        <f t="shared" si="7"/>
        <v>704.41380000000004</v>
      </c>
      <c r="N52" s="5">
        <v>155.07080000000008</v>
      </c>
    </row>
    <row r="53" spans="1:14" x14ac:dyDescent="0.2">
      <c r="A53" s="22" t="s">
        <v>137</v>
      </c>
      <c r="B53" s="5">
        <v>635.37980000000005</v>
      </c>
      <c r="C53" s="5">
        <v>634.37200000000007</v>
      </c>
      <c r="D53" s="5">
        <v>171.06560000000007</v>
      </c>
      <c r="F53" s="22" t="s">
        <v>469</v>
      </c>
      <c r="G53" s="17">
        <f t="shared" si="4"/>
        <v>663.41099999999994</v>
      </c>
      <c r="H53" s="17">
        <f t="shared" si="5"/>
        <v>662.40319999999997</v>
      </c>
      <c r="I53" s="5">
        <v>171.06560000000007</v>
      </c>
      <c r="K53" s="22" t="s">
        <v>337</v>
      </c>
      <c r="L53" s="17">
        <f t="shared" si="6"/>
        <v>661.3954</v>
      </c>
      <c r="M53" s="17">
        <f t="shared" si="7"/>
        <v>660.38760000000002</v>
      </c>
      <c r="N53" s="5">
        <v>171.06560000000007</v>
      </c>
    </row>
    <row r="54" spans="1:14" x14ac:dyDescent="0.2">
      <c r="A54" s="22" t="s">
        <v>138</v>
      </c>
      <c r="B54" s="5">
        <v>635.37980000000005</v>
      </c>
      <c r="C54" s="5">
        <v>680.37740000000008</v>
      </c>
      <c r="D54" s="5">
        <v>157.05000000000007</v>
      </c>
      <c r="F54" s="22" t="s">
        <v>470</v>
      </c>
      <c r="G54" s="17">
        <f t="shared" si="4"/>
        <v>663.41099999999994</v>
      </c>
      <c r="H54" s="17">
        <f t="shared" si="5"/>
        <v>708.40859999999998</v>
      </c>
      <c r="I54" s="5">
        <v>157.05000000000007</v>
      </c>
      <c r="K54" s="22" t="s">
        <v>339</v>
      </c>
      <c r="L54" s="17">
        <f t="shared" si="6"/>
        <v>661.3954</v>
      </c>
      <c r="M54" s="17">
        <f t="shared" si="7"/>
        <v>706.39300000000003</v>
      </c>
      <c r="N54" s="5">
        <v>157.05000000000007</v>
      </c>
    </row>
    <row r="55" spans="1:14" x14ac:dyDescent="0.2">
      <c r="A55" s="22" t="s">
        <v>139</v>
      </c>
      <c r="B55" s="5">
        <v>637.39549999999997</v>
      </c>
      <c r="C55" s="5">
        <v>682.3931</v>
      </c>
      <c r="D55" s="5" t="s">
        <v>16</v>
      </c>
      <c r="F55" s="22" t="s">
        <v>534</v>
      </c>
      <c r="G55" s="17">
        <f t="shared" si="4"/>
        <v>665.42669999999987</v>
      </c>
      <c r="H55" s="17">
        <f t="shared" si="5"/>
        <v>710.4242999999999</v>
      </c>
      <c r="I55" s="5" t="s">
        <v>16</v>
      </c>
      <c r="K55" s="22" t="s">
        <v>340</v>
      </c>
      <c r="L55" s="17">
        <f t="shared" si="6"/>
        <v>663.41109999999992</v>
      </c>
      <c r="M55" s="17">
        <f t="shared" si="7"/>
        <v>708.40869999999995</v>
      </c>
      <c r="N55" s="5" t="s">
        <v>16</v>
      </c>
    </row>
    <row r="56" spans="1:14" x14ac:dyDescent="0.2">
      <c r="A56" s="22" t="s">
        <v>140</v>
      </c>
      <c r="B56" s="5">
        <v>639.37469999999996</v>
      </c>
      <c r="C56" s="5">
        <v>684.3723</v>
      </c>
      <c r="D56" s="5" t="s">
        <v>18</v>
      </c>
      <c r="F56" s="22" t="s">
        <v>471</v>
      </c>
      <c r="G56" s="17">
        <f t="shared" si="4"/>
        <v>667.40589999999986</v>
      </c>
      <c r="H56" s="17">
        <f t="shared" si="5"/>
        <v>712.40349999999989</v>
      </c>
      <c r="I56" s="5" t="s">
        <v>18</v>
      </c>
      <c r="K56" s="22" t="s">
        <v>342</v>
      </c>
      <c r="L56" s="17">
        <f t="shared" si="6"/>
        <v>665.39029999999991</v>
      </c>
      <c r="M56" s="17">
        <f t="shared" si="7"/>
        <v>710.38789999999995</v>
      </c>
      <c r="N56" s="5" t="s">
        <v>18</v>
      </c>
    </row>
    <row r="57" spans="1:14" x14ac:dyDescent="0.2">
      <c r="A57" s="22" t="s">
        <v>141</v>
      </c>
      <c r="B57" s="5">
        <v>645.40060000000005</v>
      </c>
      <c r="C57" s="5">
        <v>690.39820000000009</v>
      </c>
      <c r="D57" s="5">
        <v>167.07080000000008</v>
      </c>
      <c r="F57" s="22" t="s">
        <v>472</v>
      </c>
      <c r="G57" s="17">
        <f t="shared" si="4"/>
        <v>673.43179999999995</v>
      </c>
      <c r="H57" s="17">
        <f t="shared" si="5"/>
        <v>718.42939999999999</v>
      </c>
      <c r="I57" s="5">
        <v>167.07080000000008</v>
      </c>
      <c r="K57" s="22" t="s">
        <v>344</v>
      </c>
      <c r="L57" s="17">
        <f t="shared" si="6"/>
        <v>671.4162</v>
      </c>
      <c r="M57" s="17">
        <f t="shared" si="7"/>
        <v>716.41380000000004</v>
      </c>
      <c r="N57" s="5">
        <v>167.07080000000008</v>
      </c>
    </row>
    <row r="58" spans="1:14" x14ac:dyDescent="0.2">
      <c r="A58" s="22" t="s">
        <v>142</v>
      </c>
      <c r="B58" s="5">
        <v>647.37980000000005</v>
      </c>
      <c r="C58" s="5">
        <v>692.37740000000008</v>
      </c>
      <c r="D58" s="5">
        <v>169.05000000000007</v>
      </c>
      <c r="F58" s="22" t="s">
        <v>474</v>
      </c>
      <c r="G58" s="17">
        <f t="shared" si="4"/>
        <v>675.41099999999994</v>
      </c>
      <c r="H58" s="17">
        <f t="shared" si="5"/>
        <v>720.40859999999998</v>
      </c>
      <c r="I58" s="5">
        <v>169.05000000000007</v>
      </c>
      <c r="K58" s="22" t="s">
        <v>346</v>
      </c>
      <c r="L58" s="17">
        <f t="shared" si="6"/>
        <v>673.3954</v>
      </c>
      <c r="M58" s="17">
        <f t="shared" si="7"/>
        <v>718.39300000000003</v>
      </c>
      <c r="N58" s="5">
        <v>169.05000000000007</v>
      </c>
    </row>
    <row r="59" spans="1:14" x14ac:dyDescent="0.2">
      <c r="A59" s="22" t="s">
        <v>143</v>
      </c>
      <c r="B59" s="5">
        <v>649.39549999999997</v>
      </c>
      <c r="C59" s="5">
        <v>648.3877</v>
      </c>
      <c r="D59" s="5">
        <v>185.0813</v>
      </c>
      <c r="F59" s="22" t="s">
        <v>535</v>
      </c>
      <c r="G59" s="17">
        <f t="shared" si="4"/>
        <v>677.42669999999987</v>
      </c>
      <c r="H59" s="17">
        <f t="shared" si="5"/>
        <v>676.41889999999989</v>
      </c>
      <c r="I59" s="5">
        <v>185.0813</v>
      </c>
      <c r="K59" s="22" t="s">
        <v>347</v>
      </c>
      <c r="L59" s="17">
        <f t="shared" si="6"/>
        <v>675.41109999999992</v>
      </c>
      <c r="M59" s="17">
        <f t="shared" si="7"/>
        <v>674.40329999999994</v>
      </c>
      <c r="N59" s="5">
        <v>185.0813</v>
      </c>
    </row>
    <row r="60" spans="1:14" x14ac:dyDescent="0.2">
      <c r="A60" s="22" t="s">
        <v>144</v>
      </c>
      <c r="B60" s="5">
        <v>649.39549999999997</v>
      </c>
      <c r="C60" s="5">
        <v>694.3931</v>
      </c>
      <c r="D60" s="5" t="s">
        <v>19</v>
      </c>
      <c r="F60" s="22" t="s">
        <v>536</v>
      </c>
      <c r="G60" s="17">
        <f t="shared" si="4"/>
        <v>677.42669999999987</v>
      </c>
      <c r="H60" s="17">
        <f t="shared" si="5"/>
        <v>722.4242999999999</v>
      </c>
      <c r="I60" s="5" t="s">
        <v>19</v>
      </c>
      <c r="K60" s="22" t="s">
        <v>348</v>
      </c>
      <c r="L60" s="17">
        <f t="shared" si="6"/>
        <v>675.41109999999992</v>
      </c>
      <c r="M60" s="17">
        <f t="shared" si="7"/>
        <v>720.40869999999995</v>
      </c>
      <c r="N60" s="5" t="s">
        <v>19</v>
      </c>
    </row>
    <row r="61" spans="1:14" x14ac:dyDescent="0.2">
      <c r="A61" s="22" t="s">
        <v>145</v>
      </c>
      <c r="B61" s="5">
        <v>651.37469999999996</v>
      </c>
      <c r="C61" s="5">
        <v>650.36689999999999</v>
      </c>
      <c r="D61" s="5">
        <v>187.06049999999999</v>
      </c>
      <c r="F61" s="22" t="s">
        <v>476</v>
      </c>
      <c r="G61" s="17">
        <f t="shared" si="4"/>
        <v>679.40589999999986</v>
      </c>
      <c r="H61" s="17">
        <f t="shared" si="5"/>
        <v>678.39809999999989</v>
      </c>
      <c r="I61" s="5">
        <v>187.06049999999999</v>
      </c>
      <c r="K61" s="22" t="s">
        <v>350</v>
      </c>
      <c r="L61" s="17">
        <f t="shared" si="6"/>
        <v>677.39029999999991</v>
      </c>
      <c r="M61" s="17">
        <f t="shared" si="7"/>
        <v>676.38249999999994</v>
      </c>
      <c r="N61" s="5">
        <v>187.06049999999999</v>
      </c>
    </row>
    <row r="62" spans="1:14" x14ac:dyDescent="0.2">
      <c r="A62" s="22" t="s">
        <v>146</v>
      </c>
      <c r="B62" s="5">
        <v>653.3904</v>
      </c>
      <c r="C62" s="5">
        <v>698.38800000000003</v>
      </c>
      <c r="D62" s="5" t="s">
        <v>20</v>
      </c>
      <c r="F62" s="22" t="s">
        <v>478</v>
      </c>
      <c r="G62" s="17">
        <f t="shared" si="4"/>
        <v>681.4215999999999</v>
      </c>
      <c r="H62" s="17">
        <f t="shared" si="5"/>
        <v>726.41919999999993</v>
      </c>
      <c r="I62" s="5" t="s">
        <v>20</v>
      </c>
      <c r="K62" s="22" t="s">
        <v>352</v>
      </c>
      <c r="L62" s="17">
        <f t="shared" si="6"/>
        <v>679.40599999999995</v>
      </c>
      <c r="M62" s="17">
        <f t="shared" si="7"/>
        <v>724.40359999999998</v>
      </c>
      <c r="N62" s="5" t="s">
        <v>20</v>
      </c>
    </row>
    <row r="63" spans="1:14" x14ac:dyDescent="0.2">
      <c r="A63" s="22" t="s">
        <v>147</v>
      </c>
      <c r="B63" s="5">
        <v>659.4162</v>
      </c>
      <c r="C63" s="5">
        <v>704.41380000000004</v>
      </c>
      <c r="D63" s="5">
        <v>181.08640000000003</v>
      </c>
      <c r="F63" s="22" t="s">
        <v>479</v>
      </c>
      <c r="G63" s="17">
        <f t="shared" si="4"/>
        <v>687.4473999999999</v>
      </c>
      <c r="H63" s="17">
        <f t="shared" si="5"/>
        <v>732.44499999999994</v>
      </c>
      <c r="I63" s="5">
        <v>181.08640000000003</v>
      </c>
      <c r="K63" s="22" t="s">
        <v>354</v>
      </c>
      <c r="L63" s="17">
        <f t="shared" si="6"/>
        <v>685.43179999999995</v>
      </c>
      <c r="M63" s="17">
        <f t="shared" si="7"/>
        <v>730.42939999999999</v>
      </c>
      <c r="N63" s="5">
        <v>181.08640000000003</v>
      </c>
    </row>
    <row r="64" spans="1:14" x14ac:dyDescent="0.2">
      <c r="A64" s="22" t="s">
        <v>148</v>
      </c>
      <c r="B64" s="5">
        <v>661.39549999999997</v>
      </c>
      <c r="C64" s="5">
        <v>660.3877</v>
      </c>
      <c r="D64" s="5">
        <v>197.0813</v>
      </c>
      <c r="F64" s="22" t="s">
        <v>537</v>
      </c>
      <c r="G64" s="17">
        <f t="shared" si="4"/>
        <v>689.42669999999987</v>
      </c>
      <c r="H64" s="17">
        <f t="shared" si="5"/>
        <v>688.41889999999989</v>
      </c>
      <c r="I64" s="5">
        <v>197.0813</v>
      </c>
      <c r="K64" s="22" t="s">
        <v>355</v>
      </c>
      <c r="L64" s="17">
        <f t="shared" si="6"/>
        <v>687.41109999999992</v>
      </c>
      <c r="M64" s="17">
        <f t="shared" si="7"/>
        <v>686.40329999999994</v>
      </c>
      <c r="N64" s="5">
        <v>197.0813</v>
      </c>
    </row>
    <row r="65" spans="1:14" x14ac:dyDescent="0.2">
      <c r="A65" s="22" t="s">
        <v>149</v>
      </c>
      <c r="B65" s="5">
        <v>661.39549999999997</v>
      </c>
      <c r="C65" s="5">
        <v>706.3931</v>
      </c>
      <c r="D65" s="5">
        <v>183.06569999999999</v>
      </c>
      <c r="F65" s="22" t="s">
        <v>480</v>
      </c>
      <c r="G65" s="17">
        <f t="shared" si="4"/>
        <v>689.42669999999987</v>
      </c>
      <c r="H65" s="17">
        <f t="shared" si="5"/>
        <v>734.4242999999999</v>
      </c>
      <c r="I65" s="5">
        <v>183.06569999999999</v>
      </c>
      <c r="K65" s="22" t="s">
        <v>357</v>
      </c>
      <c r="L65" s="17">
        <f t="shared" si="6"/>
        <v>687.41109999999992</v>
      </c>
      <c r="M65" s="17">
        <f t="shared" si="7"/>
        <v>732.40869999999995</v>
      </c>
      <c r="N65" s="5">
        <v>183.06569999999999</v>
      </c>
    </row>
    <row r="66" spans="1:14" x14ac:dyDescent="0.2">
      <c r="A66" s="22" t="s">
        <v>150</v>
      </c>
      <c r="B66" s="5">
        <v>663.37469999999996</v>
      </c>
      <c r="C66" s="5">
        <v>662.36689999999999</v>
      </c>
      <c r="D66" s="5">
        <v>199.06049999999999</v>
      </c>
      <c r="F66" s="22" t="s">
        <v>538</v>
      </c>
      <c r="G66" s="17">
        <f t="shared" si="4"/>
        <v>691.40589999999986</v>
      </c>
      <c r="H66" s="17">
        <f t="shared" si="5"/>
        <v>690.39809999999989</v>
      </c>
      <c r="I66" s="5">
        <v>199.06049999999999</v>
      </c>
      <c r="K66" s="22" t="s">
        <v>358</v>
      </c>
      <c r="L66" s="17">
        <f t="shared" si="6"/>
        <v>689.39029999999991</v>
      </c>
      <c r="M66" s="17">
        <f t="shared" si="7"/>
        <v>688.38249999999994</v>
      </c>
      <c r="N66" s="5">
        <v>199.06049999999999</v>
      </c>
    </row>
    <row r="67" spans="1:14" x14ac:dyDescent="0.2">
      <c r="A67" s="22" t="s">
        <v>151</v>
      </c>
      <c r="B67" s="5">
        <v>665.3904</v>
      </c>
      <c r="C67" s="5">
        <v>664.38260000000002</v>
      </c>
      <c r="D67" s="5">
        <v>201.07620000000003</v>
      </c>
      <c r="F67" s="22" t="s">
        <v>539</v>
      </c>
      <c r="G67" s="17">
        <f t="shared" si="4"/>
        <v>693.4215999999999</v>
      </c>
      <c r="H67" s="17">
        <f t="shared" si="5"/>
        <v>692.41379999999992</v>
      </c>
      <c r="I67" s="5">
        <v>201.07620000000003</v>
      </c>
      <c r="K67" s="22" t="s">
        <v>359</v>
      </c>
      <c r="L67" s="17">
        <f t="shared" si="6"/>
        <v>691.40599999999995</v>
      </c>
      <c r="M67" s="17">
        <f t="shared" si="7"/>
        <v>690.39819999999997</v>
      </c>
      <c r="N67" s="5">
        <v>201.07620000000003</v>
      </c>
    </row>
    <row r="68" spans="1:14" x14ac:dyDescent="0.2">
      <c r="A68" s="22" t="s">
        <v>152</v>
      </c>
      <c r="B68" s="5">
        <v>665.3904</v>
      </c>
      <c r="C68" s="5">
        <v>710.38800000000003</v>
      </c>
      <c r="D68" s="5" t="s">
        <v>21</v>
      </c>
      <c r="F68" s="22" t="s">
        <v>540</v>
      </c>
      <c r="G68" s="17">
        <f t="shared" si="4"/>
        <v>693.4215999999999</v>
      </c>
      <c r="H68" s="17">
        <f t="shared" si="5"/>
        <v>738.41919999999993</v>
      </c>
      <c r="I68" s="5" t="s">
        <v>21</v>
      </c>
      <c r="K68" s="22" t="s">
        <v>360</v>
      </c>
      <c r="L68" s="17">
        <f t="shared" si="6"/>
        <v>691.40599999999995</v>
      </c>
      <c r="M68" s="17">
        <f t="shared" si="7"/>
        <v>736.40359999999998</v>
      </c>
      <c r="N68" s="5" t="s">
        <v>21</v>
      </c>
    </row>
    <row r="69" spans="1:14" x14ac:dyDescent="0.2">
      <c r="A69" s="22" t="s">
        <v>153</v>
      </c>
      <c r="B69" s="5">
        <v>667.40600000000006</v>
      </c>
      <c r="C69" s="5">
        <v>712.4036000000001</v>
      </c>
      <c r="D69" s="5" t="s">
        <v>22</v>
      </c>
      <c r="F69" s="22" t="s">
        <v>541</v>
      </c>
      <c r="G69" s="17">
        <f t="shared" si="4"/>
        <v>695.43719999999996</v>
      </c>
      <c r="H69" s="17">
        <f t="shared" si="5"/>
        <v>740.4348</v>
      </c>
      <c r="I69" s="5" t="s">
        <v>22</v>
      </c>
      <c r="K69" s="22" t="s">
        <v>361</v>
      </c>
      <c r="L69" s="17">
        <f t="shared" si="6"/>
        <v>693.42160000000001</v>
      </c>
      <c r="M69" s="17">
        <f t="shared" si="7"/>
        <v>738.41920000000005</v>
      </c>
      <c r="N69" s="5" t="s">
        <v>22</v>
      </c>
    </row>
    <row r="70" spans="1:14" x14ac:dyDescent="0.2">
      <c r="A70" s="22" t="s">
        <v>154</v>
      </c>
      <c r="B70" s="5">
        <v>673.43190000000004</v>
      </c>
      <c r="C70" s="5">
        <v>718.42950000000008</v>
      </c>
      <c r="D70" s="5">
        <v>195.10210000000006</v>
      </c>
      <c r="F70" s="22" t="s">
        <v>542</v>
      </c>
      <c r="G70" s="17">
        <f t="shared" si="4"/>
        <v>701.46309999999994</v>
      </c>
      <c r="H70" s="17">
        <f t="shared" si="5"/>
        <v>746.46069999999997</v>
      </c>
      <c r="I70" s="5">
        <v>195.10210000000006</v>
      </c>
      <c r="K70" s="22" t="s">
        <v>362</v>
      </c>
      <c r="L70" s="17">
        <f t="shared" si="6"/>
        <v>699.44749999999999</v>
      </c>
      <c r="M70" s="17">
        <f t="shared" si="7"/>
        <v>744.44510000000002</v>
      </c>
      <c r="N70" s="5">
        <v>195.10210000000006</v>
      </c>
    </row>
    <row r="71" spans="1:14" x14ac:dyDescent="0.2">
      <c r="A71" s="22" t="s">
        <v>155</v>
      </c>
      <c r="B71" s="5">
        <v>675.41110000000003</v>
      </c>
      <c r="C71" s="5">
        <v>720.40870000000007</v>
      </c>
      <c r="D71" s="5" t="s">
        <v>24</v>
      </c>
      <c r="F71" s="22" t="s">
        <v>484</v>
      </c>
      <c r="G71" s="17">
        <f t="shared" si="4"/>
        <v>703.44229999999993</v>
      </c>
      <c r="H71" s="17">
        <f t="shared" si="5"/>
        <v>748.43989999999997</v>
      </c>
      <c r="I71" s="5" t="s">
        <v>24</v>
      </c>
      <c r="K71" s="22" t="s">
        <v>364</v>
      </c>
      <c r="L71" s="17">
        <f t="shared" si="6"/>
        <v>701.42669999999998</v>
      </c>
      <c r="M71" s="17">
        <f t="shared" si="7"/>
        <v>746.42430000000002</v>
      </c>
      <c r="N71" s="5" t="s">
        <v>24</v>
      </c>
    </row>
    <row r="72" spans="1:14" x14ac:dyDescent="0.2">
      <c r="A72" s="22" t="s">
        <v>156</v>
      </c>
      <c r="B72" s="5">
        <v>683.40099999999995</v>
      </c>
      <c r="C72" s="5">
        <v>682.39319999999998</v>
      </c>
      <c r="D72" s="5" t="s">
        <v>25</v>
      </c>
      <c r="F72" s="22" t="s">
        <v>543</v>
      </c>
      <c r="G72" s="17">
        <f t="shared" si="4"/>
        <v>711.43219999999985</v>
      </c>
      <c r="H72" s="17">
        <f t="shared" si="5"/>
        <v>710.42439999999988</v>
      </c>
      <c r="I72" s="5" t="s">
        <v>25</v>
      </c>
      <c r="K72" s="22" t="s">
        <v>365</v>
      </c>
      <c r="L72" s="17">
        <f t="shared" si="6"/>
        <v>709.4165999999999</v>
      </c>
      <c r="M72" s="17">
        <f t="shared" si="7"/>
        <v>708.40879999999993</v>
      </c>
      <c r="N72" s="5" t="s">
        <v>25</v>
      </c>
    </row>
    <row r="73" spans="1:14" x14ac:dyDescent="0.2">
      <c r="A73" s="22" t="s">
        <v>157</v>
      </c>
      <c r="B73" s="5">
        <v>683.40099999999995</v>
      </c>
      <c r="C73" s="5">
        <v>728.39859999999999</v>
      </c>
      <c r="D73" s="5" t="s">
        <v>26</v>
      </c>
      <c r="F73" s="22" t="s">
        <v>544</v>
      </c>
      <c r="G73" s="17">
        <f t="shared" si="4"/>
        <v>711.43219999999985</v>
      </c>
      <c r="H73" s="17">
        <f t="shared" si="5"/>
        <v>756.42979999999989</v>
      </c>
      <c r="I73" s="5" t="s">
        <v>26</v>
      </c>
      <c r="K73" s="22" t="s">
        <v>366</v>
      </c>
      <c r="L73" s="17">
        <f t="shared" si="6"/>
        <v>709.4165999999999</v>
      </c>
      <c r="M73" s="17">
        <f t="shared" si="7"/>
        <v>754.41419999999994</v>
      </c>
      <c r="N73" s="5" t="s">
        <v>26</v>
      </c>
    </row>
    <row r="74" spans="1:14" x14ac:dyDescent="0.2">
      <c r="A74" s="22" t="s">
        <v>158</v>
      </c>
      <c r="B74" s="5">
        <v>685.43190000000004</v>
      </c>
      <c r="C74" s="5">
        <v>730.42950000000008</v>
      </c>
      <c r="D74" s="5">
        <v>207.10210000000006</v>
      </c>
      <c r="F74" s="22" t="s">
        <v>486</v>
      </c>
      <c r="G74" s="17">
        <f t="shared" ref="G74:G107" si="8">B74+12+12+1.0078+1.0078+1.0078+1.0078</f>
        <v>713.46309999999994</v>
      </c>
      <c r="H74" s="17">
        <f t="shared" ref="H74:H107" si="9">C74+12+12+1.0078+1.0078+1.0078+1.0078</f>
        <v>758.46069999999997</v>
      </c>
      <c r="I74" s="5">
        <v>207.10210000000006</v>
      </c>
      <c r="K74" s="22" t="s">
        <v>368</v>
      </c>
      <c r="L74" s="17">
        <f t="shared" si="6"/>
        <v>711.44749999999999</v>
      </c>
      <c r="M74" s="17">
        <f t="shared" si="7"/>
        <v>756.44510000000002</v>
      </c>
      <c r="N74" s="5">
        <v>207.10210000000006</v>
      </c>
    </row>
    <row r="75" spans="1:14" x14ac:dyDescent="0.2">
      <c r="A75" s="22" t="s">
        <v>159</v>
      </c>
      <c r="B75" s="5">
        <v>687.41110000000003</v>
      </c>
      <c r="C75" s="5">
        <v>732.40870000000007</v>
      </c>
      <c r="D75" s="5">
        <v>209.08130000000006</v>
      </c>
      <c r="F75" s="22" t="s">
        <v>545</v>
      </c>
      <c r="G75" s="17">
        <f t="shared" si="8"/>
        <v>715.44229999999993</v>
      </c>
      <c r="H75" s="17">
        <f t="shared" si="9"/>
        <v>760.43989999999997</v>
      </c>
      <c r="I75" s="5">
        <v>209.08130000000006</v>
      </c>
      <c r="K75" s="22" t="s">
        <v>369</v>
      </c>
      <c r="L75" s="17">
        <f t="shared" si="6"/>
        <v>713.42669999999998</v>
      </c>
      <c r="M75" s="17">
        <f t="shared" si="7"/>
        <v>758.42430000000002</v>
      </c>
      <c r="N75" s="5">
        <v>209.08130000000006</v>
      </c>
    </row>
    <row r="76" spans="1:14" x14ac:dyDescent="0.2">
      <c r="A76" s="22" t="s">
        <v>160</v>
      </c>
      <c r="B76" s="5">
        <v>689.42679999999996</v>
      </c>
      <c r="C76" s="5">
        <v>734.42439999999999</v>
      </c>
      <c r="D76" s="5" t="s">
        <v>27</v>
      </c>
      <c r="F76" s="22" t="s">
        <v>546</v>
      </c>
      <c r="G76" s="17">
        <f t="shared" si="8"/>
        <v>717.45799999999986</v>
      </c>
      <c r="H76" s="17">
        <f t="shared" si="9"/>
        <v>762.45559999999989</v>
      </c>
      <c r="I76" s="5" t="s">
        <v>27</v>
      </c>
      <c r="K76" s="22" t="s">
        <v>370</v>
      </c>
      <c r="L76" s="17">
        <f t="shared" si="6"/>
        <v>715.44239999999991</v>
      </c>
      <c r="M76" s="17">
        <f t="shared" si="7"/>
        <v>760.43999999999994</v>
      </c>
      <c r="N76" s="5" t="s">
        <v>27</v>
      </c>
    </row>
    <row r="77" spans="1:14" x14ac:dyDescent="0.2">
      <c r="A77" s="22" t="s">
        <v>161</v>
      </c>
      <c r="B77" s="5">
        <v>691.40600000000006</v>
      </c>
      <c r="C77" s="5">
        <v>736.4036000000001</v>
      </c>
      <c r="D77" s="5" t="s">
        <v>29</v>
      </c>
      <c r="F77" s="22" t="s">
        <v>488</v>
      </c>
      <c r="G77" s="17">
        <f t="shared" si="8"/>
        <v>719.43719999999996</v>
      </c>
      <c r="H77" s="17">
        <f t="shared" si="9"/>
        <v>764.4348</v>
      </c>
      <c r="I77" s="5" t="s">
        <v>29</v>
      </c>
      <c r="K77" s="22" t="s">
        <v>372</v>
      </c>
      <c r="L77" s="17">
        <f t="shared" si="6"/>
        <v>717.42160000000001</v>
      </c>
      <c r="M77" s="17">
        <f t="shared" si="7"/>
        <v>762.41920000000005</v>
      </c>
      <c r="N77" s="5" t="s">
        <v>29</v>
      </c>
    </row>
    <row r="78" spans="1:14" x14ac:dyDescent="0.2">
      <c r="A78" s="22" t="s">
        <v>162</v>
      </c>
      <c r="B78" s="5">
        <v>699.44749999999999</v>
      </c>
      <c r="C78" s="5">
        <v>744.44510000000002</v>
      </c>
      <c r="D78" s="5">
        <v>221.11770000000001</v>
      </c>
      <c r="F78" s="22" t="s">
        <v>489</v>
      </c>
      <c r="G78" s="17">
        <f t="shared" si="8"/>
        <v>727.47869999999989</v>
      </c>
      <c r="H78" s="17">
        <f t="shared" si="9"/>
        <v>772.47629999999992</v>
      </c>
      <c r="I78" s="5">
        <v>221.11770000000001</v>
      </c>
      <c r="K78" s="22" t="s">
        <v>374</v>
      </c>
      <c r="L78" s="17">
        <f t="shared" si="6"/>
        <v>725.46309999999994</v>
      </c>
      <c r="M78" s="17">
        <f t="shared" si="7"/>
        <v>770.46069999999997</v>
      </c>
      <c r="N78" s="5">
        <v>221.11770000000001</v>
      </c>
    </row>
    <row r="79" spans="1:14" x14ac:dyDescent="0.2">
      <c r="A79" s="22" t="s">
        <v>163</v>
      </c>
      <c r="B79" s="5">
        <v>701.42679999999996</v>
      </c>
      <c r="C79" s="5">
        <v>746.42439999999999</v>
      </c>
      <c r="D79" s="5">
        <v>223.09699999999998</v>
      </c>
      <c r="F79" s="22" t="s">
        <v>490</v>
      </c>
      <c r="G79" s="17">
        <f t="shared" si="8"/>
        <v>729.45799999999986</v>
      </c>
      <c r="H79" s="17">
        <f t="shared" si="9"/>
        <v>774.45559999999989</v>
      </c>
      <c r="I79" s="5">
        <v>223.09699999999998</v>
      </c>
      <c r="K79" s="22" t="s">
        <v>376</v>
      </c>
      <c r="L79" s="17">
        <f t="shared" si="6"/>
        <v>727.44239999999991</v>
      </c>
      <c r="M79" s="17">
        <f t="shared" si="7"/>
        <v>772.43999999999994</v>
      </c>
      <c r="N79" s="5">
        <v>223.09699999999998</v>
      </c>
    </row>
    <row r="80" spans="1:14" x14ac:dyDescent="0.2">
      <c r="A80" s="22" t="s">
        <v>164</v>
      </c>
      <c r="B80" s="5">
        <v>703.40600000000006</v>
      </c>
      <c r="C80" s="5">
        <v>702.39820000000009</v>
      </c>
      <c r="D80" s="5">
        <v>239.09180000000009</v>
      </c>
      <c r="F80" s="22" t="s">
        <v>547</v>
      </c>
      <c r="G80" s="17">
        <f t="shared" si="8"/>
        <v>731.43719999999996</v>
      </c>
      <c r="H80" s="17">
        <f t="shared" si="9"/>
        <v>730.42939999999999</v>
      </c>
      <c r="I80" s="5">
        <v>239.09180000000009</v>
      </c>
      <c r="K80" s="22" t="s">
        <v>377</v>
      </c>
      <c r="L80" s="17">
        <f t="shared" si="6"/>
        <v>729.42160000000001</v>
      </c>
      <c r="M80" s="17">
        <f t="shared" si="7"/>
        <v>728.41380000000004</v>
      </c>
      <c r="N80" s="5">
        <v>239.09180000000009</v>
      </c>
    </row>
    <row r="81" spans="1:14" x14ac:dyDescent="0.2">
      <c r="A81" s="22" t="s">
        <v>165</v>
      </c>
      <c r="B81" s="5">
        <v>705.42169999999999</v>
      </c>
      <c r="C81" s="5">
        <v>704.41390000000001</v>
      </c>
      <c r="D81" s="5">
        <v>241.10750000000002</v>
      </c>
      <c r="F81" s="22" t="s">
        <v>261</v>
      </c>
      <c r="G81" s="17">
        <f t="shared" si="8"/>
        <v>733.45289999999989</v>
      </c>
      <c r="H81" s="17">
        <f t="shared" si="9"/>
        <v>732.44509999999991</v>
      </c>
      <c r="I81" s="5">
        <v>241.10750000000002</v>
      </c>
      <c r="K81" s="22" t="s">
        <v>378</v>
      </c>
      <c r="L81" s="17">
        <f t="shared" si="6"/>
        <v>731.43729999999994</v>
      </c>
      <c r="M81" s="17">
        <f t="shared" si="7"/>
        <v>730.42949999999996</v>
      </c>
      <c r="N81" s="5">
        <v>241.10750000000002</v>
      </c>
    </row>
    <row r="82" spans="1:14" x14ac:dyDescent="0.2">
      <c r="A82" s="22" t="s">
        <v>166</v>
      </c>
      <c r="B82" s="5">
        <v>705.42169999999999</v>
      </c>
      <c r="C82" s="5">
        <v>750.41930000000002</v>
      </c>
      <c r="D82" s="5" t="s">
        <v>30</v>
      </c>
      <c r="F82" s="22" t="s">
        <v>548</v>
      </c>
      <c r="G82" s="17">
        <f t="shared" si="8"/>
        <v>733.45289999999989</v>
      </c>
      <c r="H82" s="17">
        <f t="shared" si="9"/>
        <v>778.45049999999992</v>
      </c>
      <c r="I82" s="5" t="s">
        <v>30</v>
      </c>
      <c r="K82" s="22" t="s">
        <v>379</v>
      </c>
      <c r="L82" s="17">
        <f t="shared" si="6"/>
        <v>731.43729999999994</v>
      </c>
      <c r="M82" s="17">
        <f t="shared" si="7"/>
        <v>776.43489999999997</v>
      </c>
      <c r="N82" s="5" t="s">
        <v>30</v>
      </c>
    </row>
    <row r="83" spans="1:14" x14ac:dyDescent="0.2">
      <c r="A83" s="22" t="s">
        <v>167</v>
      </c>
      <c r="B83" s="5">
        <v>707.40099999999995</v>
      </c>
      <c r="C83" s="5">
        <v>706.39319999999998</v>
      </c>
      <c r="D83" s="5" t="s">
        <v>31</v>
      </c>
      <c r="F83" s="22" t="s">
        <v>549</v>
      </c>
      <c r="G83" s="17">
        <f t="shared" si="8"/>
        <v>735.43219999999985</v>
      </c>
      <c r="H83" s="17">
        <f t="shared" si="9"/>
        <v>734.42439999999988</v>
      </c>
      <c r="I83" s="5" t="s">
        <v>31</v>
      </c>
      <c r="K83" s="22" t="s">
        <v>380</v>
      </c>
      <c r="L83" s="17">
        <f t="shared" si="6"/>
        <v>733.4165999999999</v>
      </c>
      <c r="M83" s="17">
        <f t="shared" si="7"/>
        <v>732.40879999999993</v>
      </c>
      <c r="N83" s="5" t="s">
        <v>31</v>
      </c>
    </row>
    <row r="84" spans="1:14" x14ac:dyDescent="0.2">
      <c r="A84" s="22" t="s">
        <v>168</v>
      </c>
      <c r="B84" s="5">
        <v>713.46320000000003</v>
      </c>
      <c r="C84" s="5">
        <v>758.46080000000006</v>
      </c>
      <c r="D84" s="5">
        <v>235.13340000000005</v>
      </c>
      <c r="F84" s="22" t="s">
        <v>550</v>
      </c>
      <c r="G84" s="17">
        <f t="shared" si="8"/>
        <v>741.49439999999993</v>
      </c>
      <c r="H84" s="17">
        <f t="shared" si="9"/>
        <v>786.49199999999996</v>
      </c>
      <c r="I84" s="5">
        <v>235.13340000000005</v>
      </c>
      <c r="K84" s="22" t="s">
        <v>381</v>
      </c>
      <c r="L84" s="17">
        <f t="shared" si="6"/>
        <v>739.47879999999998</v>
      </c>
      <c r="M84" s="17">
        <f t="shared" si="7"/>
        <v>784.47640000000001</v>
      </c>
      <c r="N84" s="5">
        <v>235.13340000000005</v>
      </c>
    </row>
    <row r="85" spans="1:14" x14ac:dyDescent="0.2">
      <c r="A85" s="22" t="s">
        <v>169</v>
      </c>
      <c r="B85" s="5">
        <v>717.42169999999999</v>
      </c>
      <c r="C85" s="5">
        <v>762.41930000000002</v>
      </c>
      <c r="D85" s="5" t="s">
        <v>33</v>
      </c>
      <c r="F85" s="22" t="s">
        <v>495</v>
      </c>
      <c r="G85" s="17">
        <f t="shared" si="8"/>
        <v>745.45289999999989</v>
      </c>
      <c r="H85" s="17">
        <f t="shared" si="9"/>
        <v>790.45049999999992</v>
      </c>
      <c r="I85" s="5" t="s">
        <v>33</v>
      </c>
      <c r="K85" s="22" t="s">
        <v>383</v>
      </c>
      <c r="L85" s="17">
        <f t="shared" si="6"/>
        <v>743.43729999999994</v>
      </c>
      <c r="M85" s="17">
        <f t="shared" si="7"/>
        <v>788.43489999999997</v>
      </c>
      <c r="N85" s="5" t="s">
        <v>33</v>
      </c>
    </row>
    <row r="86" spans="1:14" x14ac:dyDescent="0.2">
      <c r="A86" s="22" t="s">
        <v>170</v>
      </c>
      <c r="B86" s="5">
        <v>721.41660000000002</v>
      </c>
      <c r="C86" s="5">
        <v>766.41420000000005</v>
      </c>
      <c r="D86" s="5" t="s">
        <v>39</v>
      </c>
      <c r="F86" s="22" t="s">
        <v>551</v>
      </c>
      <c r="G86" s="17">
        <f t="shared" si="8"/>
        <v>749.44779999999992</v>
      </c>
      <c r="H86" s="17">
        <f t="shared" si="9"/>
        <v>794.44539999999995</v>
      </c>
      <c r="I86" s="5" t="s">
        <v>39</v>
      </c>
      <c r="K86" s="22" t="s">
        <v>384</v>
      </c>
      <c r="L86" s="17">
        <f t="shared" si="6"/>
        <v>747.43219999999997</v>
      </c>
      <c r="M86" s="17">
        <f t="shared" si="7"/>
        <v>792.4298</v>
      </c>
      <c r="N86" s="5" t="s">
        <v>39</v>
      </c>
    </row>
    <row r="87" spans="1:14" x14ac:dyDescent="0.2">
      <c r="A87" s="22" t="s">
        <v>171</v>
      </c>
      <c r="B87" s="5">
        <v>729.45810000000006</v>
      </c>
      <c r="C87" s="5">
        <v>774.45570000000009</v>
      </c>
      <c r="D87" s="5" t="s">
        <v>34</v>
      </c>
      <c r="F87" s="22" t="s">
        <v>552</v>
      </c>
      <c r="G87" s="17">
        <f t="shared" si="8"/>
        <v>757.48929999999996</v>
      </c>
      <c r="H87" s="17">
        <f t="shared" si="9"/>
        <v>802.48689999999999</v>
      </c>
      <c r="I87" s="5" t="s">
        <v>34</v>
      </c>
      <c r="K87" s="22" t="s">
        <v>385</v>
      </c>
      <c r="L87" s="17">
        <f t="shared" si="6"/>
        <v>755.47370000000001</v>
      </c>
      <c r="M87" s="17">
        <f t="shared" si="7"/>
        <v>800.47130000000004</v>
      </c>
      <c r="N87" s="5" t="s">
        <v>34</v>
      </c>
    </row>
    <row r="88" spans="1:14" x14ac:dyDescent="0.2">
      <c r="A88" s="22" t="s">
        <v>172</v>
      </c>
      <c r="B88" s="5">
        <v>731.43730000000005</v>
      </c>
      <c r="C88" s="5">
        <v>776.43490000000008</v>
      </c>
      <c r="D88" s="5" t="s">
        <v>36</v>
      </c>
      <c r="F88" s="22" t="s">
        <v>499</v>
      </c>
      <c r="G88" s="17">
        <f t="shared" si="8"/>
        <v>759.46849999999995</v>
      </c>
      <c r="H88" s="17">
        <f t="shared" si="9"/>
        <v>804.46609999999998</v>
      </c>
      <c r="I88" s="5" t="s">
        <v>36</v>
      </c>
      <c r="K88" s="22" t="s">
        <v>387</v>
      </c>
      <c r="L88" s="17">
        <f t="shared" si="6"/>
        <v>757.4529</v>
      </c>
      <c r="M88" s="17">
        <f t="shared" si="7"/>
        <v>802.45050000000003</v>
      </c>
      <c r="N88" s="5" t="s">
        <v>36</v>
      </c>
    </row>
    <row r="89" spans="1:14" x14ac:dyDescent="0.2">
      <c r="A89" s="22" t="s">
        <v>173</v>
      </c>
      <c r="B89" s="5">
        <v>745.45299999999997</v>
      </c>
      <c r="C89" s="5">
        <v>790.45060000000001</v>
      </c>
      <c r="D89" s="5" t="s">
        <v>37</v>
      </c>
      <c r="F89" s="22" t="s">
        <v>553</v>
      </c>
      <c r="G89" s="17">
        <f t="shared" si="8"/>
        <v>773.48419999999987</v>
      </c>
      <c r="H89" s="17">
        <f t="shared" si="9"/>
        <v>818.48179999999991</v>
      </c>
      <c r="I89" s="5" t="s">
        <v>37</v>
      </c>
      <c r="K89" s="22" t="s">
        <v>388</v>
      </c>
      <c r="L89" s="17">
        <f t="shared" si="6"/>
        <v>771.46859999999992</v>
      </c>
      <c r="M89" s="17">
        <f t="shared" si="7"/>
        <v>816.46619999999996</v>
      </c>
      <c r="N89" s="5" t="s">
        <v>37</v>
      </c>
    </row>
    <row r="90" spans="1:14" x14ac:dyDescent="0.2">
      <c r="A90" s="22" t="s">
        <v>174</v>
      </c>
      <c r="B90" s="5">
        <v>755.51009999999997</v>
      </c>
      <c r="C90" s="5">
        <v>800.5077</v>
      </c>
      <c r="D90" s="5">
        <v>277.18029999999999</v>
      </c>
      <c r="F90" s="22" t="s">
        <v>554</v>
      </c>
      <c r="G90" s="17">
        <f t="shared" si="8"/>
        <v>783.54129999999986</v>
      </c>
      <c r="H90" s="17">
        <f t="shared" si="9"/>
        <v>828.5388999999999</v>
      </c>
      <c r="I90" s="5">
        <v>277.18029999999999</v>
      </c>
      <c r="K90" s="22" t="s">
        <v>389</v>
      </c>
      <c r="L90" s="17">
        <f t="shared" si="6"/>
        <v>781.52569999999992</v>
      </c>
      <c r="M90" s="17">
        <f t="shared" si="7"/>
        <v>826.52329999999995</v>
      </c>
      <c r="N90" s="5">
        <v>277.18029999999999</v>
      </c>
    </row>
    <row r="91" spans="1:14" x14ac:dyDescent="0.2">
      <c r="A91" s="22" t="s">
        <v>175</v>
      </c>
      <c r="B91" s="5">
        <v>757.5258</v>
      </c>
      <c r="C91" s="5">
        <v>802.52340000000004</v>
      </c>
      <c r="D91" s="5">
        <v>279.19600000000003</v>
      </c>
      <c r="F91" s="22" t="s">
        <v>555</v>
      </c>
      <c r="G91" s="17">
        <f t="shared" si="8"/>
        <v>785.5569999999999</v>
      </c>
      <c r="H91" s="17">
        <f t="shared" si="9"/>
        <v>830.55459999999994</v>
      </c>
      <c r="I91" s="5">
        <v>279.19600000000003</v>
      </c>
      <c r="K91" s="22" t="s">
        <v>390</v>
      </c>
      <c r="L91" s="17">
        <f t="shared" si="6"/>
        <v>783.54139999999995</v>
      </c>
      <c r="M91" s="17">
        <f t="shared" si="7"/>
        <v>828.53899999999999</v>
      </c>
      <c r="N91" s="5">
        <v>279.19600000000003</v>
      </c>
    </row>
    <row r="92" spans="1:14" x14ac:dyDescent="0.2">
      <c r="A92" s="22" t="s">
        <v>176</v>
      </c>
      <c r="B92" s="5">
        <v>761.4479</v>
      </c>
      <c r="C92" s="5">
        <v>806.44550000000004</v>
      </c>
      <c r="D92" s="5" t="s">
        <v>38</v>
      </c>
      <c r="F92" s="22" t="s">
        <v>556</v>
      </c>
      <c r="G92" s="17">
        <f t="shared" si="8"/>
        <v>789.4790999999999</v>
      </c>
      <c r="H92" s="17">
        <f t="shared" si="9"/>
        <v>834.47669999999994</v>
      </c>
      <c r="I92" s="5" t="s">
        <v>38</v>
      </c>
      <c r="K92" s="22" t="s">
        <v>391</v>
      </c>
      <c r="L92" s="17">
        <f t="shared" si="6"/>
        <v>787.46349999999995</v>
      </c>
      <c r="M92" s="17">
        <f t="shared" si="7"/>
        <v>832.46109999999999</v>
      </c>
      <c r="N92" s="5" t="s">
        <v>38</v>
      </c>
    </row>
    <row r="93" spans="1:14" x14ac:dyDescent="0.2">
      <c r="A93" s="22" t="s">
        <v>177</v>
      </c>
      <c r="B93" s="5">
        <v>771.505</v>
      </c>
      <c r="C93" s="5">
        <v>816.50260000000003</v>
      </c>
      <c r="D93" s="5">
        <v>293.17520000000002</v>
      </c>
      <c r="F93" s="22" t="s">
        <v>557</v>
      </c>
      <c r="G93" s="17">
        <f t="shared" si="8"/>
        <v>799.53619999999989</v>
      </c>
      <c r="H93" s="17">
        <f t="shared" si="9"/>
        <v>844.53379999999993</v>
      </c>
      <c r="I93" s="5">
        <v>293.17520000000002</v>
      </c>
      <c r="K93" s="22" t="s">
        <v>392</v>
      </c>
      <c r="L93" s="17">
        <f t="shared" si="6"/>
        <v>797.52059999999994</v>
      </c>
      <c r="M93" s="17">
        <f t="shared" si="7"/>
        <v>842.51819999999998</v>
      </c>
      <c r="N93" s="5">
        <v>293.17520000000002</v>
      </c>
    </row>
    <row r="94" spans="1:14" x14ac:dyDescent="0.2">
      <c r="A94" s="22" t="s">
        <v>178</v>
      </c>
      <c r="B94" s="5">
        <v>773.52070000000003</v>
      </c>
      <c r="C94" s="5">
        <v>818.51830000000007</v>
      </c>
      <c r="D94" s="5">
        <v>295.19090000000006</v>
      </c>
      <c r="F94" s="22" t="s">
        <v>558</v>
      </c>
      <c r="G94" s="17">
        <f t="shared" si="8"/>
        <v>801.55189999999993</v>
      </c>
      <c r="H94" s="17">
        <f t="shared" si="9"/>
        <v>846.54949999999997</v>
      </c>
      <c r="I94" s="5">
        <v>295.19090000000006</v>
      </c>
      <c r="K94" s="22" t="s">
        <v>393</v>
      </c>
      <c r="L94" s="17">
        <f t="shared" si="6"/>
        <v>799.53629999999998</v>
      </c>
      <c r="M94" s="17">
        <f t="shared" si="7"/>
        <v>844.53390000000002</v>
      </c>
      <c r="N94" s="5">
        <v>295.19090000000006</v>
      </c>
    </row>
    <row r="95" spans="1:14" x14ac:dyDescent="0.2">
      <c r="A95" s="22" t="s">
        <v>179</v>
      </c>
      <c r="B95" s="5">
        <v>773.52070000000003</v>
      </c>
      <c r="C95" s="5">
        <v>818.51830000000007</v>
      </c>
      <c r="D95" s="5">
        <v>295.19090000000006</v>
      </c>
      <c r="F95" s="22" t="s">
        <v>559</v>
      </c>
      <c r="G95" s="17">
        <f t="shared" si="8"/>
        <v>801.55189999999993</v>
      </c>
      <c r="H95" s="17">
        <f t="shared" si="9"/>
        <v>846.54949999999997</v>
      </c>
      <c r="I95" s="5">
        <v>295.19090000000006</v>
      </c>
      <c r="K95" s="22" t="s">
        <v>394</v>
      </c>
      <c r="L95" s="17">
        <f t="shared" si="6"/>
        <v>799.53629999999998</v>
      </c>
      <c r="M95" s="17">
        <f t="shared" si="7"/>
        <v>844.53390000000002</v>
      </c>
      <c r="N95" s="5">
        <v>295.19090000000006</v>
      </c>
    </row>
    <row r="96" spans="1:14" x14ac:dyDescent="0.2">
      <c r="A96" s="22" t="s">
        <v>180</v>
      </c>
      <c r="B96" s="5">
        <v>795.54140000000007</v>
      </c>
      <c r="C96" s="5">
        <v>840.5390000000001</v>
      </c>
      <c r="D96" s="5">
        <v>317.21160000000009</v>
      </c>
      <c r="F96" s="22" t="s">
        <v>560</v>
      </c>
      <c r="G96" s="17">
        <f t="shared" si="8"/>
        <v>823.57259999999997</v>
      </c>
      <c r="H96" s="17">
        <f t="shared" si="9"/>
        <v>868.5702</v>
      </c>
      <c r="I96" s="5">
        <v>317.21160000000009</v>
      </c>
      <c r="K96" s="22" t="s">
        <v>395</v>
      </c>
      <c r="L96" s="17">
        <f t="shared" si="6"/>
        <v>821.55700000000002</v>
      </c>
      <c r="M96" s="17">
        <f t="shared" si="7"/>
        <v>866.55460000000005</v>
      </c>
      <c r="N96" s="5">
        <v>317.21160000000009</v>
      </c>
    </row>
    <row r="97" spans="1:14" x14ac:dyDescent="0.2">
      <c r="A97" s="22" t="s">
        <v>181</v>
      </c>
      <c r="B97" s="5">
        <v>797.55709999999999</v>
      </c>
      <c r="C97" s="5">
        <v>842.55470000000003</v>
      </c>
      <c r="D97" s="5">
        <v>319.22730000000001</v>
      </c>
      <c r="F97" s="22" t="s">
        <v>561</v>
      </c>
      <c r="G97" s="17">
        <f t="shared" si="8"/>
        <v>825.58829999999989</v>
      </c>
      <c r="H97" s="17">
        <f t="shared" si="9"/>
        <v>870.58589999999992</v>
      </c>
      <c r="I97" s="5">
        <v>319.22730000000001</v>
      </c>
      <c r="K97" s="22" t="s">
        <v>396</v>
      </c>
      <c r="L97" s="17">
        <f t="shared" si="6"/>
        <v>823.57269999999994</v>
      </c>
      <c r="M97" s="17">
        <f t="shared" si="7"/>
        <v>868.57029999999997</v>
      </c>
      <c r="N97" s="5">
        <v>319.22730000000001</v>
      </c>
    </row>
    <row r="98" spans="1:14" x14ac:dyDescent="0.2">
      <c r="A98" s="22" t="s">
        <v>182</v>
      </c>
      <c r="B98" s="5">
        <v>809.52070000000003</v>
      </c>
      <c r="C98" s="5">
        <v>854.51830000000007</v>
      </c>
      <c r="D98" s="5">
        <v>331.19090000000006</v>
      </c>
      <c r="F98" s="22" t="s">
        <v>562</v>
      </c>
      <c r="G98" s="17">
        <f t="shared" si="8"/>
        <v>837.55189999999993</v>
      </c>
      <c r="H98" s="17">
        <f t="shared" si="9"/>
        <v>882.54949999999997</v>
      </c>
      <c r="I98" s="5">
        <v>331.19090000000006</v>
      </c>
      <c r="K98" s="22" t="s">
        <v>397</v>
      </c>
      <c r="L98" s="17">
        <f t="shared" si="6"/>
        <v>835.53629999999998</v>
      </c>
      <c r="M98" s="17">
        <f t="shared" si="7"/>
        <v>880.53390000000002</v>
      </c>
      <c r="N98" s="5">
        <v>331.19090000000006</v>
      </c>
    </row>
    <row r="99" spans="1:14" x14ac:dyDescent="0.2">
      <c r="A99" s="22" t="s">
        <v>183</v>
      </c>
      <c r="B99" s="5">
        <v>811.53629999999998</v>
      </c>
      <c r="C99" s="5">
        <v>856.53390000000002</v>
      </c>
      <c r="D99" s="5">
        <v>333.20650000000001</v>
      </c>
      <c r="F99" s="22" t="s">
        <v>563</v>
      </c>
      <c r="G99" s="17">
        <f t="shared" si="8"/>
        <v>839.56749999999988</v>
      </c>
      <c r="H99" s="17">
        <f t="shared" si="9"/>
        <v>884.56509999999992</v>
      </c>
      <c r="I99" s="5">
        <v>333.20650000000001</v>
      </c>
      <c r="K99" s="22" t="s">
        <v>398</v>
      </c>
      <c r="L99" s="17">
        <f t="shared" si="6"/>
        <v>837.55189999999993</v>
      </c>
      <c r="M99" s="17">
        <f t="shared" si="7"/>
        <v>882.54949999999997</v>
      </c>
      <c r="N99" s="5">
        <v>333.20650000000001</v>
      </c>
    </row>
    <row r="100" spans="1:14" x14ac:dyDescent="0.2">
      <c r="A100" s="22" t="s">
        <v>184</v>
      </c>
      <c r="B100" s="5">
        <v>813.55200000000002</v>
      </c>
      <c r="C100" s="5">
        <v>858.54960000000005</v>
      </c>
      <c r="D100" s="5">
        <v>335.22220000000004</v>
      </c>
      <c r="F100" s="22" t="s">
        <v>564</v>
      </c>
      <c r="G100" s="17">
        <f t="shared" si="8"/>
        <v>841.58319999999992</v>
      </c>
      <c r="H100" s="17">
        <f t="shared" si="9"/>
        <v>886.58079999999995</v>
      </c>
      <c r="I100" s="5">
        <v>335.22220000000004</v>
      </c>
      <c r="K100" s="22" t="s">
        <v>399</v>
      </c>
      <c r="L100" s="17">
        <f t="shared" si="6"/>
        <v>839.56759999999997</v>
      </c>
      <c r="M100" s="17">
        <f t="shared" si="7"/>
        <v>884.5652</v>
      </c>
      <c r="N100" s="5">
        <v>335.22220000000004</v>
      </c>
    </row>
    <row r="101" spans="1:14" x14ac:dyDescent="0.2">
      <c r="A101" s="22" t="s">
        <v>185</v>
      </c>
      <c r="B101" s="5">
        <v>813.55200000000002</v>
      </c>
      <c r="C101" s="5">
        <v>858.54960000000005</v>
      </c>
      <c r="D101" s="5" t="s">
        <v>40</v>
      </c>
      <c r="F101" s="22" t="s">
        <v>565</v>
      </c>
      <c r="G101" s="17">
        <f t="shared" si="8"/>
        <v>841.58319999999992</v>
      </c>
      <c r="H101" s="17">
        <f t="shared" si="9"/>
        <v>886.58079999999995</v>
      </c>
      <c r="I101" s="5" t="s">
        <v>40</v>
      </c>
      <c r="K101" s="22" t="s">
        <v>400</v>
      </c>
      <c r="L101" s="17">
        <f t="shared" si="6"/>
        <v>839.56759999999997</v>
      </c>
      <c r="M101" s="17">
        <f t="shared" si="7"/>
        <v>884.5652</v>
      </c>
      <c r="N101" s="5" t="s">
        <v>40</v>
      </c>
    </row>
    <row r="102" spans="1:14" x14ac:dyDescent="0.2">
      <c r="A102" s="22" t="s">
        <v>186</v>
      </c>
      <c r="B102" s="5">
        <v>827.53120000000001</v>
      </c>
      <c r="C102" s="5">
        <v>872.52880000000005</v>
      </c>
      <c r="D102" s="5">
        <v>349.20140000000004</v>
      </c>
      <c r="F102" s="22" t="s">
        <v>566</v>
      </c>
      <c r="G102" s="17">
        <f t="shared" si="8"/>
        <v>855.56239999999991</v>
      </c>
      <c r="H102" s="17">
        <f t="shared" si="9"/>
        <v>900.56</v>
      </c>
      <c r="I102" s="5">
        <v>349.20140000000004</v>
      </c>
      <c r="K102" s="22" t="s">
        <v>401</v>
      </c>
      <c r="L102" s="17">
        <f t="shared" si="6"/>
        <v>853.54679999999996</v>
      </c>
      <c r="M102" s="17">
        <f t="shared" si="7"/>
        <v>898.5444</v>
      </c>
      <c r="N102" s="5">
        <v>349.20140000000004</v>
      </c>
    </row>
    <row r="103" spans="1:14" x14ac:dyDescent="0.2">
      <c r="A103" s="22" t="s">
        <v>187</v>
      </c>
      <c r="B103" s="5">
        <v>829.54690000000005</v>
      </c>
      <c r="C103" s="5">
        <v>874.54450000000008</v>
      </c>
      <c r="D103" s="5">
        <v>351.21710000000007</v>
      </c>
      <c r="F103" s="22" t="s">
        <v>567</v>
      </c>
      <c r="G103" s="17">
        <f t="shared" si="8"/>
        <v>857.57809999999995</v>
      </c>
      <c r="H103" s="17">
        <f t="shared" si="9"/>
        <v>902.57569999999998</v>
      </c>
      <c r="I103" s="5">
        <v>351.21710000000007</v>
      </c>
      <c r="K103" s="22" t="s">
        <v>402</v>
      </c>
      <c r="L103" s="17">
        <f t="shared" si="6"/>
        <v>855.5625</v>
      </c>
      <c r="M103" s="17">
        <f t="shared" si="7"/>
        <v>900.56010000000003</v>
      </c>
      <c r="N103" s="5">
        <v>351.21710000000007</v>
      </c>
    </row>
    <row r="104" spans="1:14" x14ac:dyDescent="0.2">
      <c r="A104" s="22" t="s">
        <v>188</v>
      </c>
      <c r="B104" s="5">
        <v>829.54690000000005</v>
      </c>
      <c r="C104" s="5">
        <v>874.54450000000008</v>
      </c>
      <c r="D104" s="5" t="s">
        <v>41</v>
      </c>
      <c r="F104" s="22" t="s">
        <v>568</v>
      </c>
      <c r="G104" s="17">
        <f t="shared" si="8"/>
        <v>857.57809999999995</v>
      </c>
      <c r="H104" s="17">
        <f t="shared" si="9"/>
        <v>902.57569999999998</v>
      </c>
      <c r="I104" s="5" t="s">
        <v>41</v>
      </c>
      <c r="K104" s="22" t="s">
        <v>403</v>
      </c>
      <c r="L104" s="17">
        <f t="shared" si="6"/>
        <v>855.5625</v>
      </c>
      <c r="M104" s="17">
        <f t="shared" si="7"/>
        <v>900.56010000000003</v>
      </c>
      <c r="N104" s="5" t="s">
        <v>41</v>
      </c>
    </row>
    <row r="105" spans="1:14" x14ac:dyDescent="0.2">
      <c r="A105" s="22" t="s">
        <v>189</v>
      </c>
      <c r="B105" s="5">
        <v>843.52620000000002</v>
      </c>
      <c r="C105" s="5">
        <v>888.52380000000005</v>
      </c>
      <c r="D105" s="5">
        <v>365.19640000000004</v>
      </c>
      <c r="F105" s="22" t="s">
        <v>569</v>
      </c>
      <c r="G105" s="17">
        <f t="shared" si="8"/>
        <v>871.55739999999992</v>
      </c>
      <c r="H105" s="17">
        <f t="shared" si="9"/>
        <v>916.55499999999995</v>
      </c>
      <c r="I105" s="5">
        <v>365.19640000000004</v>
      </c>
      <c r="K105" s="22" t="s">
        <v>404</v>
      </c>
      <c r="L105" s="17">
        <f t="shared" si="6"/>
        <v>869.54179999999997</v>
      </c>
      <c r="M105" s="17">
        <f t="shared" si="7"/>
        <v>914.5394</v>
      </c>
      <c r="N105" s="5">
        <v>365.19640000000004</v>
      </c>
    </row>
    <row r="106" spans="1:14" x14ac:dyDescent="0.2">
      <c r="A106" s="22" t="s">
        <v>190</v>
      </c>
      <c r="B106" s="5">
        <v>845.54179999999997</v>
      </c>
      <c r="C106" s="5">
        <v>890.5394</v>
      </c>
      <c r="D106" s="5" t="s">
        <v>42</v>
      </c>
      <c r="F106" s="22" t="s">
        <v>570</v>
      </c>
      <c r="G106" s="17">
        <f t="shared" si="8"/>
        <v>873.57299999999987</v>
      </c>
      <c r="H106" s="17">
        <f t="shared" si="9"/>
        <v>918.5705999999999</v>
      </c>
      <c r="I106" s="5" t="s">
        <v>42</v>
      </c>
      <c r="K106" s="22" t="s">
        <v>405</v>
      </c>
      <c r="L106" s="17">
        <f t="shared" si="6"/>
        <v>871.55739999999992</v>
      </c>
      <c r="M106" s="17">
        <f t="shared" si="7"/>
        <v>916.55499999999995</v>
      </c>
      <c r="N106" s="5" t="s">
        <v>42</v>
      </c>
    </row>
    <row r="107" spans="1:14" x14ac:dyDescent="0.2">
      <c r="A107" s="10" t="s">
        <v>191</v>
      </c>
      <c r="B107" s="12">
        <v>861.5367</v>
      </c>
      <c r="C107" s="12">
        <v>906.53430000000003</v>
      </c>
      <c r="D107" s="12" t="s">
        <v>43</v>
      </c>
      <c r="F107" s="10" t="s">
        <v>571</v>
      </c>
      <c r="G107" s="19">
        <f t="shared" si="8"/>
        <v>889.5678999999999</v>
      </c>
      <c r="H107" s="19">
        <f t="shared" si="9"/>
        <v>934.56549999999993</v>
      </c>
      <c r="I107" s="12" t="s">
        <v>43</v>
      </c>
      <c r="K107" s="10" t="s">
        <v>406</v>
      </c>
      <c r="L107" s="19">
        <f t="shared" ref="L107:M107" si="10">G107-1.0078-1.0078</f>
        <v>887.55229999999995</v>
      </c>
      <c r="M107" s="19">
        <f t="shared" si="10"/>
        <v>932.54989999999998</v>
      </c>
      <c r="N107" s="12" t="s">
        <v>43</v>
      </c>
    </row>
    <row r="108" spans="1:14" x14ac:dyDescent="0.4">
      <c r="A108" s="9"/>
      <c r="B108" s="8"/>
      <c r="C108" s="8"/>
      <c r="D108" s="8"/>
      <c r="F108" s="9"/>
      <c r="I108" s="9"/>
      <c r="K108" s="9"/>
      <c r="N108" s="9"/>
    </row>
    <row r="109" spans="1:14" ht="24.95" customHeight="1" x14ac:dyDescent="0.4">
      <c r="A109" s="11" t="s">
        <v>86</v>
      </c>
      <c r="B109" s="13" t="s">
        <v>0</v>
      </c>
      <c r="C109" s="14" t="s">
        <v>1</v>
      </c>
      <c r="D109" s="14" t="s">
        <v>2</v>
      </c>
      <c r="F109" s="11" t="s">
        <v>87</v>
      </c>
      <c r="G109" s="16" t="s">
        <v>0</v>
      </c>
      <c r="H109" s="14" t="s">
        <v>1</v>
      </c>
      <c r="I109" s="14" t="s">
        <v>2</v>
      </c>
      <c r="K109" s="11" t="s">
        <v>88</v>
      </c>
      <c r="L109" s="16" t="s">
        <v>0</v>
      </c>
      <c r="M109" s="14" t="s">
        <v>1</v>
      </c>
      <c r="N109" s="14" t="s">
        <v>2</v>
      </c>
    </row>
    <row r="110" spans="1:14" x14ac:dyDescent="0.2">
      <c r="A110" s="23" t="s">
        <v>192</v>
      </c>
      <c r="B110" s="5">
        <v>567.35360000000003</v>
      </c>
      <c r="C110" s="5">
        <v>612.35120000000006</v>
      </c>
      <c r="D110" s="5">
        <v>89.023800000000051</v>
      </c>
      <c r="F110" s="23" t="s">
        <v>457</v>
      </c>
      <c r="G110" s="18">
        <f t="shared" ref="G110:G141" si="11">B110+12+12+1.0078+1.0078+1.0078+1.0078</f>
        <v>595.38479999999993</v>
      </c>
      <c r="H110" s="18">
        <f t="shared" ref="H110:H141" si="12">C110+12+12+1.0078+1.0078+1.0078+1.0078</f>
        <v>640.38239999999996</v>
      </c>
      <c r="I110" s="5">
        <v>89.023800000000051</v>
      </c>
      <c r="K110" s="23" t="s">
        <v>407</v>
      </c>
      <c r="L110" s="18">
        <f>G110-1.0078-1.0078</f>
        <v>593.36919999999998</v>
      </c>
      <c r="M110" s="18">
        <f>H110-1.0078-1.0078</f>
        <v>638.36680000000001</v>
      </c>
      <c r="N110" s="5">
        <v>89.023800000000051</v>
      </c>
    </row>
    <row r="111" spans="1:14" x14ac:dyDescent="0.2">
      <c r="A111" s="23" t="s">
        <v>126</v>
      </c>
      <c r="B111" s="7">
        <v>579.35360000000003</v>
      </c>
      <c r="C111" s="5">
        <v>624.35120000000006</v>
      </c>
      <c r="D111" s="5">
        <v>101.02380000000005</v>
      </c>
      <c r="F111" s="23" t="s">
        <v>458</v>
      </c>
      <c r="G111" s="17">
        <f t="shared" si="11"/>
        <v>607.38479999999993</v>
      </c>
      <c r="H111" s="17">
        <f t="shared" si="12"/>
        <v>652.38239999999996</v>
      </c>
      <c r="I111" s="5">
        <v>101.02380000000005</v>
      </c>
      <c r="K111" s="23" t="s">
        <v>320</v>
      </c>
      <c r="L111" s="17">
        <f t="shared" ref="L111:L174" si="13">G111-1.0078-1.0078</f>
        <v>605.36919999999998</v>
      </c>
      <c r="M111" s="17">
        <f>H111-1.0078-1.0078</f>
        <v>650.36680000000001</v>
      </c>
      <c r="N111" s="5">
        <v>101.02380000000005</v>
      </c>
    </row>
    <row r="112" spans="1:14" x14ac:dyDescent="0.2">
      <c r="A112" s="23" t="s">
        <v>193</v>
      </c>
      <c r="B112" s="7">
        <v>583.34850000000006</v>
      </c>
      <c r="C112" s="5">
        <v>628.34610000000009</v>
      </c>
      <c r="D112" s="5">
        <v>105.01870000000008</v>
      </c>
      <c r="F112" s="23" t="s">
        <v>459</v>
      </c>
      <c r="G112" s="17">
        <f t="shared" si="11"/>
        <v>611.37969999999996</v>
      </c>
      <c r="H112" s="17">
        <f t="shared" si="12"/>
        <v>656.37729999999999</v>
      </c>
      <c r="I112" s="5">
        <v>105.01870000000008</v>
      </c>
      <c r="K112" s="23" t="s">
        <v>408</v>
      </c>
      <c r="L112" s="17">
        <f t="shared" si="13"/>
        <v>609.36410000000001</v>
      </c>
      <c r="M112" s="17">
        <f t="shared" ref="M112:M175" si="14">H112-1.0078-1.0078</f>
        <v>654.36170000000004</v>
      </c>
      <c r="N112" s="5">
        <v>105.01870000000008</v>
      </c>
    </row>
    <row r="113" spans="1:14" x14ac:dyDescent="0.2">
      <c r="A113" s="23" t="s">
        <v>129</v>
      </c>
      <c r="B113" s="7">
        <v>595.34850000000006</v>
      </c>
      <c r="C113" s="5">
        <v>594.34070000000008</v>
      </c>
      <c r="D113" s="5">
        <v>131.03430000000009</v>
      </c>
      <c r="F113" s="23" t="s">
        <v>460</v>
      </c>
      <c r="G113" s="17">
        <f t="shared" si="11"/>
        <v>623.37969999999996</v>
      </c>
      <c r="H113" s="17">
        <f t="shared" si="12"/>
        <v>622.37189999999998</v>
      </c>
      <c r="I113" s="5">
        <v>131.03430000000009</v>
      </c>
      <c r="K113" s="23" t="s">
        <v>324</v>
      </c>
      <c r="L113" s="17">
        <f t="shared" si="13"/>
        <v>621.36410000000001</v>
      </c>
      <c r="M113" s="17">
        <f t="shared" si="14"/>
        <v>620.35630000000003</v>
      </c>
      <c r="N113" s="5">
        <v>131.03430000000009</v>
      </c>
    </row>
    <row r="114" spans="1:14" x14ac:dyDescent="0.2">
      <c r="A114" s="23" t="s">
        <v>131</v>
      </c>
      <c r="B114" s="7">
        <v>605.36929999999995</v>
      </c>
      <c r="C114" s="5">
        <v>650.36689999999999</v>
      </c>
      <c r="D114" s="5">
        <v>127.03949999999998</v>
      </c>
      <c r="F114" s="23" t="s">
        <v>461</v>
      </c>
      <c r="G114" s="17">
        <f t="shared" si="11"/>
        <v>633.40049999999985</v>
      </c>
      <c r="H114" s="17">
        <f t="shared" si="12"/>
        <v>678.39809999999989</v>
      </c>
      <c r="I114" s="5">
        <v>127.03949999999998</v>
      </c>
      <c r="K114" s="23" t="s">
        <v>327</v>
      </c>
      <c r="L114" s="17">
        <f t="shared" si="13"/>
        <v>631.3848999999999</v>
      </c>
      <c r="M114" s="17">
        <f t="shared" si="14"/>
        <v>676.38249999999994</v>
      </c>
      <c r="N114" s="5">
        <v>127.03949999999998</v>
      </c>
    </row>
    <row r="115" spans="1:14" x14ac:dyDescent="0.2">
      <c r="A115" s="23" t="s">
        <v>194</v>
      </c>
      <c r="B115" s="7">
        <v>607.38490000000002</v>
      </c>
      <c r="C115" s="5">
        <v>652.38250000000005</v>
      </c>
      <c r="D115" s="5">
        <v>129.05510000000004</v>
      </c>
      <c r="F115" s="23" t="s">
        <v>462</v>
      </c>
      <c r="G115" s="17">
        <f t="shared" si="11"/>
        <v>635.41609999999991</v>
      </c>
      <c r="H115" s="17">
        <f t="shared" si="12"/>
        <v>680.41369999999995</v>
      </c>
      <c r="I115" s="5">
        <v>129.05510000000004</v>
      </c>
      <c r="K115" s="23" t="s">
        <v>409</v>
      </c>
      <c r="L115" s="17">
        <f t="shared" si="13"/>
        <v>633.40049999999997</v>
      </c>
      <c r="M115" s="17">
        <f t="shared" si="14"/>
        <v>678.3981</v>
      </c>
      <c r="N115" s="5">
        <v>129.05510000000004</v>
      </c>
    </row>
    <row r="116" spans="1:14" x14ac:dyDescent="0.2">
      <c r="A116" s="23" t="s">
        <v>133</v>
      </c>
      <c r="B116" s="7">
        <v>619.38490000000002</v>
      </c>
      <c r="C116" s="5">
        <v>664.38250000000005</v>
      </c>
      <c r="D116" s="5">
        <v>141.05510000000004</v>
      </c>
      <c r="F116" s="23" t="s">
        <v>463</v>
      </c>
      <c r="G116" s="17">
        <f t="shared" si="11"/>
        <v>647.41609999999991</v>
      </c>
      <c r="H116" s="17">
        <f t="shared" si="12"/>
        <v>692.41369999999995</v>
      </c>
      <c r="I116" s="5">
        <v>141.05510000000004</v>
      </c>
      <c r="K116" s="23" t="s">
        <v>330</v>
      </c>
      <c r="L116" s="17">
        <f t="shared" si="13"/>
        <v>645.40049999999997</v>
      </c>
      <c r="M116" s="17">
        <f t="shared" si="14"/>
        <v>690.3981</v>
      </c>
      <c r="N116" s="5">
        <v>141.05510000000004</v>
      </c>
    </row>
    <row r="117" spans="1:14" x14ac:dyDescent="0.2">
      <c r="A117" s="23" t="s">
        <v>195</v>
      </c>
      <c r="B117" s="7">
        <v>621.36419999999998</v>
      </c>
      <c r="C117" s="5">
        <v>620.35640000000001</v>
      </c>
      <c r="D117" s="5">
        <v>157.05000000000001</v>
      </c>
      <c r="F117" s="23" t="s">
        <v>464</v>
      </c>
      <c r="G117" s="17">
        <f t="shared" si="11"/>
        <v>649.39539999999988</v>
      </c>
      <c r="H117" s="17">
        <f t="shared" si="12"/>
        <v>648.38759999999991</v>
      </c>
      <c r="I117" s="5">
        <v>157.05000000000001</v>
      </c>
      <c r="K117" s="23" t="s">
        <v>410</v>
      </c>
      <c r="L117" s="17">
        <f t="shared" si="13"/>
        <v>647.37979999999993</v>
      </c>
      <c r="M117" s="17">
        <f t="shared" si="14"/>
        <v>646.37199999999996</v>
      </c>
      <c r="N117" s="5">
        <v>157.05000000000001</v>
      </c>
    </row>
    <row r="118" spans="1:14" x14ac:dyDescent="0.2">
      <c r="A118" s="23" t="s">
        <v>196</v>
      </c>
      <c r="B118" s="7">
        <v>621.36419999999998</v>
      </c>
      <c r="C118" s="5">
        <v>666.36180000000002</v>
      </c>
      <c r="D118" s="5">
        <v>143.03440000000001</v>
      </c>
      <c r="F118" s="23" t="s">
        <v>465</v>
      </c>
      <c r="G118" s="17">
        <f t="shared" si="11"/>
        <v>649.39539999999988</v>
      </c>
      <c r="H118" s="17">
        <f t="shared" si="12"/>
        <v>694.39299999999992</v>
      </c>
      <c r="I118" s="5">
        <v>143.03440000000001</v>
      </c>
      <c r="K118" s="23" t="s">
        <v>411</v>
      </c>
      <c r="L118" s="17">
        <f t="shared" si="13"/>
        <v>647.37979999999993</v>
      </c>
      <c r="M118" s="17">
        <f t="shared" si="14"/>
        <v>692.37739999999997</v>
      </c>
      <c r="N118" s="5">
        <v>143.03440000000001</v>
      </c>
    </row>
    <row r="119" spans="1:14" x14ac:dyDescent="0.2">
      <c r="A119" s="23" t="s">
        <v>135</v>
      </c>
      <c r="B119" s="7">
        <v>623.37980000000005</v>
      </c>
      <c r="C119" s="5">
        <v>668.37740000000008</v>
      </c>
      <c r="D119" s="5" t="s">
        <v>45</v>
      </c>
      <c r="F119" s="23" t="s">
        <v>466</v>
      </c>
      <c r="G119" s="17">
        <f t="shared" si="11"/>
        <v>651.41099999999994</v>
      </c>
      <c r="H119" s="17">
        <f t="shared" si="12"/>
        <v>696.40859999999998</v>
      </c>
      <c r="I119" s="5" t="s">
        <v>44</v>
      </c>
      <c r="K119" s="23" t="s">
        <v>333</v>
      </c>
      <c r="L119" s="17">
        <f t="shared" si="13"/>
        <v>649.3954</v>
      </c>
      <c r="M119" s="17">
        <f t="shared" si="14"/>
        <v>694.39300000000003</v>
      </c>
      <c r="N119" s="5" t="s">
        <v>44</v>
      </c>
    </row>
    <row r="120" spans="1:14" x14ac:dyDescent="0.2">
      <c r="A120" s="23" t="s">
        <v>197</v>
      </c>
      <c r="B120" s="7">
        <v>631.38490000000002</v>
      </c>
      <c r="C120" s="5">
        <v>676.38250000000005</v>
      </c>
      <c r="D120" s="5">
        <v>153.05510000000004</v>
      </c>
      <c r="F120" s="23" t="s">
        <v>467</v>
      </c>
      <c r="G120" s="17">
        <f t="shared" si="11"/>
        <v>659.41609999999991</v>
      </c>
      <c r="H120" s="17">
        <f t="shared" si="12"/>
        <v>704.41369999999995</v>
      </c>
      <c r="I120" s="5">
        <v>153.05510000000004</v>
      </c>
      <c r="K120" s="23" t="s">
        <v>412</v>
      </c>
      <c r="L120" s="17">
        <f t="shared" si="13"/>
        <v>657.40049999999997</v>
      </c>
      <c r="M120" s="17">
        <f t="shared" si="14"/>
        <v>702.3981</v>
      </c>
      <c r="N120" s="5">
        <v>153.05510000000004</v>
      </c>
    </row>
    <row r="121" spans="1:14" x14ac:dyDescent="0.2">
      <c r="A121" s="23" t="s">
        <v>198</v>
      </c>
      <c r="B121" s="7">
        <v>633.36419999999998</v>
      </c>
      <c r="C121" s="5">
        <v>678.36180000000002</v>
      </c>
      <c r="D121" s="5">
        <v>155.03440000000001</v>
      </c>
      <c r="F121" s="23" t="s">
        <v>468</v>
      </c>
      <c r="G121" s="17">
        <f t="shared" si="11"/>
        <v>661.39539999999988</v>
      </c>
      <c r="H121" s="17">
        <f t="shared" si="12"/>
        <v>706.39299999999992</v>
      </c>
      <c r="I121" s="5">
        <v>155.03440000000001</v>
      </c>
      <c r="K121" s="23" t="s">
        <v>413</v>
      </c>
      <c r="L121" s="17">
        <f t="shared" si="13"/>
        <v>659.37979999999993</v>
      </c>
      <c r="M121" s="17">
        <f t="shared" si="14"/>
        <v>704.37739999999997</v>
      </c>
      <c r="N121" s="5">
        <v>155.03440000000001</v>
      </c>
    </row>
    <row r="122" spans="1:14" x14ac:dyDescent="0.2">
      <c r="A122" s="23" t="s">
        <v>137</v>
      </c>
      <c r="B122" s="7">
        <v>635.37980000000005</v>
      </c>
      <c r="C122" s="5">
        <v>634.37200000000007</v>
      </c>
      <c r="D122" s="5">
        <v>171.06560000000007</v>
      </c>
      <c r="F122" s="23" t="s">
        <v>469</v>
      </c>
      <c r="G122" s="17">
        <f t="shared" si="11"/>
        <v>663.41099999999994</v>
      </c>
      <c r="H122" s="17">
        <f t="shared" si="12"/>
        <v>662.40319999999997</v>
      </c>
      <c r="I122" s="5">
        <v>171.06560000000007</v>
      </c>
      <c r="K122" s="23" t="s">
        <v>336</v>
      </c>
      <c r="L122" s="17">
        <f t="shared" si="13"/>
        <v>661.3954</v>
      </c>
      <c r="M122" s="17">
        <f t="shared" si="14"/>
        <v>660.38760000000002</v>
      </c>
      <c r="N122" s="5">
        <v>171.06560000000007</v>
      </c>
    </row>
    <row r="123" spans="1:14" x14ac:dyDescent="0.2">
      <c r="A123" s="23" t="s">
        <v>138</v>
      </c>
      <c r="B123" s="7">
        <v>635.37980000000005</v>
      </c>
      <c r="C123" s="5">
        <v>680.37740000000008</v>
      </c>
      <c r="D123" s="5" t="s">
        <v>47</v>
      </c>
      <c r="F123" s="23" t="s">
        <v>470</v>
      </c>
      <c r="G123" s="17">
        <f t="shared" si="11"/>
        <v>663.41099999999994</v>
      </c>
      <c r="H123" s="17">
        <f t="shared" si="12"/>
        <v>708.40859999999998</v>
      </c>
      <c r="I123" s="5" t="s">
        <v>46</v>
      </c>
      <c r="K123" s="23" t="s">
        <v>338</v>
      </c>
      <c r="L123" s="17">
        <f t="shared" si="13"/>
        <v>661.3954</v>
      </c>
      <c r="M123" s="17">
        <f t="shared" si="14"/>
        <v>706.39300000000003</v>
      </c>
      <c r="N123" s="5" t="s">
        <v>46</v>
      </c>
    </row>
    <row r="124" spans="1:14" x14ac:dyDescent="0.2">
      <c r="A124" s="23" t="s">
        <v>140</v>
      </c>
      <c r="B124" s="7">
        <v>639.37469999999996</v>
      </c>
      <c r="C124" s="5">
        <v>684.3723</v>
      </c>
      <c r="D124" s="5" t="s">
        <v>18</v>
      </c>
      <c r="F124" s="23" t="s">
        <v>471</v>
      </c>
      <c r="G124" s="17">
        <f t="shared" si="11"/>
        <v>667.40589999999986</v>
      </c>
      <c r="H124" s="17">
        <f t="shared" si="12"/>
        <v>712.40349999999989</v>
      </c>
      <c r="I124" s="5" t="s">
        <v>17</v>
      </c>
      <c r="K124" s="23" t="s">
        <v>341</v>
      </c>
      <c r="L124" s="17">
        <f t="shared" si="13"/>
        <v>665.39029999999991</v>
      </c>
      <c r="M124" s="17">
        <f t="shared" si="14"/>
        <v>710.38789999999995</v>
      </c>
      <c r="N124" s="5" t="s">
        <v>17</v>
      </c>
    </row>
    <row r="125" spans="1:14" x14ac:dyDescent="0.2">
      <c r="A125" s="23" t="s">
        <v>141</v>
      </c>
      <c r="B125" s="7">
        <v>645.40060000000005</v>
      </c>
      <c r="C125" s="5">
        <v>690.39820000000009</v>
      </c>
      <c r="D125" s="5">
        <v>167.07080000000008</v>
      </c>
      <c r="F125" s="23" t="s">
        <v>472</v>
      </c>
      <c r="G125" s="17">
        <f t="shared" si="11"/>
        <v>673.43179999999995</v>
      </c>
      <c r="H125" s="17">
        <f t="shared" si="12"/>
        <v>718.42939999999999</v>
      </c>
      <c r="I125" s="5">
        <v>167.07080000000008</v>
      </c>
      <c r="K125" s="23" t="s">
        <v>343</v>
      </c>
      <c r="L125" s="17">
        <f t="shared" si="13"/>
        <v>671.4162</v>
      </c>
      <c r="M125" s="17">
        <f t="shared" si="14"/>
        <v>716.41380000000004</v>
      </c>
      <c r="N125" s="5">
        <v>167.07080000000008</v>
      </c>
    </row>
    <row r="126" spans="1:14" x14ac:dyDescent="0.2">
      <c r="A126" s="23" t="s">
        <v>199</v>
      </c>
      <c r="B126" s="7">
        <v>647.37980000000005</v>
      </c>
      <c r="C126" s="5">
        <v>646.37200000000007</v>
      </c>
      <c r="D126" s="5">
        <v>183.06560000000007</v>
      </c>
      <c r="F126" s="23" t="s">
        <v>473</v>
      </c>
      <c r="G126" s="17">
        <f t="shared" si="11"/>
        <v>675.41099999999994</v>
      </c>
      <c r="H126" s="17">
        <f t="shared" si="12"/>
        <v>674.40319999999997</v>
      </c>
      <c r="I126" s="5">
        <v>183.06560000000007</v>
      </c>
      <c r="K126" s="23" t="s">
        <v>414</v>
      </c>
      <c r="L126" s="17">
        <f t="shared" si="13"/>
        <v>673.3954</v>
      </c>
      <c r="M126" s="17">
        <f t="shared" si="14"/>
        <v>672.38760000000002</v>
      </c>
      <c r="N126" s="5">
        <v>183.06560000000007</v>
      </c>
    </row>
    <row r="127" spans="1:14" x14ac:dyDescent="0.2">
      <c r="A127" s="23" t="s">
        <v>142</v>
      </c>
      <c r="B127" s="7">
        <v>647.37980000000005</v>
      </c>
      <c r="C127" s="5">
        <v>692.37740000000008</v>
      </c>
      <c r="D127" s="5">
        <v>169.05000000000007</v>
      </c>
      <c r="F127" s="23" t="s">
        <v>474</v>
      </c>
      <c r="G127" s="17">
        <f t="shared" si="11"/>
        <v>675.41099999999994</v>
      </c>
      <c r="H127" s="17">
        <f t="shared" si="12"/>
        <v>720.40859999999998</v>
      </c>
      <c r="I127" s="5">
        <v>169.05000000000007</v>
      </c>
      <c r="K127" s="23" t="s">
        <v>345</v>
      </c>
      <c r="L127" s="17">
        <f t="shared" si="13"/>
        <v>673.3954</v>
      </c>
      <c r="M127" s="17">
        <f t="shared" si="14"/>
        <v>718.39300000000003</v>
      </c>
      <c r="N127" s="5">
        <v>169.05000000000007</v>
      </c>
    </row>
    <row r="128" spans="1:14" x14ac:dyDescent="0.2">
      <c r="A128" s="23" t="s">
        <v>200</v>
      </c>
      <c r="B128" s="7">
        <v>649.35910000000001</v>
      </c>
      <c r="C128" s="5">
        <v>648.35130000000004</v>
      </c>
      <c r="D128" s="5">
        <v>185.04490000000004</v>
      </c>
      <c r="F128" s="23" t="s">
        <v>475</v>
      </c>
      <c r="G128" s="17">
        <f t="shared" si="11"/>
        <v>677.39029999999991</v>
      </c>
      <c r="H128" s="17">
        <f t="shared" si="12"/>
        <v>676.38249999999994</v>
      </c>
      <c r="I128" s="5">
        <v>185.04490000000004</v>
      </c>
      <c r="K128" s="23" t="s">
        <v>415</v>
      </c>
      <c r="L128" s="17">
        <f t="shared" si="13"/>
        <v>675.37469999999996</v>
      </c>
      <c r="M128" s="17">
        <f t="shared" si="14"/>
        <v>674.36689999999999</v>
      </c>
      <c r="N128" s="5">
        <v>185.04490000000004</v>
      </c>
    </row>
    <row r="129" spans="1:14" x14ac:dyDescent="0.2">
      <c r="A129" s="23" t="s">
        <v>145</v>
      </c>
      <c r="B129" s="7">
        <v>651.37469999999996</v>
      </c>
      <c r="C129" s="5">
        <v>650.36689999999999</v>
      </c>
      <c r="D129" s="5">
        <v>187.06049999999999</v>
      </c>
      <c r="F129" s="23" t="s">
        <v>476</v>
      </c>
      <c r="G129" s="17">
        <f t="shared" si="11"/>
        <v>679.40589999999986</v>
      </c>
      <c r="H129" s="17">
        <f t="shared" si="12"/>
        <v>678.39809999999989</v>
      </c>
      <c r="I129" s="5">
        <v>187.06049999999999</v>
      </c>
      <c r="K129" s="23" t="s">
        <v>349</v>
      </c>
      <c r="L129" s="17">
        <f t="shared" si="13"/>
        <v>677.39029999999991</v>
      </c>
      <c r="M129" s="17">
        <f t="shared" si="14"/>
        <v>676.38249999999994</v>
      </c>
      <c r="N129" s="5">
        <v>187.06049999999999</v>
      </c>
    </row>
    <row r="130" spans="1:14" x14ac:dyDescent="0.2">
      <c r="A130" s="23" t="s">
        <v>201</v>
      </c>
      <c r="B130" s="7">
        <v>651.37469999999996</v>
      </c>
      <c r="C130" s="5">
        <v>696.3723</v>
      </c>
      <c r="D130" s="5" t="s">
        <v>49</v>
      </c>
      <c r="F130" s="23" t="s">
        <v>477</v>
      </c>
      <c r="G130" s="17">
        <f t="shared" si="11"/>
        <v>679.40589999999986</v>
      </c>
      <c r="H130" s="17">
        <f t="shared" si="12"/>
        <v>724.40349999999989</v>
      </c>
      <c r="I130" s="5" t="s">
        <v>48</v>
      </c>
      <c r="K130" s="23" t="s">
        <v>416</v>
      </c>
      <c r="L130" s="17">
        <f t="shared" si="13"/>
        <v>677.39029999999991</v>
      </c>
      <c r="M130" s="17">
        <f t="shared" si="14"/>
        <v>722.38789999999995</v>
      </c>
      <c r="N130" s="5" t="s">
        <v>48</v>
      </c>
    </row>
    <row r="131" spans="1:14" x14ac:dyDescent="0.2">
      <c r="A131" s="23" t="s">
        <v>146</v>
      </c>
      <c r="B131" s="7">
        <v>653.3904</v>
      </c>
      <c r="C131" s="5">
        <v>698.38800000000003</v>
      </c>
      <c r="D131" s="5">
        <v>175.06060000000002</v>
      </c>
      <c r="F131" s="23" t="s">
        <v>478</v>
      </c>
      <c r="G131" s="17">
        <f t="shared" si="11"/>
        <v>681.4215999999999</v>
      </c>
      <c r="H131" s="17">
        <f t="shared" si="12"/>
        <v>726.41919999999993</v>
      </c>
      <c r="I131" s="5">
        <v>175.06060000000002</v>
      </c>
      <c r="K131" s="23" t="s">
        <v>351</v>
      </c>
      <c r="L131" s="17">
        <f t="shared" si="13"/>
        <v>679.40599999999995</v>
      </c>
      <c r="M131" s="17">
        <f t="shared" si="14"/>
        <v>724.40359999999998</v>
      </c>
      <c r="N131" s="5">
        <v>175.06060000000002</v>
      </c>
    </row>
    <row r="132" spans="1:14" x14ac:dyDescent="0.2">
      <c r="A132" s="23" t="s">
        <v>147</v>
      </c>
      <c r="B132" s="6">
        <v>659.4162</v>
      </c>
      <c r="C132" s="5">
        <v>704.41380000000004</v>
      </c>
      <c r="D132" s="5">
        <v>181.08640000000003</v>
      </c>
      <c r="F132" s="23" t="s">
        <v>479</v>
      </c>
      <c r="G132" s="17">
        <f t="shared" si="11"/>
        <v>687.4473999999999</v>
      </c>
      <c r="H132" s="17">
        <f t="shared" si="12"/>
        <v>732.44499999999994</v>
      </c>
      <c r="I132" s="5">
        <v>181.08640000000003</v>
      </c>
      <c r="K132" s="23" t="s">
        <v>353</v>
      </c>
      <c r="L132" s="17">
        <f t="shared" si="13"/>
        <v>685.43179999999995</v>
      </c>
      <c r="M132" s="17">
        <f t="shared" si="14"/>
        <v>730.42939999999999</v>
      </c>
      <c r="N132" s="5">
        <v>181.08640000000003</v>
      </c>
    </row>
    <row r="133" spans="1:14" x14ac:dyDescent="0.2">
      <c r="A133" s="23" t="s">
        <v>149</v>
      </c>
      <c r="B133" s="7">
        <v>661.39549999999997</v>
      </c>
      <c r="C133" s="5">
        <v>706.3931</v>
      </c>
      <c r="D133" s="5" t="s">
        <v>51</v>
      </c>
      <c r="F133" s="23" t="s">
        <v>480</v>
      </c>
      <c r="G133" s="17">
        <f t="shared" si="11"/>
        <v>689.42669999999987</v>
      </c>
      <c r="H133" s="17">
        <f t="shared" si="12"/>
        <v>734.4242999999999</v>
      </c>
      <c r="I133" s="5" t="s">
        <v>50</v>
      </c>
      <c r="K133" s="23" t="s">
        <v>356</v>
      </c>
      <c r="L133" s="17">
        <f t="shared" si="13"/>
        <v>687.41109999999992</v>
      </c>
      <c r="M133" s="17">
        <f t="shared" si="14"/>
        <v>732.40869999999995</v>
      </c>
      <c r="N133" s="5" t="s">
        <v>50</v>
      </c>
    </row>
    <row r="134" spans="1:14" x14ac:dyDescent="0.2">
      <c r="A134" s="23" t="s">
        <v>202</v>
      </c>
      <c r="B134" s="6">
        <v>671.4162</v>
      </c>
      <c r="C134" s="5">
        <v>716.41380000000004</v>
      </c>
      <c r="D134" s="5">
        <v>193.08640000000003</v>
      </c>
      <c r="F134" s="23" t="s">
        <v>481</v>
      </c>
      <c r="G134" s="17">
        <f t="shared" si="11"/>
        <v>699.4473999999999</v>
      </c>
      <c r="H134" s="17">
        <f t="shared" si="12"/>
        <v>744.44499999999994</v>
      </c>
      <c r="I134" s="5">
        <v>193.08640000000003</v>
      </c>
      <c r="K134" s="23" t="s">
        <v>417</v>
      </c>
      <c r="L134" s="17">
        <f t="shared" si="13"/>
        <v>697.43179999999995</v>
      </c>
      <c r="M134" s="17">
        <f t="shared" si="14"/>
        <v>742.42939999999999</v>
      </c>
      <c r="N134" s="5">
        <v>193.08640000000003</v>
      </c>
    </row>
    <row r="135" spans="1:14" x14ac:dyDescent="0.2">
      <c r="A135" s="23" t="s">
        <v>203</v>
      </c>
      <c r="B135" s="6">
        <v>673.39549999999997</v>
      </c>
      <c r="C135" s="5">
        <v>718.3931</v>
      </c>
      <c r="D135" s="5">
        <v>195.06569999999999</v>
      </c>
      <c r="F135" s="23" t="s">
        <v>482</v>
      </c>
      <c r="G135" s="17">
        <f t="shared" si="11"/>
        <v>701.42669999999987</v>
      </c>
      <c r="H135" s="17">
        <f t="shared" si="12"/>
        <v>746.4242999999999</v>
      </c>
      <c r="I135" s="5">
        <v>195.06569999999999</v>
      </c>
      <c r="K135" s="23" t="s">
        <v>418</v>
      </c>
      <c r="L135" s="17">
        <f t="shared" si="13"/>
        <v>699.41109999999992</v>
      </c>
      <c r="M135" s="17">
        <f t="shared" si="14"/>
        <v>744.40869999999995</v>
      </c>
      <c r="N135" s="5">
        <v>195.06569999999999</v>
      </c>
    </row>
    <row r="136" spans="1:14" x14ac:dyDescent="0.2">
      <c r="A136" s="23" t="s">
        <v>204</v>
      </c>
      <c r="B136" s="6">
        <v>675.41110000000003</v>
      </c>
      <c r="C136" s="5">
        <v>674.40330000000006</v>
      </c>
      <c r="D136" s="5">
        <v>211.09690000000006</v>
      </c>
      <c r="F136" s="23" t="s">
        <v>483</v>
      </c>
      <c r="G136" s="17">
        <f t="shared" si="11"/>
        <v>703.44229999999993</v>
      </c>
      <c r="H136" s="17">
        <f t="shared" si="12"/>
        <v>702.43449999999996</v>
      </c>
      <c r="I136" s="5">
        <v>211.09690000000006</v>
      </c>
      <c r="K136" s="23" t="s">
        <v>419</v>
      </c>
      <c r="L136" s="17">
        <f t="shared" si="13"/>
        <v>701.42669999999998</v>
      </c>
      <c r="M136" s="17">
        <f t="shared" si="14"/>
        <v>700.41890000000001</v>
      </c>
      <c r="N136" s="5">
        <v>211.09690000000006</v>
      </c>
    </row>
    <row r="137" spans="1:14" x14ac:dyDescent="0.2">
      <c r="A137" s="23" t="s">
        <v>155</v>
      </c>
      <c r="B137" s="6">
        <v>675.41110000000003</v>
      </c>
      <c r="C137" s="5">
        <v>720.40870000000007</v>
      </c>
      <c r="D137" s="5" t="s">
        <v>24</v>
      </c>
      <c r="F137" s="23" t="s">
        <v>484</v>
      </c>
      <c r="G137" s="17">
        <f t="shared" si="11"/>
        <v>703.44229999999993</v>
      </c>
      <c r="H137" s="17">
        <f t="shared" si="12"/>
        <v>748.43989999999997</v>
      </c>
      <c r="I137" s="8" t="s">
        <v>23</v>
      </c>
      <c r="K137" s="23" t="s">
        <v>363</v>
      </c>
      <c r="L137" s="17">
        <f t="shared" si="13"/>
        <v>701.42669999999998</v>
      </c>
      <c r="M137" s="17">
        <f t="shared" si="14"/>
        <v>746.42430000000002</v>
      </c>
      <c r="N137" s="8" t="s">
        <v>23</v>
      </c>
    </row>
    <row r="138" spans="1:14" x14ac:dyDescent="0.2">
      <c r="A138" s="23" t="s">
        <v>205</v>
      </c>
      <c r="B138" s="7">
        <v>677.3904</v>
      </c>
      <c r="C138" s="5">
        <v>722.38800000000003</v>
      </c>
      <c r="D138" s="5" t="s">
        <v>79</v>
      </c>
      <c r="F138" s="23" t="s">
        <v>485</v>
      </c>
      <c r="G138" s="17">
        <f t="shared" si="11"/>
        <v>705.4215999999999</v>
      </c>
      <c r="H138" s="17">
        <f t="shared" si="12"/>
        <v>750.41919999999993</v>
      </c>
      <c r="I138" s="8" t="s">
        <v>78</v>
      </c>
      <c r="K138" s="23" t="s">
        <v>420</v>
      </c>
      <c r="L138" s="17">
        <f t="shared" si="13"/>
        <v>703.40599999999995</v>
      </c>
      <c r="M138" s="17">
        <f t="shared" si="14"/>
        <v>748.40359999999998</v>
      </c>
      <c r="N138" s="8" t="s">
        <v>78</v>
      </c>
    </row>
    <row r="139" spans="1:14" x14ac:dyDescent="0.2">
      <c r="A139" s="23" t="s">
        <v>158</v>
      </c>
      <c r="B139" s="6">
        <v>685.43190000000004</v>
      </c>
      <c r="C139" s="5">
        <v>730.42950000000008</v>
      </c>
      <c r="D139" s="5">
        <v>207.10210000000006</v>
      </c>
      <c r="F139" s="23" t="s">
        <v>486</v>
      </c>
      <c r="G139" s="17">
        <f t="shared" si="11"/>
        <v>713.46309999999994</v>
      </c>
      <c r="H139" s="17">
        <f t="shared" si="12"/>
        <v>758.46069999999997</v>
      </c>
      <c r="I139" s="5">
        <v>207.10210000000006</v>
      </c>
      <c r="K139" s="23" t="s">
        <v>367</v>
      </c>
      <c r="L139" s="17">
        <f t="shared" si="13"/>
        <v>711.44749999999999</v>
      </c>
      <c r="M139" s="17">
        <f t="shared" si="14"/>
        <v>756.44510000000002</v>
      </c>
      <c r="N139" s="5">
        <v>207.10210000000006</v>
      </c>
    </row>
    <row r="140" spans="1:14" x14ac:dyDescent="0.2">
      <c r="A140" s="23" t="s">
        <v>206</v>
      </c>
      <c r="B140" s="6">
        <v>691.40600000000006</v>
      </c>
      <c r="C140" s="5">
        <v>690.39820000000009</v>
      </c>
      <c r="D140" s="5">
        <v>227.09180000000009</v>
      </c>
      <c r="F140" s="23" t="s">
        <v>487</v>
      </c>
      <c r="G140" s="17">
        <f t="shared" si="11"/>
        <v>719.43719999999996</v>
      </c>
      <c r="H140" s="17">
        <f t="shared" si="12"/>
        <v>718.42939999999999</v>
      </c>
      <c r="I140" s="5">
        <v>227.09180000000009</v>
      </c>
      <c r="K140" s="23" t="s">
        <v>421</v>
      </c>
      <c r="L140" s="17">
        <f t="shared" si="13"/>
        <v>717.42160000000001</v>
      </c>
      <c r="M140" s="17">
        <f t="shared" si="14"/>
        <v>716.41380000000004</v>
      </c>
      <c r="N140" s="5">
        <v>227.09180000000009</v>
      </c>
    </row>
    <row r="141" spans="1:14" x14ac:dyDescent="0.2">
      <c r="A141" s="23" t="s">
        <v>161</v>
      </c>
      <c r="B141" s="6">
        <v>691.40600000000006</v>
      </c>
      <c r="C141" s="5">
        <v>736.4036000000001</v>
      </c>
      <c r="D141" s="5" t="s">
        <v>29</v>
      </c>
      <c r="F141" s="23" t="s">
        <v>488</v>
      </c>
      <c r="G141" s="17">
        <f t="shared" si="11"/>
        <v>719.43719999999996</v>
      </c>
      <c r="H141" s="17">
        <f t="shared" si="12"/>
        <v>764.4348</v>
      </c>
      <c r="I141" s="8" t="s">
        <v>28</v>
      </c>
      <c r="K141" s="23" t="s">
        <v>371</v>
      </c>
      <c r="L141" s="17">
        <f t="shared" si="13"/>
        <v>717.42160000000001</v>
      </c>
      <c r="M141" s="17">
        <f t="shared" si="14"/>
        <v>762.41920000000005</v>
      </c>
      <c r="N141" s="8" t="s">
        <v>28</v>
      </c>
    </row>
    <row r="142" spans="1:14" x14ac:dyDescent="0.2">
      <c r="A142" s="23" t="s">
        <v>162</v>
      </c>
      <c r="B142" s="6">
        <v>699.44749999999999</v>
      </c>
      <c r="C142" s="5">
        <v>744.44510000000002</v>
      </c>
      <c r="D142" s="5">
        <v>221.11770000000001</v>
      </c>
      <c r="F142" s="23" t="s">
        <v>489</v>
      </c>
      <c r="G142" s="17">
        <f t="shared" ref="G142:G176" si="15">B142+12+12+1.0078+1.0078+1.0078+1.0078</f>
        <v>727.47869999999989</v>
      </c>
      <c r="H142" s="17">
        <f t="shared" ref="H142:H176" si="16">C142+12+12+1.0078+1.0078+1.0078+1.0078</f>
        <v>772.47629999999992</v>
      </c>
      <c r="I142" s="5">
        <v>221.11770000000001</v>
      </c>
      <c r="K142" s="23" t="s">
        <v>373</v>
      </c>
      <c r="L142" s="17">
        <f t="shared" si="13"/>
        <v>725.46309999999994</v>
      </c>
      <c r="M142" s="17">
        <f t="shared" si="14"/>
        <v>770.46069999999997</v>
      </c>
      <c r="N142" s="5">
        <v>221.11770000000001</v>
      </c>
    </row>
    <row r="143" spans="1:14" x14ac:dyDescent="0.2">
      <c r="A143" s="23" t="s">
        <v>163</v>
      </c>
      <c r="B143" s="6">
        <v>701.42679999999996</v>
      </c>
      <c r="C143" s="5">
        <v>746.42439999999999</v>
      </c>
      <c r="D143" s="5">
        <v>223.09699999999998</v>
      </c>
      <c r="F143" s="23" t="s">
        <v>490</v>
      </c>
      <c r="G143" s="17">
        <f t="shared" si="15"/>
        <v>729.45799999999986</v>
      </c>
      <c r="H143" s="17">
        <f t="shared" si="16"/>
        <v>774.45559999999989</v>
      </c>
      <c r="I143" s="5">
        <v>223.09699999999998</v>
      </c>
      <c r="K143" s="23" t="s">
        <v>375</v>
      </c>
      <c r="L143" s="17">
        <f t="shared" si="13"/>
        <v>727.44239999999991</v>
      </c>
      <c r="M143" s="17">
        <f t="shared" si="14"/>
        <v>772.43999999999994</v>
      </c>
      <c r="N143" s="5">
        <v>223.09699999999998</v>
      </c>
    </row>
    <row r="144" spans="1:14" x14ac:dyDescent="0.2">
      <c r="A144" s="23" t="s">
        <v>207</v>
      </c>
      <c r="B144" s="6">
        <v>703.40600000000006</v>
      </c>
      <c r="C144" s="5">
        <v>748.4036000000001</v>
      </c>
      <c r="D144" s="5" t="s">
        <v>53</v>
      </c>
      <c r="F144" s="23" t="s">
        <v>491</v>
      </c>
      <c r="G144" s="17">
        <f t="shared" si="15"/>
        <v>731.43719999999996</v>
      </c>
      <c r="H144" s="17">
        <f t="shared" si="16"/>
        <v>776.4348</v>
      </c>
      <c r="I144" s="8" t="s">
        <v>52</v>
      </c>
      <c r="K144" s="23" t="s">
        <v>422</v>
      </c>
      <c r="L144" s="17">
        <f t="shared" si="13"/>
        <v>729.42160000000001</v>
      </c>
      <c r="M144" s="17">
        <f t="shared" si="14"/>
        <v>774.41920000000005</v>
      </c>
      <c r="N144" s="8" t="s">
        <v>52</v>
      </c>
    </row>
    <row r="145" spans="1:14" x14ac:dyDescent="0.2">
      <c r="A145" s="23" t="s">
        <v>208</v>
      </c>
      <c r="B145" s="6">
        <v>703.44240000000002</v>
      </c>
      <c r="C145" s="5">
        <v>748.44</v>
      </c>
      <c r="D145" s="5">
        <v>225.11260000000004</v>
      </c>
      <c r="F145" s="23" t="s">
        <v>259</v>
      </c>
      <c r="G145" s="17">
        <f t="shared" si="15"/>
        <v>731.47359999999992</v>
      </c>
      <c r="H145" s="17">
        <f t="shared" si="16"/>
        <v>776.47119999999995</v>
      </c>
      <c r="I145" s="8">
        <v>225.11260000000004</v>
      </c>
      <c r="K145" s="23" t="s">
        <v>298</v>
      </c>
      <c r="L145" s="17">
        <f t="shared" si="13"/>
        <v>729.45799999999997</v>
      </c>
      <c r="M145" s="17">
        <f t="shared" si="14"/>
        <v>774.4556</v>
      </c>
      <c r="N145" s="8">
        <v>225.11260000000004</v>
      </c>
    </row>
    <row r="146" spans="1:14" x14ac:dyDescent="0.2">
      <c r="A146" s="23" t="s">
        <v>209</v>
      </c>
      <c r="B146" s="6">
        <v>707.40099999999995</v>
      </c>
      <c r="C146" s="5">
        <v>752.39859999999999</v>
      </c>
      <c r="D146" s="5" t="s">
        <v>77</v>
      </c>
      <c r="F146" s="23" t="s">
        <v>492</v>
      </c>
      <c r="G146" s="17">
        <f t="shared" si="15"/>
        <v>735.43219999999985</v>
      </c>
      <c r="H146" s="17">
        <f t="shared" si="16"/>
        <v>780.42979999999989</v>
      </c>
      <c r="I146" s="8" t="s">
        <v>76</v>
      </c>
      <c r="K146" s="23" t="s">
        <v>423</v>
      </c>
      <c r="L146" s="17">
        <f t="shared" si="13"/>
        <v>733.4165999999999</v>
      </c>
      <c r="M146" s="17">
        <f t="shared" si="14"/>
        <v>778.41419999999994</v>
      </c>
      <c r="N146" s="8" t="s">
        <v>76</v>
      </c>
    </row>
    <row r="147" spans="1:14" x14ac:dyDescent="0.2">
      <c r="A147" s="23" t="s">
        <v>210</v>
      </c>
      <c r="B147" s="6">
        <v>711.44749999999999</v>
      </c>
      <c r="C147" s="5">
        <v>756.44510000000002</v>
      </c>
      <c r="D147" s="5">
        <v>233.11770000000001</v>
      </c>
      <c r="F147" s="23" t="s">
        <v>493</v>
      </c>
      <c r="G147" s="17">
        <f t="shared" si="15"/>
        <v>739.47869999999989</v>
      </c>
      <c r="H147" s="17">
        <f t="shared" si="16"/>
        <v>784.47629999999992</v>
      </c>
      <c r="I147" s="5">
        <v>233.11770000000001</v>
      </c>
      <c r="K147" s="23" t="s">
        <v>424</v>
      </c>
      <c r="L147" s="17">
        <f t="shared" si="13"/>
        <v>737.46309999999994</v>
      </c>
      <c r="M147" s="17">
        <f t="shared" si="14"/>
        <v>782.46069999999997</v>
      </c>
      <c r="N147" s="5">
        <v>233.11770000000001</v>
      </c>
    </row>
    <row r="148" spans="1:14" x14ac:dyDescent="0.2">
      <c r="A148" s="23" t="s">
        <v>211</v>
      </c>
      <c r="B148" s="6">
        <v>715.44240000000002</v>
      </c>
      <c r="C148" s="5">
        <v>760.44</v>
      </c>
      <c r="D148" s="5">
        <v>237.11260000000004</v>
      </c>
      <c r="F148" s="23" t="s">
        <v>494</v>
      </c>
      <c r="G148" s="17">
        <f t="shared" si="15"/>
        <v>743.47359999999992</v>
      </c>
      <c r="H148" s="17">
        <f t="shared" si="16"/>
        <v>788.47119999999995</v>
      </c>
      <c r="I148" s="5">
        <v>237.11260000000004</v>
      </c>
      <c r="K148" s="23" t="s">
        <v>425</v>
      </c>
      <c r="L148" s="17">
        <f t="shared" si="13"/>
        <v>741.45799999999997</v>
      </c>
      <c r="M148" s="17">
        <f t="shared" si="14"/>
        <v>786.4556</v>
      </c>
      <c r="N148" s="5">
        <v>237.11260000000004</v>
      </c>
    </row>
    <row r="149" spans="1:14" x14ac:dyDescent="0.2">
      <c r="A149" s="23" t="s">
        <v>169</v>
      </c>
      <c r="B149" s="6">
        <v>717.42169999999999</v>
      </c>
      <c r="C149" s="5">
        <v>762.41930000000002</v>
      </c>
      <c r="D149" s="5" t="s">
        <v>33</v>
      </c>
      <c r="F149" s="23" t="s">
        <v>495</v>
      </c>
      <c r="G149" s="17">
        <f t="shared" si="15"/>
        <v>745.45289999999989</v>
      </c>
      <c r="H149" s="17">
        <f t="shared" si="16"/>
        <v>790.45049999999992</v>
      </c>
      <c r="I149" s="8" t="s">
        <v>32</v>
      </c>
      <c r="K149" s="23" t="s">
        <v>382</v>
      </c>
      <c r="L149" s="17">
        <f t="shared" si="13"/>
        <v>743.43729999999994</v>
      </c>
      <c r="M149" s="17">
        <f t="shared" si="14"/>
        <v>788.43489999999997</v>
      </c>
      <c r="N149" s="8" t="s">
        <v>32</v>
      </c>
    </row>
    <row r="150" spans="1:14" x14ac:dyDescent="0.2">
      <c r="A150" s="23" t="s">
        <v>212</v>
      </c>
      <c r="B150" s="6">
        <v>725.46320000000003</v>
      </c>
      <c r="C150" s="5">
        <v>770.46080000000006</v>
      </c>
      <c r="D150" s="5">
        <v>247.13340000000005</v>
      </c>
      <c r="F150" s="23" t="s">
        <v>496</v>
      </c>
      <c r="G150" s="17">
        <f t="shared" si="15"/>
        <v>753.49439999999993</v>
      </c>
      <c r="H150" s="17">
        <f t="shared" si="16"/>
        <v>798.49199999999996</v>
      </c>
      <c r="I150" s="5">
        <v>247.13340000000005</v>
      </c>
      <c r="K150" s="23" t="s">
        <v>426</v>
      </c>
      <c r="L150" s="17">
        <f t="shared" si="13"/>
        <v>751.47879999999998</v>
      </c>
      <c r="M150" s="17">
        <f t="shared" si="14"/>
        <v>796.47640000000001</v>
      </c>
      <c r="N150" s="5">
        <v>247.13340000000005</v>
      </c>
    </row>
    <row r="151" spans="1:14" x14ac:dyDescent="0.2">
      <c r="A151" s="23" t="s">
        <v>213</v>
      </c>
      <c r="B151" s="6">
        <v>729.42169999999999</v>
      </c>
      <c r="C151" s="5">
        <v>774.41930000000002</v>
      </c>
      <c r="D151" s="5" t="s">
        <v>55</v>
      </c>
      <c r="F151" s="23" t="s">
        <v>497</v>
      </c>
      <c r="G151" s="17">
        <f t="shared" si="15"/>
        <v>757.45289999999989</v>
      </c>
      <c r="H151" s="17">
        <f t="shared" si="16"/>
        <v>802.45049999999992</v>
      </c>
      <c r="I151" s="8" t="s">
        <v>54</v>
      </c>
      <c r="K151" s="23" t="s">
        <v>427</v>
      </c>
      <c r="L151" s="17">
        <f t="shared" si="13"/>
        <v>755.43729999999994</v>
      </c>
      <c r="M151" s="17">
        <f t="shared" si="14"/>
        <v>800.43489999999997</v>
      </c>
      <c r="N151" s="8" t="s">
        <v>54</v>
      </c>
    </row>
    <row r="152" spans="1:14" x14ac:dyDescent="0.2">
      <c r="A152" s="23" t="s">
        <v>214</v>
      </c>
      <c r="B152" s="6">
        <v>731.43730000000005</v>
      </c>
      <c r="C152" s="5">
        <v>730.42950000000008</v>
      </c>
      <c r="D152" s="5">
        <v>267.12310000000008</v>
      </c>
      <c r="F152" s="23" t="s">
        <v>498</v>
      </c>
      <c r="G152" s="17">
        <f t="shared" si="15"/>
        <v>759.46849999999995</v>
      </c>
      <c r="H152" s="17">
        <f t="shared" si="16"/>
        <v>758.46069999999997</v>
      </c>
      <c r="I152" s="5">
        <v>267.12310000000008</v>
      </c>
      <c r="K152" s="23" t="s">
        <v>428</v>
      </c>
      <c r="L152" s="17">
        <f t="shared" si="13"/>
        <v>757.4529</v>
      </c>
      <c r="M152" s="17">
        <f t="shared" si="14"/>
        <v>756.44510000000002</v>
      </c>
      <c r="N152" s="5">
        <v>267.12310000000008</v>
      </c>
    </row>
    <row r="153" spans="1:14" x14ac:dyDescent="0.2">
      <c r="A153" s="23" t="s">
        <v>172</v>
      </c>
      <c r="B153" s="6">
        <v>731.43730000000005</v>
      </c>
      <c r="C153" s="5">
        <v>776.43490000000008</v>
      </c>
      <c r="D153" s="5" t="s">
        <v>36</v>
      </c>
      <c r="F153" s="23" t="s">
        <v>499</v>
      </c>
      <c r="G153" s="17">
        <f t="shared" si="15"/>
        <v>759.46849999999995</v>
      </c>
      <c r="H153" s="17">
        <f t="shared" si="16"/>
        <v>804.46609999999998</v>
      </c>
      <c r="I153" s="8" t="s">
        <v>35</v>
      </c>
      <c r="K153" s="23" t="s">
        <v>386</v>
      </c>
      <c r="L153" s="17">
        <f t="shared" si="13"/>
        <v>757.4529</v>
      </c>
      <c r="M153" s="17">
        <f t="shared" si="14"/>
        <v>802.45050000000003</v>
      </c>
      <c r="N153" s="8" t="s">
        <v>35</v>
      </c>
    </row>
    <row r="154" spans="1:14" x14ac:dyDescent="0.2">
      <c r="A154" s="23" t="s">
        <v>215</v>
      </c>
      <c r="B154" s="6">
        <v>739.47879999999998</v>
      </c>
      <c r="C154" s="5">
        <v>784.47640000000001</v>
      </c>
      <c r="D154" s="5">
        <v>261.149</v>
      </c>
      <c r="F154" s="23" t="s">
        <v>500</v>
      </c>
      <c r="G154" s="17">
        <f t="shared" si="15"/>
        <v>767.50999999999988</v>
      </c>
      <c r="H154" s="17">
        <f t="shared" si="16"/>
        <v>812.50759999999991</v>
      </c>
      <c r="I154" s="5">
        <v>261.149</v>
      </c>
      <c r="K154" s="23" t="s">
        <v>429</v>
      </c>
      <c r="L154" s="17">
        <f t="shared" si="13"/>
        <v>765.49439999999993</v>
      </c>
      <c r="M154" s="17">
        <f t="shared" si="14"/>
        <v>810.49199999999996</v>
      </c>
      <c r="N154" s="5">
        <v>261.149</v>
      </c>
    </row>
    <row r="155" spans="1:14" x14ac:dyDescent="0.2">
      <c r="A155" s="23" t="s">
        <v>216</v>
      </c>
      <c r="B155" s="6">
        <v>741.45809999999994</v>
      </c>
      <c r="C155" s="5">
        <v>786.45569999999998</v>
      </c>
      <c r="D155" s="5">
        <v>263.12829999999997</v>
      </c>
      <c r="F155" s="23" t="s">
        <v>501</v>
      </c>
      <c r="G155" s="17">
        <f t="shared" si="15"/>
        <v>769.48929999999984</v>
      </c>
      <c r="H155" s="17">
        <f t="shared" si="16"/>
        <v>814.48689999999988</v>
      </c>
      <c r="I155" s="5">
        <v>263.12829999999997</v>
      </c>
      <c r="K155" s="23" t="s">
        <v>430</v>
      </c>
      <c r="L155" s="17">
        <f t="shared" si="13"/>
        <v>767.47369999999989</v>
      </c>
      <c r="M155" s="17">
        <f t="shared" si="14"/>
        <v>812.47129999999993</v>
      </c>
      <c r="N155" s="5">
        <v>263.12829999999997</v>
      </c>
    </row>
    <row r="156" spans="1:14" x14ac:dyDescent="0.2">
      <c r="A156" s="23" t="s">
        <v>217</v>
      </c>
      <c r="B156" s="6">
        <v>743.43730000000005</v>
      </c>
      <c r="C156" s="5">
        <v>788.43490000000008</v>
      </c>
      <c r="D156" s="5" t="s">
        <v>57</v>
      </c>
      <c r="F156" s="23" t="s">
        <v>502</v>
      </c>
      <c r="G156" s="17">
        <f t="shared" si="15"/>
        <v>771.46849999999995</v>
      </c>
      <c r="H156" s="17">
        <f t="shared" si="16"/>
        <v>816.46609999999998</v>
      </c>
      <c r="I156" s="8" t="s">
        <v>56</v>
      </c>
      <c r="K156" s="23" t="s">
        <v>431</v>
      </c>
      <c r="L156" s="17">
        <f t="shared" si="13"/>
        <v>769.4529</v>
      </c>
      <c r="M156" s="17">
        <f t="shared" si="14"/>
        <v>814.45050000000003</v>
      </c>
      <c r="N156" s="8" t="s">
        <v>56</v>
      </c>
    </row>
    <row r="157" spans="1:14" x14ac:dyDescent="0.2">
      <c r="A157" s="23" t="s">
        <v>218</v>
      </c>
      <c r="B157" s="6">
        <v>745.41660000000002</v>
      </c>
      <c r="C157" s="5">
        <v>744.40880000000004</v>
      </c>
      <c r="D157" s="5">
        <v>281.10240000000005</v>
      </c>
      <c r="F157" s="23" t="s">
        <v>503</v>
      </c>
      <c r="G157" s="17">
        <f t="shared" si="15"/>
        <v>773.44779999999992</v>
      </c>
      <c r="H157" s="17">
        <f t="shared" si="16"/>
        <v>772.43999999999994</v>
      </c>
      <c r="I157" s="5">
        <v>281.10240000000005</v>
      </c>
      <c r="K157" s="23" t="s">
        <v>432</v>
      </c>
      <c r="L157" s="17">
        <f t="shared" si="13"/>
        <v>771.43219999999997</v>
      </c>
      <c r="M157" s="17">
        <f t="shared" si="14"/>
        <v>770.42439999999999</v>
      </c>
      <c r="N157" s="5">
        <v>281.10240000000005</v>
      </c>
    </row>
    <row r="158" spans="1:14" x14ac:dyDescent="0.2">
      <c r="A158" s="23" t="s">
        <v>219</v>
      </c>
      <c r="B158" s="6">
        <v>747.43230000000005</v>
      </c>
      <c r="C158" s="5">
        <v>746.42450000000008</v>
      </c>
      <c r="D158" s="5">
        <v>283.11810000000008</v>
      </c>
      <c r="F158" s="23" t="s">
        <v>504</v>
      </c>
      <c r="G158" s="17">
        <f t="shared" si="15"/>
        <v>775.46349999999995</v>
      </c>
      <c r="H158" s="17">
        <f t="shared" si="16"/>
        <v>774.45569999999998</v>
      </c>
      <c r="I158" s="5">
        <v>283.11810000000008</v>
      </c>
      <c r="K158" s="23" t="s">
        <v>433</v>
      </c>
      <c r="L158" s="17">
        <f t="shared" si="13"/>
        <v>773.4479</v>
      </c>
      <c r="M158" s="17">
        <f t="shared" si="14"/>
        <v>772.44010000000003</v>
      </c>
      <c r="N158" s="5">
        <v>283.11810000000008</v>
      </c>
    </row>
    <row r="159" spans="1:14" x14ac:dyDescent="0.2">
      <c r="A159" s="23" t="s">
        <v>220</v>
      </c>
      <c r="B159" s="6">
        <v>747.43228999999997</v>
      </c>
      <c r="C159" s="5">
        <v>792.42989</v>
      </c>
      <c r="D159" s="5" t="s">
        <v>75</v>
      </c>
      <c r="F159" s="23" t="s">
        <v>505</v>
      </c>
      <c r="G159" s="17">
        <f t="shared" si="15"/>
        <v>775.46348999999987</v>
      </c>
      <c r="H159" s="17">
        <f t="shared" si="16"/>
        <v>820.4610899999999</v>
      </c>
      <c r="I159" s="8" t="s">
        <v>74</v>
      </c>
      <c r="K159" s="23" t="s">
        <v>434</v>
      </c>
      <c r="L159" s="17">
        <f t="shared" si="13"/>
        <v>773.44788999999992</v>
      </c>
      <c r="M159" s="17">
        <f t="shared" si="14"/>
        <v>818.44548999999995</v>
      </c>
      <c r="N159" s="8" t="s">
        <v>74</v>
      </c>
    </row>
    <row r="160" spans="1:14" x14ac:dyDescent="0.2">
      <c r="A160" s="23" t="s">
        <v>221</v>
      </c>
      <c r="B160" s="6">
        <v>751.47879999999998</v>
      </c>
      <c r="C160" s="5">
        <v>796.47640000000001</v>
      </c>
      <c r="D160" s="5">
        <v>273.149</v>
      </c>
      <c r="F160" s="23" t="s">
        <v>506</v>
      </c>
      <c r="G160" s="17">
        <f t="shared" si="15"/>
        <v>779.50999999999988</v>
      </c>
      <c r="H160" s="17">
        <f t="shared" si="16"/>
        <v>824.50759999999991</v>
      </c>
      <c r="I160" s="5">
        <v>273.149</v>
      </c>
      <c r="K160" s="23" t="s">
        <v>435</v>
      </c>
      <c r="L160" s="17">
        <f t="shared" si="13"/>
        <v>777.49439999999993</v>
      </c>
      <c r="M160" s="17">
        <f t="shared" si="14"/>
        <v>822.49199999999996</v>
      </c>
      <c r="N160" s="5">
        <v>273.149</v>
      </c>
    </row>
    <row r="161" spans="1:14" x14ac:dyDescent="0.2">
      <c r="A161" s="23" t="s">
        <v>222</v>
      </c>
      <c r="B161" s="6">
        <v>755.47370000000001</v>
      </c>
      <c r="C161" s="5">
        <v>800.47130000000004</v>
      </c>
      <c r="D161" s="5" t="s">
        <v>59</v>
      </c>
      <c r="F161" s="23" t="s">
        <v>507</v>
      </c>
      <c r="G161" s="17">
        <f t="shared" si="15"/>
        <v>783.50489999999991</v>
      </c>
      <c r="H161" s="17">
        <f t="shared" si="16"/>
        <v>828.50249999999994</v>
      </c>
      <c r="I161" s="5" t="s">
        <v>58</v>
      </c>
      <c r="K161" s="23" t="s">
        <v>436</v>
      </c>
      <c r="L161" s="17">
        <f t="shared" si="13"/>
        <v>781.48929999999996</v>
      </c>
      <c r="M161" s="17">
        <f t="shared" si="14"/>
        <v>826.48689999999999</v>
      </c>
      <c r="N161" s="5" t="s">
        <v>58</v>
      </c>
    </row>
    <row r="162" spans="1:14" x14ac:dyDescent="0.2">
      <c r="A162" s="23" t="s">
        <v>223</v>
      </c>
      <c r="B162" s="6">
        <v>757.45299999999997</v>
      </c>
      <c r="C162" s="5">
        <v>802.45060000000001</v>
      </c>
      <c r="D162" s="5">
        <v>279.1232</v>
      </c>
      <c r="F162" s="23" t="s">
        <v>508</v>
      </c>
      <c r="G162" s="17">
        <f t="shared" si="15"/>
        <v>785.48419999999987</v>
      </c>
      <c r="H162" s="17">
        <f t="shared" si="16"/>
        <v>830.48179999999991</v>
      </c>
      <c r="I162" s="5">
        <v>279.1232</v>
      </c>
      <c r="K162" s="23" t="s">
        <v>437</v>
      </c>
      <c r="L162" s="17">
        <f t="shared" si="13"/>
        <v>783.46859999999992</v>
      </c>
      <c r="M162" s="17">
        <f t="shared" si="14"/>
        <v>828.46619999999996</v>
      </c>
      <c r="N162" s="5">
        <v>279.1232</v>
      </c>
    </row>
    <row r="163" spans="1:14" x14ac:dyDescent="0.2">
      <c r="A163" s="23" t="s">
        <v>224</v>
      </c>
      <c r="B163" s="7">
        <v>765.49450000000002</v>
      </c>
      <c r="C163" s="5">
        <v>810.49210000000005</v>
      </c>
      <c r="D163" s="5">
        <v>287.16470000000004</v>
      </c>
      <c r="F163" s="23" t="s">
        <v>509</v>
      </c>
      <c r="G163" s="17">
        <f t="shared" si="15"/>
        <v>793.52569999999992</v>
      </c>
      <c r="H163" s="17">
        <f t="shared" si="16"/>
        <v>838.52329999999995</v>
      </c>
      <c r="I163" s="5">
        <v>287.16470000000004</v>
      </c>
      <c r="K163" s="23" t="s">
        <v>438</v>
      </c>
      <c r="L163" s="17">
        <f t="shared" si="13"/>
        <v>791.51009999999997</v>
      </c>
      <c r="M163" s="17">
        <f t="shared" si="14"/>
        <v>836.5077</v>
      </c>
      <c r="N163" s="5">
        <v>287.16470000000004</v>
      </c>
    </row>
    <row r="164" spans="1:14" x14ac:dyDescent="0.2">
      <c r="A164" s="23" t="s">
        <v>225</v>
      </c>
      <c r="B164" s="6">
        <v>771.46860000000004</v>
      </c>
      <c r="C164" s="5">
        <v>770.46080000000006</v>
      </c>
      <c r="D164" s="5">
        <v>307.15440000000007</v>
      </c>
      <c r="F164" s="23" t="s">
        <v>510</v>
      </c>
      <c r="G164" s="17">
        <f t="shared" si="15"/>
        <v>799.49979999999994</v>
      </c>
      <c r="H164" s="17">
        <f t="shared" si="16"/>
        <v>798.49199999999996</v>
      </c>
      <c r="I164" s="5">
        <v>307.15440000000007</v>
      </c>
      <c r="K164" s="23" t="s">
        <v>439</v>
      </c>
      <c r="L164" s="17">
        <f t="shared" si="13"/>
        <v>797.48419999999999</v>
      </c>
      <c r="M164" s="17">
        <f t="shared" si="14"/>
        <v>796.47640000000001</v>
      </c>
      <c r="N164" s="5">
        <v>307.15440000000007</v>
      </c>
    </row>
    <row r="165" spans="1:14" x14ac:dyDescent="0.2">
      <c r="A165" s="23" t="s">
        <v>226</v>
      </c>
      <c r="B165" s="7">
        <v>779.51009999999997</v>
      </c>
      <c r="C165" s="5">
        <v>824.5077</v>
      </c>
      <c r="D165" s="5">
        <v>301.18029999999999</v>
      </c>
      <c r="F165" s="23" t="s">
        <v>511</v>
      </c>
      <c r="G165" s="17">
        <f t="shared" si="15"/>
        <v>807.54129999999986</v>
      </c>
      <c r="H165" s="17">
        <f t="shared" si="16"/>
        <v>852.5388999999999</v>
      </c>
      <c r="I165" s="5">
        <v>301.18029999999999</v>
      </c>
      <c r="K165" s="23" t="s">
        <v>440</v>
      </c>
      <c r="L165" s="17">
        <f t="shared" si="13"/>
        <v>805.52569999999992</v>
      </c>
      <c r="M165" s="17">
        <f t="shared" si="14"/>
        <v>850.52329999999995</v>
      </c>
      <c r="N165" s="5">
        <v>301.18029999999999</v>
      </c>
    </row>
    <row r="166" spans="1:14" x14ac:dyDescent="0.2">
      <c r="A166" s="23" t="s">
        <v>572</v>
      </c>
      <c r="B166" s="7">
        <v>781.48940000000005</v>
      </c>
      <c r="C166" s="5">
        <v>826.48700000000008</v>
      </c>
      <c r="D166" s="5">
        <v>303.15960000000007</v>
      </c>
      <c r="F166" s="23" t="s">
        <v>573</v>
      </c>
      <c r="G166" s="17">
        <f t="shared" si="15"/>
        <v>809.52059999999994</v>
      </c>
      <c r="H166" s="17">
        <f t="shared" si="16"/>
        <v>854.51819999999998</v>
      </c>
      <c r="I166" s="5">
        <v>303.15960000000007</v>
      </c>
      <c r="K166" s="23" t="s">
        <v>574</v>
      </c>
      <c r="L166" s="17">
        <f t="shared" si="13"/>
        <v>807.505</v>
      </c>
      <c r="M166" s="17">
        <f t="shared" si="14"/>
        <v>852.50260000000003</v>
      </c>
      <c r="N166" s="5">
        <v>303.15960000000007</v>
      </c>
    </row>
    <row r="167" spans="1:14" x14ac:dyDescent="0.2">
      <c r="A167" s="23" t="s">
        <v>221</v>
      </c>
      <c r="B167" s="6">
        <v>783.46860000000004</v>
      </c>
      <c r="C167" s="5">
        <v>828.46620000000007</v>
      </c>
      <c r="D167" s="5" t="s">
        <v>61</v>
      </c>
      <c r="F167" s="23" t="s">
        <v>506</v>
      </c>
      <c r="G167" s="17">
        <f t="shared" si="15"/>
        <v>811.49979999999994</v>
      </c>
      <c r="H167" s="17">
        <f t="shared" si="16"/>
        <v>856.49739999999997</v>
      </c>
      <c r="I167" s="8" t="s">
        <v>60</v>
      </c>
      <c r="K167" s="23" t="s">
        <v>435</v>
      </c>
      <c r="L167" s="17">
        <f t="shared" si="13"/>
        <v>809.48419999999999</v>
      </c>
      <c r="M167" s="17">
        <f t="shared" si="14"/>
        <v>854.48180000000002</v>
      </c>
      <c r="N167" s="8" t="s">
        <v>60</v>
      </c>
    </row>
    <row r="168" spans="1:14" x14ac:dyDescent="0.2">
      <c r="A168" s="23" t="s">
        <v>227</v>
      </c>
      <c r="B168" s="7">
        <v>795.505</v>
      </c>
      <c r="C168" s="5">
        <v>840.50260000000003</v>
      </c>
      <c r="D168" s="5">
        <v>317.17520000000002</v>
      </c>
      <c r="F168" s="23" t="s">
        <v>512</v>
      </c>
      <c r="G168" s="17">
        <f t="shared" si="15"/>
        <v>823.53619999999989</v>
      </c>
      <c r="H168" s="17">
        <f t="shared" si="16"/>
        <v>868.53379999999993</v>
      </c>
      <c r="I168" s="5">
        <v>317.17520000000002</v>
      </c>
      <c r="K168" s="23" t="s">
        <v>441</v>
      </c>
      <c r="L168" s="17">
        <f t="shared" si="13"/>
        <v>821.52059999999994</v>
      </c>
      <c r="M168" s="17">
        <f t="shared" si="14"/>
        <v>866.51819999999998</v>
      </c>
      <c r="N168" s="5">
        <v>317.17520000000002</v>
      </c>
    </row>
    <row r="169" spans="1:14" x14ac:dyDescent="0.2">
      <c r="A169" s="23" t="s">
        <v>228</v>
      </c>
      <c r="B169" s="7">
        <v>797.48429999999996</v>
      </c>
      <c r="C169" s="5">
        <v>842.4819</v>
      </c>
      <c r="D169" s="5">
        <v>319.15449999999998</v>
      </c>
      <c r="F169" s="23" t="s">
        <v>513</v>
      </c>
      <c r="G169" s="17">
        <f t="shared" si="15"/>
        <v>825.51549999999986</v>
      </c>
      <c r="H169" s="17">
        <f t="shared" si="16"/>
        <v>870.51309999999989</v>
      </c>
      <c r="I169" s="5">
        <v>319.15449999999998</v>
      </c>
      <c r="K169" s="23" t="s">
        <v>442</v>
      </c>
      <c r="L169" s="17">
        <f t="shared" si="13"/>
        <v>823.49989999999991</v>
      </c>
      <c r="M169" s="17">
        <f t="shared" si="14"/>
        <v>868.49749999999995</v>
      </c>
      <c r="N169" s="5">
        <v>319.15449999999998</v>
      </c>
    </row>
    <row r="170" spans="1:14" x14ac:dyDescent="0.2">
      <c r="A170" s="23" t="s">
        <v>229</v>
      </c>
      <c r="B170" s="7">
        <v>797.52070000000003</v>
      </c>
      <c r="C170" s="5">
        <v>842.51830000000007</v>
      </c>
      <c r="D170" s="5" t="s">
        <v>63</v>
      </c>
      <c r="F170" s="23" t="s">
        <v>514</v>
      </c>
      <c r="G170" s="17">
        <f t="shared" si="15"/>
        <v>825.55189999999993</v>
      </c>
      <c r="H170" s="17">
        <f t="shared" si="16"/>
        <v>870.54949999999997</v>
      </c>
      <c r="I170" s="5" t="s">
        <v>62</v>
      </c>
      <c r="K170" s="23" t="s">
        <v>443</v>
      </c>
      <c r="L170" s="17">
        <f t="shared" si="13"/>
        <v>823.53629999999998</v>
      </c>
      <c r="M170" s="17">
        <f t="shared" si="14"/>
        <v>868.53390000000002</v>
      </c>
      <c r="N170" s="5" t="s">
        <v>62</v>
      </c>
    </row>
    <row r="171" spans="1:14" x14ac:dyDescent="0.2">
      <c r="A171" s="23" t="s">
        <v>230</v>
      </c>
      <c r="B171" s="7">
        <v>811.49990000000003</v>
      </c>
      <c r="C171" s="5">
        <v>856.49750000000006</v>
      </c>
      <c r="D171" s="5" t="s">
        <v>65</v>
      </c>
      <c r="F171" s="23" t="s">
        <v>515</v>
      </c>
      <c r="G171" s="17">
        <f t="shared" si="15"/>
        <v>839.53109999999992</v>
      </c>
      <c r="H171" s="17">
        <f t="shared" si="16"/>
        <v>884.52869999999996</v>
      </c>
      <c r="I171" s="8" t="s">
        <v>64</v>
      </c>
      <c r="K171" s="23" t="s">
        <v>444</v>
      </c>
      <c r="L171" s="17">
        <f t="shared" si="13"/>
        <v>837.51549999999997</v>
      </c>
      <c r="M171" s="17">
        <f t="shared" si="14"/>
        <v>882.51310000000001</v>
      </c>
      <c r="N171" s="8" t="s">
        <v>64</v>
      </c>
    </row>
    <row r="172" spans="1:14" x14ac:dyDescent="0.2">
      <c r="A172" s="22" t="s">
        <v>231</v>
      </c>
      <c r="B172" s="5">
        <v>819.54139999999995</v>
      </c>
      <c r="C172" s="5">
        <v>864.53899999999999</v>
      </c>
      <c r="D172" s="5">
        <v>341.21159999999998</v>
      </c>
      <c r="F172" s="22" t="s">
        <v>516</v>
      </c>
      <c r="G172" s="17">
        <f t="shared" si="15"/>
        <v>847.57259999999985</v>
      </c>
      <c r="H172" s="17">
        <f t="shared" si="16"/>
        <v>892.57019999999989</v>
      </c>
      <c r="I172" s="5">
        <v>341.21159999999998</v>
      </c>
      <c r="K172" s="22" t="s">
        <v>445</v>
      </c>
      <c r="L172" s="17">
        <f t="shared" si="13"/>
        <v>845.5569999999999</v>
      </c>
      <c r="M172" s="17">
        <f t="shared" si="14"/>
        <v>890.55459999999994</v>
      </c>
      <c r="N172" s="5">
        <v>341.21159999999998</v>
      </c>
    </row>
    <row r="173" spans="1:14" x14ac:dyDescent="0.2">
      <c r="A173" s="22" t="s">
        <v>232</v>
      </c>
      <c r="B173" s="5">
        <v>821.55709999999999</v>
      </c>
      <c r="C173" s="5">
        <v>866.55470000000003</v>
      </c>
      <c r="D173" s="5">
        <v>343.22730000000001</v>
      </c>
      <c r="F173" s="22" t="s">
        <v>517</v>
      </c>
      <c r="G173" s="17">
        <f t="shared" si="15"/>
        <v>849.58829999999989</v>
      </c>
      <c r="H173" s="17">
        <f t="shared" si="16"/>
        <v>894.58589999999992</v>
      </c>
      <c r="I173" s="5">
        <v>343.22730000000001</v>
      </c>
      <c r="K173" s="22" t="s">
        <v>446</v>
      </c>
      <c r="L173" s="17">
        <f t="shared" si="13"/>
        <v>847.57269999999994</v>
      </c>
      <c r="M173" s="17">
        <f t="shared" si="14"/>
        <v>892.57029999999997</v>
      </c>
      <c r="N173" s="5">
        <v>343.22730000000001</v>
      </c>
    </row>
    <row r="174" spans="1:14" x14ac:dyDescent="0.2">
      <c r="A174" s="22" t="s">
        <v>233</v>
      </c>
      <c r="B174" s="5">
        <v>833.52070000000003</v>
      </c>
      <c r="C174" s="5">
        <v>878.51830000000007</v>
      </c>
      <c r="D174" s="5">
        <v>355.19090000000006</v>
      </c>
      <c r="F174" s="22" t="s">
        <v>518</v>
      </c>
      <c r="G174" s="17">
        <f t="shared" si="15"/>
        <v>861.55189999999993</v>
      </c>
      <c r="H174" s="17">
        <f t="shared" si="16"/>
        <v>906.54949999999997</v>
      </c>
      <c r="I174" s="5">
        <v>355.19090000000006</v>
      </c>
      <c r="K174" s="22" t="s">
        <v>447</v>
      </c>
      <c r="L174" s="17">
        <f t="shared" si="13"/>
        <v>859.53629999999998</v>
      </c>
      <c r="M174" s="17">
        <f t="shared" si="14"/>
        <v>904.53390000000002</v>
      </c>
      <c r="N174" s="5">
        <v>355.19090000000006</v>
      </c>
    </row>
    <row r="175" spans="1:14" x14ac:dyDescent="0.2">
      <c r="A175" s="22" t="s">
        <v>234</v>
      </c>
      <c r="B175" s="5">
        <v>835.53629999999998</v>
      </c>
      <c r="C175" s="5">
        <v>880.53390000000002</v>
      </c>
      <c r="D175" s="5">
        <v>357.20650000000001</v>
      </c>
      <c r="F175" s="22" t="s">
        <v>519</v>
      </c>
      <c r="G175" s="17">
        <f t="shared" si="15"/>
        <v>863.56749999999988</v>
      </c>
      <c r="H175" s="17">
        <f t="shared" si="16"/>
        <v>908.56509999999992</v>
      </c>
      <c r="I175" s="5">
        <v>357.20650000000001</v>
      </c>
      <c r="K175" s="22" t="s">
        <v>448</v>
      </c>
      <c r="L175" s="17">
        <f t="shared" ref="L175:L183" si="17">G175-1.0078-1.0078</f>
        <v>861.55189999999993</v>
      </c>
      <c r="M175" s="17">
        <f t="shared" si="14"/>
        <v>906.54949999999997</v>
      </c>
      <c r="N175" s="5">
        <v>357.20650000000001</v>
      </c>
    </row>
    <row r="176" spans="1:14" x14ac:dyDescent="0.2">
      <c r="A176" s="22" t="s">
        <v>235</v>
      </c>
      <c r="B176" s="5">
        <v>837.55200000000002</v>
      </c>
      <c r="C176" s="5">
        <v>882.54960000000005</v>
      </c>
      <c r="D176" s="5">
        <v>359.22220000000004</v>
      </c>
      <c r="F176" s="22" t="s">
        <v>520</v>
      </c>
      <c r="G176" s="17">
        <f t="shared" si="15"/>
        <v>865.58319999999992</v>
      </c>
      <c r="H176" s="17">
        <f t="shared" si="16"/>
        <v>910.58079999999995</v>
      </c>
      <c r="I176" s="5">
        <v>359.22220000000004</v>
      </c>
      <c r="K176" s="22" t="s">
        <v>449</v>
      </c>
      <c r="L176" s="17">
        <f t="shared" si="17"/>
        <v>863.56759999999997</v>
      </c>
      <c r="M176" s="17">
        <f t="shared" ref="M176:M182" si="18">H176-1.0078-1.0078</f>
        <v>908.5652</v>
      </c>
      <c r="N176" s="5">
        <v>359.22220000000004</v>
      </c>
    </row>
    <row r="177" spans="1:14" x14ac:dyDescent="0.2">
      <c r="A177" s="22" t="s">
        <v>236</v>
      </c>
      <c r="B177" s="5">
        <v>837.55200000000002</v>
      </c>
      <c r="C177" s="5">
        <v>882.54960000000005</v>
      </c>
      <c r="D177" s="5" t="s">
        <v>67</v>
      </c>
      <c r="F177" s="22" t="s">
        <v>521</v>
      </c>
      <c r="G177" s="17">
        <f t="shared" ref="G177:G183" si="19">B177+12+12+1.0078+1.0078+1.0078+1.0078</f>
        <v>865.58319999999992</v>
      </c>
      <c r="H177" s="17">
        <f t="shared" ref="H177:H183" si="20">C177+12+12+1.0078+1.0078+1.0078+1.0078</f>
        <v>910.58079999999995</v>
      </c>
      <c r="I177" s="5" t="s">
        <v>66</v>
      </c>
      <c r="K177" s="22" t="s">
        <v>450</v>
      </c>
      <c r="L177" s="17">
        <f t="shared" si="17"/>
        <v>863.56759999999997</v>
      </c>
      <c r="M177" s="17">
        <f t="shared" si="18"/>
        <v>908.5652</v>
      </c>
      <c r="N177" s="5" t="s">
        <v>66</v>
      </c>
    </row>
    <row r="178" spans="1:14" x14ac:dyDescent="0.2">
      <c r="A178" s="22" t="s">
        <v>237</v>
      </c>
      <c r="B178" s="5">
        <v>851.53120000000001</v>
      </c>
      <c r="C178" s="5">
        <v>896.52880000000005</v>
      </c>
      <c r="D178" s="5">
        <v>373.20140000000004</v>
      </c>
      <c r="F178" s="22" t="s">
        <v>522</v>
      </c>
      <c r="G178" s="17">
        <f t="shared" si="19"/>
        <v>879.56239999999991</v>
      </c>
      <c r="H178" s="17">
        <f t="shared" si="20"/>
        <v>924.56</v>
      </c>
      <c r="I178" s="5">
        <v>373.20140000000004</v>
      </c>
      <c r="K178" s="22" t="s">
        <v>451</v>
      </c>
      <c r="L178" s="17">
        <f t="shared" si="17"/>
        <v>877.54679999999996</v>
      </c>
      <c r="M178" s="17">
        <f t="shared" si="18"/>
        <v>922.5444</v>
      </c>
      <c r="N178" s="5">
        <v>373.20140000000004</v>
      </c>
    </row>
    <row r="179" spans="1:14" x14ac:dyDescent="0.2">
      <c r="A179" s="22" t="s">
        <v>238</v>
      </c>
      <c r="B179" s="5">
        <v>853.54690000000005</v>
      </c>
      <c r="C179" s="5">
        <v>898.54450000000008</v>
      </c>
      <c r="D179" s="5">
        <v>375.21710000000007</v>
      </c>
      <c r="F179" s="22" t="s">
        <v>523</v>
      </c>
      <c r="G179" s="17">
        <f t="shared" si="19"/>
        <v>881.57809999999995</v>
      </c>
      <c r="H179" s="17">
        <f t="shared" si="20"/>
        <v>926.57569999999998</v>
      </c>
      <c r="I179" s="5">
        <v>375.21710000000007</v>
      </c>
      <c r="K179" s="22" t="s">
        <v>452</v>
      </c>
      <c r="L179" s="17">
        <f t="shared" si="17"/>
        <v>879.5625</v>
      </c>
      <c r="M179" s="17">
        <f t="shared" si="18"/>
        <v>924.56010000000003</v>
      </c>
      <c r="N179" s="5">
        <v>375.21710000000007</v>
      </c>
    </row>
    <row r="180" spans="1:14" x14ac:dyDescent="0.2">
      <c r="A180" s="22" t="s">
        <v>239</v>
      </c>
      <c r="B180" s="5">
        <v>853.54690000000005</v>
      </c>
      <c r="C180" s="5">
        <v>898.54450000000008</v>
      </c>
      <c r="D180" s="5" t="s">
        <v>69</v>
      </c>
      <c r="F180" s="22" t="s">
        <v>524</v>
      </c>
      <c r="G180" s="17">
        <f t="shared" si="19"/>
        <v>881.57809999999995</v>
      </c>
      <c r="H180" s="17">
        <f t="shared" si="20"/>
        <v>926.57569999999998</v>
      </c>
      <c r="I180" s="5" t="s">
        <v>68</v>
      </c>
      <c r="K180" s="22" t="s">
        <v>453</v>
      </c>
      <c r="L180" s="17">
        <f t="shared" si="17"/>
        <v>879.5625</v>
      </c>
      <c r="M180" s="17">
        <f t="shared" si="18"/>
        <v>924.56010000000003</v>
      </c>
      <c r="N180" s="5" t="s">
        <v>68</v>
      </c>
    </row>
    <row r="181" spans="1:14" x14ac:dyDescent="0.2">
      <c r="A181" s="22" t="s">
        <v>240</v>
      </c>
      <c r="B181" s="5">
        <v>869.54179999999997</v>
      </c>
      <c r="C181" s="5">
        <v>914.5394</v>
      </c>
      <c r="D181" s="5" t="s">
        <v>71</v>
      </c>
      <c r="F181" s="22" t="s">
        <v>525</v>
      </c>
      <c r="G181" s="17">
        <f t="shared" si="19"/>
        <v>897.57299999999987</v>
      </c>
      <c r="H181" s="17">
        <f t="shared" si="20"/>
        <v>942.5705999999999</v>
      </c>
      <c r="I181" s="5" t="s">
        <v>70</v>
      </c>
      <c r="K181" s="22" t="s">
        <v>454</v>
      </c>
      <c r="L181" s="17">
        <f t="shared" si="17"/>
        <v>895.55739999999992</v>
      </c>
      <c r="M181" s="17">
        <f t="shared" si="18"/>
        <v>940.55499999999995</v>
      </c>
      <c r="N181" s="5" t="s">
        <v>70</v>
      </c>
    </row>
    <row r="182" spans="1:14" x14ac:dyDescent="0.2">
      <c r="A182" s="1" t="s">
        <v>241</v>
      </c>
      <c r="B182" s="5">
        <v>871.5575</v>
      </c>
      <c r="C182" s="5">
        <v>916.55510000000004</v>
      </c>
      <c r="D182" s="5" t="s">
        <v>73</v>
      </c>
      <c r="F182" s="22" t="s">
        <v>526</v>
      </c>
      <c r="G182" s="17">
        <f t="shared" si="19"/>
        <v>899.5886999999999</v>
      </c>
      <c r="H182" s="17">
        <f t="shared" si="20"/>
        <v>944.58629999999994</v>
      </c>
      <c r="I182" s="5" t="s">
        <v>72</v>
      </c>
      <c r="K182" s="22" t="s">
        <v>455</v>
      </c>
      <c r="L182" s="17">
        <f t="shared" si="17"/>
        <v>897.57309999999995</v>
      </c>
      <c r="M182" s="17">
        <f t="shared" si="18"/>
        <v>942.57069999999999</v>
      </c>
      <c r="N182" s="5" t="s">
        <v>72</v>
      </c>
    </row>
    <row r="183" spans="1:14" x14ac:dyDescent="0.2">
      <c r="A183" s="10" t="s">
        <v>242</v>
      </c>
      <c r="B183" s="12">
        <v>885.5367</v>
      </c>
      <c r="C183" s="12">
        <v>930.53430000000003</v>
      </c>
      <c r="D183" s="12">
        <v>407.20690000000002</v>
      </c>
      <c r="F183" s="10" t="s">
        <v>527</v>
      </c>
      <c r="G183" s="19">
        <f t="shared" si="19"/>
        <v>913.5678999999999</v>
      </c>
      <c r="H183" s="19">
        <f t="shared" si="20"/>
        <v>958.56549999999993</v>
      </c>
      <c r="I183" s="12">
        <v>407.20690000000002</v>
      </c>
      <c r="K183" s="10" t="s">
        <v>456</v>
      </c>
      <c r="L183" s="19">
        <f t="shared" si="17"/>
        <v>911.55229999999995</v>
      </c>
      <c r="M183" s="19">
        <f>H183-1.0078-1.0078</f>
        <v>956.54989999999998</v>
      </c>
      <c r="N183" s="12">
        <v>407.20690000000002</v>
      </c>
    </row>
  </sheetData>
  <phoneticPr fontId="1"/>
  <pageMargins left="0.7" right="0.7" top="0.75" bottom="0.75" header="0.3" footer="0.3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ymats</dc:creator>
  <cp:lastModifiedBy>Y. Matsuoka</cp:lastModifiedBy>
  <cp:lastPrinted>2020-08-04T11:13:04Z</cp:lastPrinted>
  <dcterms:created xsi:type="dcterms:W3CDTF">2020-04-06T15:17:33Z</dcterms:created>
  <dcterms:modified xsi:type="dcterms:W3CDTF">2021-09-30T23:39:04Z</dcterms:modified>
</cp:coreProperties>
</file>