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8"/>
  <workbookPr/>
  <mc:AlternateContent xmlns:mc="http://schemas.openxmlformats.org/markup-compatibility/2006">
    <mc:Choice Requires="x15">
      <x15ac:absPath xmlns:x15ac="http://schemas.microsoft.com/office/spreadsheetml/2010/11/ac" url="/Users/leighgoedeke/Desktop/MMAB-NC/Revision 1/Revision 3-UPLOADS/"/>
    </mc:Choice>
  </mc:AlternateContent>
  <xr:revisionPtr revIDLastSave="0" documentId="13_ncr:1_{ED6A9E45-317D-AD4C-A0C0-C900411E0976}" xr6:coauthVersionLast="47" xr6:coauthVersionMax="47" xr10:uidLastSave="{00000000-0000-0000-0000-000000000000}"/>
  <bookViews>
    <workbookView xWindow="640" yWindow="1160" windowWidth="28160" windowHeight="15740" tabRatio="500" activeTab="1" xr2:uid="{00000000-000D-0000-FFFF-FFFF00000000}"/>
  </bookViews>
  <sheets>
    <sheet name="Deconvolute Screen Hits " sheetId="1" r:id="rId1"/>
    <sheet name="Deconvolute Screen Heatmap" sheetId="2" r:id="rId2"/>
  </sheet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</calcChain>
</file>

<file path=xl/sharedStrings.xml><?xml version="1.0" encoding="utf-8"?>
<sst xmlns="http://schemas.openxmlformats.org/spreadsheetml/2006/main" count="2131" uniqueCount="399">
  <si>
    <t>Number</t>
    <phoneticPr fontId="0" type="noConversion"/>
  </si>
  <si>
    <t>Gene symbol</t>
    <phoneticPr fontId="0" type="noConversion"/>
  </si>
  <si>
    <t>Entrez Gene ID</t>
    <phoneticPr fontId="0" type="noConversion"/>
  </si>
  <si>
    <t>Effect of knockdown on LDLr activity</t>
    <phoneticPr fontId="0" type="noConversion"/>
  </si>
  <si>
    <t>Z-score Rank</t>
    <phoneticPr fontId="0" type="noConversion"/>
  </si>
  <si>
    <t>LDL treatment</t>
    <phoneticPr fontId="0" type="noConversion"/>
  </si>
  <si>
    <t>P-value</t>
    <phoneticPr fontId="0" type="noConversion"/>
  </si>
  <si>
    <t>statin treatment</t>
    <phoneticPr fontId="0" type="noConversion"/>
  </si>
  <si>
    <t>Disease</t>
    <phoneticPr fontId="0" type="noConversion"/>
  </si>
  <si>
    <t>SNP Trait</t>
    <phoneticPr fontId="0" type="noConversion"/>
  </si>
  <si>
    <t>SREBF2</t>
    <phoneticPr fontId="0" type="noConversion"/>
  </si>
  <si>
    <t>Increase</t>
    <phoneticPr fontId="0" type="noConversion"/>
  </si>
  <si>
    <t>IV</t>
    <phoneticPr fontId="0" type="noConversion"/>
  </si>
  <si>
    <t>CVD</t>
    <phoneticPr fontId="0" type="noConversion"/>
  </si>
  <si>
    <t>TC, LDL</t>
    <phoneticPr fontId="0" type="noConversion"/>
  </si>
  <si>
    <t>CYP51A1</t>
  </si>
  <si>
    <t>Increase</t>
  </si>
  <si>
    <t>1.8*</t>
    <phoneticPr fontId="0" type="noConversion"/>
  </si>
  <si>
    <t>n.s</t>
    <phoneticPr fontId="0" type="noConversion"/>
  </si>
  <si>
    <t>n.a</t>
    <phoneticPr fontId="0" type="noConversion"/>
  </si>
  <si>
    <t>HMGCR</t>
  </si>
  <si>
    <t>CAD</t>
    <phoneticPr fontId="0" type="noConversion"/>
  </si>
  <si>
    <t>TC</t>
    <phoneticPr fontId="0" type="noConversion"/>
  </si>
  <si>
    <t>FHL2</t>
  </si>
  <si>
    <t>III</t>
    <phoneticPr fontId="0" type="noConversion"/>
  </si>
  <si>
    <t>VPS41</t>
  </si>
  <si>
    <t>TTF1</t>
  </si>
  <si>
    <t>RBBP6</t>
  </si>
  <si>
    <t>V</t>
    <phoneticPr fontId="0" type="noConversion"/>
  </si>
  <si>
    <t>CLCN5</t>
  </si>
  <si>
    <t>HCRT</t>
  </si>
  <si>
    <t>RUFY3 (RIPX)</t>
    <phoneticPr fontId="0" type="noConversion"/>
  </si>
  <si>
    <t>MFGE8</t>
  </si>
  <si>
    <t>PCDHGA1 /// PCDHGA10 /// PCDHGA11 /// PCDHGA12 /// PCDHGA2 /// PCDHGA3 /// PCDHGA4 /// PCDHGA5 /// PCDHGA6 /// PCDHGA7 /// PCDHGA8 /// PCDHGA9 /// PCDHGB1 /// PCDHGB2 /// PCDHGB3 /// PCDHGB4 /// PCDHGB5 /// PCDHGB6 /// PCDHGB7 /// PCDHGC3 /// PCDHGC4 /// PCDHGC5</t>
    <phoneticPr fontId="0" type="noConversion"/>
  </si>
  <si>
    <t>SC5DL</t>
  </si>
  <si>
    <t>CCDC85B</t>
  </si>
  <si>
    <t>n.s.</t>
    <phoneticPr fontId="0" type="noConversion"/>
  </si>
  <si>
    <t>SQLE</t>
  </si>
  <si>
    <t>COPS8</t>
  </si>
  <si>
    <t>ATP6V1G2</t>
  </si>
  <si>
    <t>I</t>
    <phoneticPr fontId="0" type="noConversion"/>
  </si>
  <si>
    <t>n.s.</t>
  </si>
  <si>
    <t>CVD; MI</t>
    <phoneticPr fontId="0" type="noConversion"/>
  </si>
  <si>
    <t>n.a.</t>
    <phoneticPr fontId="0" type="noConversion"/>
  </si>
  <si>
    <t>CHRNA9</t>
  </si>
  <si>
    <t>USH1C</t>
  </si>
  <si>
    <t>CACNA1I</t>
  </si>
  <si>
    <t>GNB2L1</t>
  </si>
  <si>
    <t>PAPOLG</t>
  </si>
  <si>
    <t>PCSK9</t>
  </si>
  <si>
    <t>CAD, MI</t>
    <phoneticPr fontId="0" type="noConversion"/>
  </si>
  <si>
    <t>LDL, TC</t>
    <phoneticPr fontId="0" type="noConversion"/>
  </si>
  <si>
    <t>GCOM1</t>
  </si>
  <si>
    <t>C2orf86</t>
  </si>
  <si>
    <t>EMID2</t>
  </si>
  <si>
    <t>HERC1</t>
  </si>
  <si>
    <t>MMAB</t>
  </si>
  <si>
    <t>HDL</t>
    <phoneticPr fontId="0" type="noConversion"/>
  </si>
  <si>
    <t>CCDC54</t>
  </si>
  <si>
    <t>RBM33</t>
  </si>
  <si>
    <t>LOC338667</t>
  </si>
  <si>
    <t>PHF20</t>
  </si>
  <si>
    <t>EIF4A2</t>
  </si>
  <si>
    <t>STAT6</t>
  </si>
  <si>
    <t>N/A</t>
    <phoneticPr fontId="0" type="noConversion"/>
  </si>
  <si>
    <t>SERPINF1</t>
  </si>
  <si>
    <t>YIF1A</t>
  </si>
  <si>
    <t>HMGCL</t>
  </si>
  <si>
    <t>SYT1</t>
  </si>
  <si>
    <t>SLC17A7</t>
  </si>
  <si>
    <t>PLEKHO2</t>
  </si>
  <si>
    <t>F5</t>
  </si>
  <si>
    <t>ANG</t>
  </si>
  <si>
    <t>CYP27B1</t>
  </si>
  <si>
    <t>n.a</t>
  </si>
  <si>
    <t>CTSE</t>
  </si>
  <si>
    <t>KRT75</t>
  </si>
  <si>
    <t>IRS4</t>
  </si>
  <si>
    <t>SNUPN</t>
  </si>
  <si>
    <t>TNFRSF1A</t>
    <phoneticPr fontId="0" type="noConversion"/>
  </si>
  <si>
    <t>Ischemia</t>
    <phoneticPr fontId="0" type="noConversion"/>
  </si>
  <si>
    <t>PAX3</t>
  </si>
  <si>
    <t>PTGIS</t>
    <phoneticPr fontId="0" type="noConversion"/>
  </si>
  <si>
    <t>hypertension; lipoprotein metabolism</t>
    <phoneticPr fontId="0" type="noConversion"/>
  </si>
  <si>
    <t>DUSP6</t>
  </si>
  <si>
    <t>ULK1</t>
  </si>
  <si>
    <t>LRP5</t>
  </si>
  <si>
    <t>SARDH</t>
  </si>
  <si>
    <t>KCNJ5</t>
  </si>
  <si>
    <t>SULT1A2</t>
  </si>
  <si>
    <t>SLC23A2</t>
  </si>
  <si>
    <t>STX12</t>
  </si>
  <si>
    <t>SHANK2</t>
  </si>
  <si>
    <t>SPTSSA (C14orf147)</t>
    <phoneticPr fontId="0" type="noConversion"/>
  </si>
  <si>
    <t>SFI1</t>
  </si>
  <si>
    <t>HLA-DMA</t>
  </si>
  <si>
    <t>TMEM14A</t>
  </si>
  <si>
    <t>MKS1</t>
  </si>
  <si>
    <t>DOCK10</t>
  </si>
  <si>
    <t>TNFRSF25</t>
  </si>
  <si>
    <t>PIGZ</t>
  </si>
  <si>
    <t>HKDC1</t>
  </si>
  <si>
    <t>CISH</t>
  </si>
  <si>
    <t>ARHGEF10L</t>
  </si>
  <si>
    <t>MED15</t>
  </si>
  <si>
    <t>CVD?</t>
    <phoneticPr fontId="0" type="noConversion"/>
  </si>
  <si>
    <t>EHD1</t>
  </si>
  <si>
    <t>C5orf4</t>
  </si>
  <si>
    <t>IP6K2</t>
  </si>
  <si>
    <t>GBP3</t>
  </si>
  <si>
    <t>TMEM191A</t>
  </si>
  <si>
    <t>CCDC135</t>
  </si>
  <si>
    <t>SIAE</t>
  </si>
  <si>
    <t>FCRL5</t>
  </si>
  <si>
    <t>DNAJC19</t>
  </si>
  <si>
    <t>CPLX2</t>
  </si>
  <si>
    <t>TRIM47</t>
  </si>
  <si>
    <t>RCAN3</t>
  </si>
  <si>
    <t>FHDC1</t>
  </si>
  <si>
    <t>ABHD15</t>
  </si>
  <si>
    <t>PPP1R14A</t>
  </si>
  <si>
    <t>C6orf70</t>
  </si>
  <si>
    <t>ZNF84</t>
  </si>
  <si>
    <t>KANK4</t>
  </si>
  <si>
    <t>TMEM178</t>
  </si>
  <si>
    <t>C9orf127</t>
  </si>
  <si>
    <t>FRMD3</t>
  </si>
  <si>
    <t>CEACAM19</t>
  </si>
  <si>
    <t>CNTROB</t>
  </si>
  <si>
    <t>OBP2A</t>
  </si>
  <si>
    <t>GSTM3</t>
  </si>
  <si>
    <t>PERP</t>
  </si>
  <si>
    <t>SHH</t>
  </si>
  <si>
    <t>SCN4B</t>
  </si>
  <si>
    <t>SEZ6L2</t>
  </si>
  <si>
    <t>CLYBL</t>
  </si>
  <si>
    <t>LRRC28</t>
  </si>
  <si>
    <t>SLC6A4</t>
  </si>
  <si>
    <t>TG</t>
    <phoneticPr fontId="0" type="noConversion"/>
  </si>
  <si>
    <t>GLUL</t>
  </si>
  <si>
    <t>ZBTB46</t>
  </si>
  <si>
    <t>FOXL1</t>
  </si>
  <si>
    <t>ORAOV1</t>
  </si>
  <si>
    <t>TMEM106A</t>
  </si>
  <si>
    <t>CST9</t>
  </si>
  <si>
    <t>GOSR1</t>
  </si>
  <si>
    <t>B3GNT7</t>
  </si>
  <si>
    <t>RUNX1T1</t>
  </si>
  <si>
    <t>THADA</t>
  </si>
  <si>
    <t xml:space="preserve">ABCG5 </t>
  </si>
  <si>
    <t>CAD</t>
  </si>
  <si>
    <t xml:space="preserve">LDL, TC </t>
  </si>
  <si>
    <t>GALNT2</t>
  </si>
  <si>
    <t xml:space="preserve">HDL, TG </t>
  </si>
  <si>
    <t xml:space="preserve">LACTB </t>
  </si>
  <si>
    <t xml:space="preserve">HDL </t>
  </si>
  <si>
    <t>C8orf21</t>
  </si>
  <si>
    <t>CDKAL1</t>
  </si>
  <si>
    <t>T2D</t>
  </si>
  <si>
    <t>SUMO4</t>
  </si>
  <si>
    <t>Diabetes</t>
  </si>
  <si>
    <t>ETV5</t>
  </si>
  <si>
    <t>T2D; obesity</t>
  </si>
  <si>
    <t>KL</t>
  </si>
  <si>
    <t>HDL</t>
  </si>
  <si>
    <t>LIPI</t>
  </si>
  <si>
    <t>hypertriglyceremia</t>
  </si>
  <si>
    <t>MC3R</t>
    <phoneticPr fontId="0" type="noConversion"/>
  </si>
  <si>
    <t>obesity</t>
  </si>
  <si>
    <t>PSEN2</t>
  </si>
  <si>
    <t>cardiomyopathy</t>
  </si>
  <si>
    <t>KIAA0999</t>
  </si>
  <si>
    <t>triglycerides</t>
  </si>
  <si>
    <t>TMPO</t>
  </si>
  <si>
    <t>ABCC1</t>
  </si>
  <si>
    <t>CVD</t>
  </si>
  <si>
    <t>PRKWNK1</t>
  </si>
  <si>
    <t>II</t>
    <phoneticPr fontId="0" type="noConversion"/>
  </si>
  <si>
    <t>ADH7</t>
  </si>
  <si>
    <t>SLC4A5</t>
  </si>
  <si>
    <t>THPO</t>
  </si>
  <si>
    <t>ZPI</t>
  </si>
  <si>
    <t>AGTR2</t>
  </si>
  <si>
    <t>SPP1</t>
  </si>
  <si>
    <t>CALCRL</t>
  </si>
  <si>
    <t>CASP1</t>
    <phoneticPr fontId="0" type="noConversion"/>
  </si>
  <si>
    <t>CYP4A11</t>
  </si>
  <si>
    <t>EDNRA</t>
  </si>
  <si>
    <t>HSPA1L</t>
  </si>
  <si>
    <t>HSPA1A</t>
  </si>
  <si>
    <t>IGF1</t>
  </si>
  <si>
    <t>CVD, MI</t>
    <phoneticPr fontId="0" type="noConversion"/>
  </si>
  <si>
    <t>IL18</t>
  </si>
  <si>
    <t>IL2</t>
  </si>
  <si>
    <t>KIR3DL1</t>
  </si>
  <si>
    <t>MMP13</t>
  </si>
  <si>
    <t>MMP2</t>
  </si>
  <si>
    <t>CVD, ischemia</t>
    <phoneticPr fontId="0" type="noConversion"/>
  </si>
  <si>
    <t>MYH6</t>
  </si>
  <si>
    <t>SERPINA5</t>
  </si>
  <si>
    <t>JMJD2C</t>
    <phoneticPr fontId="0" type="noConversion"/>
  </si>
  <si>
    <t>0.53*</t>
    <phoneticPr fontId="0" type="noConversion"/>
  </si>
  <si>
    <t>STXBP1</t>
    <phoneticPr fontId="0" type="noConversion"/>
  </si>
  <si>
    <t>2.55*</t>
    <phoneticPr fontId="0" type="noConversion"/>
  </si>
  <si>
    <t>UBCE7IP5 (UBOX5)</t>
    <phoneticPr fontId="0" type="noConversion"/>
  </si>
  <si>
    <t>GPR55</t>
    <phoneticPr fontId="0" type="noConversion"/>
  </si>
  <si>
    <t>GPR50</t>
    <phoneticPr fontId="0" type="noConversion"/>
  </si>
  <si>
    <t>obesity</t>
    <phoneticPr fontId="0" type="noConversion"/>
  </si>
  <si>
    <t>TG, HDL</t>
    <phoneticPr fontId="0" type="noConversion"/>
  </si>
  <si>
    <t>VPS18</t>
  </si>
  <si>
    <t>HOOK3</t>
    <phoneticPr fontId="0" type="noConversion"/>
  </si>
  <si>
    <t>STX3</t>
    <phoneticPr fontId="0" type="noConversion"/>
  </si>
  <si>
    <t>SYTL5</t>
    <phoneticPr fontId="0" type="noConversion"/>
  </si>
  <si>
    <t>PARK2</t>
  </si>
  <si>
    <t>C7orf21 (TMUB1)</t>
    <phoneticPr fontId="0" type="noConversion"/>
  </si>
  <si>
    <t>PSMD7</t>
    <phoneticPr fontId="0" type="noConversion"/>
  </si>
  <si>
    <t>PSMD4</t>
    <phoneticPr fontId="0" type="noConversion"/>
  </si>
  <si>
    <t>PSMC4</t>
    <phoneticPr fontId="0" type="noConversion"/>
  </si>
  <si>
    <t>PSMC5</t>
    <phoneticPr fontId="0" type="noConversion"/>
  </si>
  <si>
    <t>SSRP1</t>
  </si>
  <si>
    <t>RGS3</t>
    <phoneticPr fontId="0" type="noConversion"/>
  </si>
  <si>
    <t>PDZK1</t>
    <phoneticPr fontId="0" type="noConversion"/>
  </si>
  <si>
    <t>SLC25A11</t>
    <phoneticPr fontId="0" type="noConversion"/>
  </si>
  <si>
    <t>LSM12</t>
    <phoneticPr fontId="0" type="noConversion"/>
  </si>
  <si>
    <t>THAP11</t>
    <phoneticPr fontId="0" type="noConversion"/>
  </si>
  <si>
    <t>EIF2C1</t>
    <phoneticPr fontId="0" type="noConversion"/>
  </si>
  <si>
    <t>ATL3 (DKFZP564J0863)</t>
    <phoneticPr fontId="0" type="noConversion"/>
  </si>
  <si>
    <t>CASZ1 (FLJ20321)</t>
    <phoneticPr fontId="0" type="noConversion"/>
  </si>
  <si>
    <t>ZC3H5</t>
  </si>
  <si>
    <t>C9orf142</t>
  </si>
  <si>
    <t>CPSF2</t>
  </si>
  <si>
    <t>FERMT2 (PLEKHC1)</t>
    <phoneticPr fontId="0" type="noConversion"/>
  </si>
  <si>
    <t>PRPF4</t>
    <phoneticPr fontId="0" type="noConversion"/>
  </si>
  <si>
    <t>EIF3J</t>
    <phoneticPr fontId="0" type="noConversion"/>
  </si>
  <si>
    <t>UBD</t>
    <phoneticPr fontId="0" type="noConversion"/>
  </si>
  <si>
    <t>NFKB1A</t>
    <phoneticPr fontId="0" type="noConversion"/>
  </si>
  <si>
    <t>COPS3</t>
    <phoneticPr fontId="0" type="noConversion"/>
  </si>
  <si>
    <t>ADCK1</t>
    <phoneticPr fontId="0" type="noConversion"/>
  </si>
  <si>
    <t>ARHGEF7</t>
    <phoneticPr fontId="0" type="noConversion"/>
  </si>
  <si>
    <t>ARHGAP17</t>
    <phoneticPr fontId="0" type="noConversion"/>
  </si>
  <si>
    <t>SRGAP1</t>
    <phoneticPr fontId="0" type="noConversion"/>
  </si>
  <si>
    <t>EHMT1</t>
  </si>
  <si>
    <t>MATN3</t>
  </si>
  <si>
    <t>Decrease</t>
  </si>
  <si>
    <t>VI</t>
    <phoneticPr fontId="0" type="noConversion"/>
  </si>
  <si>
    <t>MAP4K5</t>
  </si>
  <si>
    <t>MT1F</t>
  </si>
  <si>
    <t>MAP3K1</t>
  </si>
  <si>
    <t>VII</t>
    <phoneticPr fontId="0" type="noConversion"/>
  </si>
  <si>
    <t>SHC1</t>
  </si>
  <si>
    <t>ANKRD10</t>
  </si>
  <si>
    <t>ONECUT2</t>
  </si>
  <si>
    <t>CD2AP</t>
  </si>
  <si>
    <t>TRAM2</t>
  </si>
  <si>
    <t>KLF6</t>
  </si>
  <si>
    <t>NAFLD</t>
    <phoneticPr fontId="0" type="noConversion"/>
  </si>
  <si>
    <t>CHRM3</t>
  </si>
  <si>
    <t>AIP</t>
  </si>
  <si>
    <t>TCEA2</t>
  </si>
  <si>
    <t>IFT88</t>
  </si>
  <si>
    <t>RIN1</t>
  </si>
  <si>
    <t>POR</t>
  </si>
  <si>
    <t>KIF1B</t>
  </si>
  <si>
    <t>TFPI</t>
  </si>
  <si>
    <t>MGLL</t>
  </si>
  <si>
    <t>SLC5A5</t>
  </si>
  <si>
    <t>MOAP1</t>
  </si>
  <si>
    <t>PPFIBP2</t>
  </si>
  <si>
    <t>PLCB1</t>
  </si>
  <si>
    <t>GPD1</t>
  </si>
  <si>
    <t>PCDHGB3</t>
    <phoneticPr fontId="0" type="noConversion"/>
  </si>
  <si>
    <t>HIC2</t>
  </si>
  <si>
    <t>AKR1C1</t>
  </si>
  <si>
    <t>GSTK1</t>
  </si>
  <si>
    <t>UFC1</t>
  </si>
  <si>
    <t>TPCN1</t>
  </si>
  <si>
    <t>GALNT7</t>
  </si>
  <si>
    <t>CDK5RAP3</t>
  </si>
  <si>
    <t>RP5-1022P6.2</t>
  </si>
  <si>
    <t>LOC388789</t>
  </si>
  <si>
    <t>ADHFE1</t>
  </si>
  <si>
    <t>KCNE3</t>
  </si>
  <si>
    <t>TIMM13</t>
  </si>
  <si>
    <t>ZSWIM5</t>
  </si>
  <si>
    <t>COPB1</t>
  </si>
  <si>
    <t>HAPLN4</t>
  </si>
  <si>
    <t>AGPAT6</t>
  </si>
  <si>
    <t>GPR182</t>
  </si>
  <si>
    <t>ZNF575</t>
  </si>
  <si>
    <t>LOC340581</t>
  </si>
  <si>
    <t>OR1C1</t>
  </si>
  <si>
    <t xml:space="preserve">CAPN3 </t>
  </si>
  <si>
    <t>CD36</t>
    <phoneticPr fontId="0" type="noConversion"/>
  </si>
  <si>
    <t>LDL</t>
    <phoneticPr fontId="0" type="noConversion"/>
  </si>
  <si>
    <t>ACDC</t>
  </si>
  <si>
    <t>CAD; hypertension</t>
    <phoneticPr fontId="0" type="noConversion"/>
  </si>
  <si>
    <t>F8</t>
  </si>
  <si>
    <t>CDKN1C</t>
    <phoneticPr fontId="0" type="noConversion"/>
  </si>
  <si>
    <t>CTNS</t>
  </si>
  <si>
    <t>HSD11B2</t>
  </si>
  <si>
    <t>IL4</t>
  </si>
  <si>
    <t>LOXL2</t>
  </si>
  <si>
    <t>HLA-DQA1</t>
  </si>
  <si>
    <t>SLC7A1</t>
  </si>
  <si>
    <t>SLC9A1</t>
  </si>
  <si>
    <t>AGER</t>
  </si>
  <si>
    <t>F9</t>
  </si>
  <si>
    <t>Decrease</t>
    <phoneticPr fontId="0" type="noConversion"/>
  </si>
  <si>
    <t>BBOX1</t>
    <phoneticPr fontId="0" type="noConversion"/>
  </si>
  <si>
    <t>Gene</t>
  </si>
  <si>
    <t>siRNA 1</t>
  </si>
  <si>
    <t>siRNA 2</t>
  </si>
  <si>
    <t>siRNA 3</t>
  </si>
  <si>
    <t>ADCK1</t>
  </si>
  <si>
    <t>ADMR</t>
  </si>
  <si>
    <t>ARHGAP17</t>
  </si>
  <si>
    <t>ARHGEF7</t>
  </si>
  <si>
    <t>BBOX1</t>
  </si>
  <si>
    <t>BTBD4</t>
  </si>
  <si>
    <t>C14orf147</t>
  </si>
  <si>
    <t>C20orf104</t>
  </si>
  <si>
    <t>C7orf21</t>
  </si>
  <si>
    <t>CASP1</t>
  </si>
  <si>
    <t>CBFA2T1</t>
  </si>
  <si>
    <t>CD36</t>
  </si>
  <si>
    <t>CDKN1C</t>
  </si>
  <si>
    <t>CEAL1</t>
  </si>
  <si>
    <t>COPEB</t>
  </si>
  <si>
    <t>COPS3</t>
  </si>
  <si>
    <t>CSE-C</t>
  </si>
  <si>
    <t>DIPA</t>
  </si>
  <si>
    <t>DKFZp434I099</t>
  </si>
  <si>
    <t>DKFZp434N035</t>
  </si>
  <si>
    <t>DKFZP564J0863</t>
  </si>
  <si>
    <t>DKFZp586M1819</t>
  </si>
  <si>
    <t>DSCR1L2</t>
  </si>
  <si>
    <t>EIF2C1</t>
  </si>
  <si>
    <t>EIF3S1</t>
  </si>
  <si>
    <t>FLJ10521</t>
  </si>
  <si>
    <t>FLJ20220</t>
  </si>
  <si>
    <t>FLJ20321</t>
  </si>
  <si>
    <t>FLJ20345</t>
  </si>
  <si>
    <t>FLJ22761</t>
  </si>
  <si>
    <t>FLJ30656</t>
  </si>
  <si>
    <t>GPR1                  </t>
  </si>
  <si>
    <t>GPR50</t>
  </si>
  <si>
    <t>GPR55</t>
  </si>
  <si>
    <t>GPR97                  </t>
  </si>
  <si>
    <t>Gup1</t>
  </si>
  <si>
    <t>HOOK3</t>
  </si>
  <si>
    <t>IHPK2</t>
  </si>
  <si>
    <t>IRTA2</t>
  </si>
  <si>
    <t>JMJD2C</t>
  </si>
  <si>
    <t>K6HF</t>
  </si>
  <si>
    <t>KIAA1434</t>
  </si>
  <si>
    <t>KIAA1727</t>
  </si>
  <si>
    <t>LIP8</t>
  </si>
  <si>
    <t>LOC116236</t>
  </si>
  <si>
    <t>LOC155435</t>
  </si>
  <si>
    <t>LOC286257</t>
  </si>
  <si>
    <t>LOC51057</t>
  </si>
  <si>
    <t>MC3R</t>
  </si>
  <si>
    <t>MGC20235</t>
  </si>
  <si>
    <t>MGC33926</t>
  </si>
  <si>
    <t>NFKBIA</t>
  </si>
  <si>
    <t>NYD-SP17</t>
  </si>
  <si>
    <t>PCDHAC2</t>
  </si>
  <si>
    <t>PCDHGB3</t>
  </si>
  <si>
    <t>PCQAP</t>
  </si>
  <si>
    <t>PDZK1</t>
  </si>
  <si>
    <t>PLEKHC1</t>
  </si>
  <si>
    <t>pp9099</t>
  </si>
  <si>
    <t>PRPF4</t>
  </si>
  <si>
    <t>PSMC4</t>
  </si>
  <si>
    <t>PSMC5</t>
  </si>
  <si>
    <t>PSMD4</t>
  </si>
  <si>
    <t>PSMD7</t>
  </si>
  <si>
    <t>PTGIS</t>
  </si>
  <si>
    <t>RGS3</t>
  </si>
  <si>
    <t>RIPX</t>
  </si>
  <si>
    <t>RNUT1</t>
  </si>
  <si>
    <t>SLC25A11</t>
  </si>
  <si>
    <t>SMP3</t>
  </si>
  <si>
    <t>SREBF2</t>
  </si>
  <si>
    <t>SRGAP1</t>
  </si>
  <si>
    <t>STX3</t>
  </si>
  <si>
    <t>STXBP1</t>
  </si>
  <si>
    <t>SYTL5</t>
  </si>
  <si>
    <t>THAP11</t>
  </si>
  <si>
    <t>TIM14</t>
  </si>
  <si>
    <t>TNFRSF1A</t>
  </si>
  <si>
    <t>UBD</t>
  </si>
  <si>
    <t>UBOX5</t>
  </si>
  <si>
    <r>
      <t>GPR97</t>
    </r>
    <r>
      <rPr>
        <sz val="12"/>
        <rFont val="Arial"/>
        <family val="2"/>
      </rPr>
      <t xml:space="preserve">                  </t>
    </r>
    <r>
      <rPr>
        <sz val="12"/>
        <color theme="1"/>
        <rFont val="Arial"/>
        <family val="2"/>
      </rPr>
      <t>222487</t>
    </r>
    <r>
      <rPr>
        <sz val="12"/>
        <rFont val="Arial"/>
        <family val="2"/>
      </rPr>
      <t xml:space="preserve">  </t>
    </r>
  </si>
  <si>
    <r>
      <t> </t>
    </r>
    <r>
      <rPr>
        <sz val="12"/>
        <color theme="1"/>
        <rFont val="Arial"/>
        <family val="2"/>
      </rPr>
      <t>GPR1</t>
    </r>
    <r>
      <rPr>
        <sz val="12"/>
        <rFont val="Arial"/>
        <family val="2"/>
      </rPr>
      <t xml:space="preserve">                      </t>
    </r>
    <r>
      <rPr>
        <sz val="12"/>
        <color theme="1"/>
        <rFont val="Arial"/>
        <family val="2"/>
      </rPr>
      <t>2825</t>
    </r>
  </si>
  <si>
    <t># of siRNAs that recaptilated</t>
  </si>
  <si>
    <t>primary siRNA screen phenotype</t>
  </si>
  <si>
    <t>ND</t>
  </si>
  <si>
    <t>ND= image not detected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</si>
</sst>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2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2" fillId="0" borderId="0" xfId="0" applyFont="1" applyFill="1" applyAlignment="1"/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9"/>
  <sheetViews>
    <sheetView workbookViewId="0">
      <selection activeCell="D20" sqref="D20"/>
    </sheetView>
  </sheetViews>
  <sheetFormatPr baseColWidth="10" defaultColWidth="10.6640625" defaultRowHeight="16" x14ac:dyDescent="0.2"/>
  <cols>
    <col min="1" max="1" width="10.6640625" style="2"/>
    <col min="2" max="2" width="13.83203125" style="2" customWidth="1"/>
    <col min="3" max="3" width="10.6640625" style="2"/>
    <col min="4" max="4" width="12.1640625" style="2" customWidth="1"/>
    <col min="5" max="5" width="10" style="2" customWidth="1"/>
    <col min="6" max="11" width="10.6640625" style="2"/>
    <col min="12" max="12" width="32.6640625" style="3" bestFit="1" customWidth="1"/>
    <col min="13" max="16384" width="10.6640625" style="2"/>
  </cols>
  <sheetData>
    <row r="1" spans="1:12" ht="18" x14ac:dyDescent="0.2">
      <c r="A1" s="1"/>
    </row>
    <row r="3" spans="1:12" x14ac:dyDescent="0.2">
      <c r="A3" s="30" t="s">
        <v>0</v>
      </c>
      <c r="B3" s="28" t="s">
        <v>1</v>
      </c>
      <c r="C3" s="33" t="s">
        <v>2</v>
      </c>
      <c r="D3" s="28" t="s">
        <v>3</v>
      </c>
      <c r="E3" s="28" t="s">
        <v>4</v>
      </c>
      <c r="F3" s="28" t="s">
        <v>5</v>
      </c>
      <c r="G3" s="28" t="s">
        <v>6</v>
      </c>
      <c r="H3" s="28" t="s">
        <v>7</v>
      </c>
      <c r="I3" s="28" t="s">
        <v>6</v>
      </c>
      <c r="J3" s="28" t="s">
        <v>8</v>
      </c>
      <c r="K3" s="30" t="s">
        <v>9</v>
      </c>
      <c r="L3" s="10" t="s">
        <v>395</v>
      </c>
    </row>
    <row r="4" spans="1:12" ht="17" thickBot="1" x14ac:dyDescent="0.25">
      <c r="A4" s="31"/>
      <c r="B4" s="32"/>
      <c r="C4" s="34"/>
      <c r="D4" s="35"/>
      <c r="E4" s="35"/>
      <c r="F4" s="29"/>
      <c r="G4" s="29"/>
      <c r="H4" s="29"/>
      <c r="I4" s="29"/>
      <c r="J4" s="29"/>
      <c r="K4" s="36"/>
      <c r="L4" s="11" t="s">
        <v>396</v>
      </c>
    </row>
    <row r="5" spans="1:12" ht="17" thickTop="1" x14ac:dyDescent="0.2">
      <c r="A5" s="12"/>
      <c r="B5" s="13"/>
      <c r="C5" s="4"/>
      <c r="D5" s="14"/>
      <c r="E5" s="14"/>
      <c r="F5" s="5"/>
      <c r="G5" s="5"/>
      <c r="H5" s="5"/>
      <c r="I5" s="5"/>
      <c r="J5" s="5"/>
      <c r="K5" s="6"/>
    </row>
    <row r="6" spans="1:12" x14ac:dyDescent="0.2">
      <c r="A6" s="15">
        <v>1</v>
      </c>
      <c r="B6" s="15" t="s">
        <v>10</v>
      </c>
      <c r="C6" s="15">
        <v>6721</v>
      </c>
      <c r="D6" s="15" t="s">
        <v>11</v>
      </c>
      <c r="E6" s="9" t="s">
        <v>12</v>
      </c>
      <c r="F6" s="15">
        <v>-1.1399999999999999</v>
      </c>
      <c r="G6" s="15">
        <v>2.1900000000000001E-3</v>
      </c>
      <c r="H6" s="15">
        <v>1.25</v>
      </c>
      <c r="I6" s="15">
        <v>3.9E-2</v>
      </c>
      <c r="J6" s="15" t="s">
        <v>13</v>
      </c>
      <c r="K6" s="15" t="s">
        <v>14</v>
      </c>
      <c r="L6" s="16">
        <v>1</v>
      </c>
    </row>
    <row r="7" spans="1:12" x14ac:dyDescent="0.2">
      <c r="A7" s="15">
        <f>A6+1</f>
        <v>2</v>
      </c>
      <c r="B7" s="15" t="s">
        <v>15</v>
      </c>
      <c r="C7" s="15">
        <v>1595</v>
      </c>
      <c r="D7" s="15" t="s">
        <v>16</v>
      </c>
      <c r="E7" s="9" t="s">
        <v>12</v>
      </c>
      <c r="F7" s="15">
        <v>-1.3603513</v>
      </c>
      <c r="G7" s="15">
        <v>4.8011154E-2</v>
      </c>
      <c r="H7" s="15" t="s">
        <v>17</v>
      </c>
      <c r="I7" s="15" t="s">
        <v>18</v>
      </c>
      <c r="J7" s="15" t="s">
        <v>19</v>
      </c>
      <c r="K7" s="15" t="s">
        <v>19</v>
      </c>
      <c r="L7" s="16">
        <v>1</v>
      </c>
    </row>
    <row r="8" spans="1:12" x14ac:dyDescent="0.2">
      <c r="A8" s="15">
        <f t="shared" ref="A8:A71" si="0">A7+1</f>
        <v>3</v>
      </c>
      <c r="B8" s="15" t="s">
        <v>20</v>
      </c>
      <c r="C8" s="15">
        <v>3156</v>
      </c>
      <c r="D8" s="15" t="s">
        <v>16</v>
      </c>
      <c r="E8" s="9" t="s">
        <v>12</v>
      </c>
      <c r="F8" s="15">
        <v>-1.2505577999999999</v>
      </c>
      <c r="G8" s="15">
        <v>2.0489195000000002E-2</v>
      </c>
      <c r="H8" s="15">
        <v>1.525158</v>
      </c>
      <c r="I8" s="15">
        <v>6.3087780000000001E-3</v>
      </c>
      <c r="J8" s="15" t="s">
        <v>21</v>
      </c>
      <c r="K8" s="15" t="s">
        <v>22</v>
      </c>
      <c r="L8" s="16">
        <v>2</v>
      </c>
    </row>
    <row r="9" spans="1:12" x14ac:dyDescent="0.2">
      <c r="A9" s="15">
        <f t="shared" si="0"/>
        <v>4</v>
      </c>
      <c r="B9" s="15" t="s">
        <v>23</v>
      </c>
      <c r="C9" s="15">
        <v>2274</v>
      </c>
      <c r="D9" s="15" t="s">
        <v>16</v>
      </c>
      <c r="E9" s="9" t="s">
        <v>24</v>
      </c>
      <c r="F9" s="15">
        <v>-1.1265750000000001</v>
      </c>
      <c r="G9" s="15">
        <v>3.6667360000000003E-2</v>
      </c>
      <c r="H9" s="15">
        <v>-2.650617</v>
      </c>
      <c r="I9" s="15">
        <v>7.5261860000000002E-4</v>
      </c>
      <c r="J9" s="15" t="s">
        <v>13</v>
      </c>
      <c r="K9" s="15" t="s">
        <v>19</v>
      </c>
      <c r="L9" s="16">
        <v>1</v>
      </c>
    </row>
    <row r="10" spans="1:12" s="17" customFormat="1" x14ac:dyDescent="0.2">
      <c r="A10" s="15">
        <f t="shared" si="0"/>
        <v>5</v>
      </c>
      <c r="B10" s="15" t="s">
        <v>25</v>
      </c>
      <c r="C10" s="15">
        <v>27072</v>
      </c>
      <c r="D10" s="15" t="s">
        <v>16</v>
      </c>
      <c r="E10" s="9" t="s">
        <v>12</v>
      </c>
      <c r="F10" s="15">
        <v>-1.2643993</v>
      </c>
      <c r="G10" s="15">
        <v>9.2246389999999998E-3</v>
      </c>
      <c r="H10" s="15" t="s">
        <v>18</v>
      </c>
      <c r="I10" s="15" t="s">
        <v>18</v>
      </c>
      <c r="J10" s="15" t="s">
        <v>19</v>
      </c>
      <c r="K10" s="15" t="s">
        <v>19</v>
      </c>
      <c r="L10" s="16">
        <v>1</v>
      </c>
    </row>
    <row r="11" spans="1:12" x14ac:dyDescent="0.2">
      <c r="A11" s="15">
        <f t="shared" si="0"/>
        <v>6</v>
      </c>
      <c r="B11" s="15" t="s">
        <v>26</v>
      </c>
      <c r="C11" s="15">
        <v>7270</v>
      </c>
      <c r="D11" s="15" t="s">
        <v>16</v>
      </c>
      <c r="E11" s="9" t="s">
        <v>24</v>
      </c>
      <c r="F11" s="15">
        <v>-1.1060540999999999</v>
      </c>
      <c r="G11" s="15">
        <v>2.8557288E-2</v>
      </c>
      <c r="H11" s="15" t="s">
        <v>18</v>
      </c>
      <c r="I11" s="15" t="s">
        <v>18</v>
      </c>
      <c r="J11" s="15" t="s">
        <v>19</v>
      </c>
      <c r="K11" s="15" t="s">
        <v>19</v>
      </c>
      <c r="L11" s="16">
        <v>0</v>
      </c>
    </row>
    <row r="12" spans="1:12" x14ac:dyDescent="0.2">
      <c r="A12" s="15">
        <f t="shared" si="0"/>
        <v>7</v>
      </c>
      <c r="B12" s="15" t="s">
        <v>27</v>
      </c>
      <c r="C12" s="15">
        <v>5930</v>
      </c>
      <c r="D12" s="15" t="s">
        <v>16</v>
      </c>
      <c r="E12" s="18" t="s">
        <v>28</v>
      </c>
      <c r="F12" s="15">
        <v>-1.1064837000000001</v>
      </c>
      <c r="G12" s="15">
        <v>2.2653093999999999E-2</v>
      </c>
      <c r="H12" s="15">
        <v>-1.1660724</v>
      </c>
      <c r="I12" s="15">
        <v>9.4838509999999997E-3</v>
      </c>
      <c r="J12" s="15" t="s">
        <v>19</v>
      </c>
      <c r="K12" s="15" t="s">
        <v>19</v>
      </c>
      <c r="L12" s="16">
        <v>0</v>
      </c>
    </row>
    <row r="13" spans="1:12" x14ac:dyDescent="0.2">
      <c r="A13" s="15">
        <f t="shared" si="0"/>
        <v>8</v>
      </c>
      <c r="B13" s="15" t="s">
        <v>29</v>
      </c>
      <c r="C13" s="15">
        <v>1184</v>
      </c>
      <c r="D13" s="15" t="s">
        <v>16</v>
      </c>
      <c r="E13" s="9" t="s">
        <v>28</v>
      </c>
      <c r="F13" s="15">
        <v>-1.1352314999999999</v>
      </c>
      <c r="G13" s="15">
        <v>3.4028202E-2</v>
      </c>
      <c r="H13" s="15">
        <v>1.3370466000000001</v>
      </c>
      <c r="I13" s="15">
        <v>3.8240959999999999E-3</v>
      </c>
      <c r="J13" s="15" t="s">
        <v>19</v>
      </c>
      <c r="K13" s="15" t="s">
        <v>19</v>
      </c>
      <c r="L13" s="16">
        <v>0</v>
      </c>
    </row>
    <row r="14" spans="1:12" x14ac:dyDescent="0.2">
      <c r="A14" s="15">
        <f t="shared" si="0"/>
        <v>9</v>
      </c>
      <c r="B14" s="15" t="s">
        <v>30</v>
      </c>
      <c r="C14" s="15">
        <v>3060</v>
      </c>
      <c r="D14" s="15" t="s">
        <v>16</v>
      </c>
      <c r="E14" s="9" t="s">
        <v>28</v>
      </c>
      <c r="F14" s="15">
        <v>-1.1039071</v>
      </c>
      <c r="G14" s="15">
        <v>2.2316928999999999E-2</v>
      </c>
      <c r="H14" s="15" t="s">
        <v>18</v>
      </c>
      <c r="I14" s="15" t="s">
        <v>18</v>
      </c>
      <c r="J14" s="15" t="s">
        <v>19</v>
      </c>
      <c r="K14" s="15" t="s">
        <v>19</v>
      </c>
      <c r="L14" s="16">
        <v>0</v>
      </c>
    </row>
    <row r="15" spans="1:12" x14ac:dyDescent="0.2">
      <c r="A15" s="15">
        <f t="shared" si="0"/>
        <v>10</v>
      </c>
      <c r="B15" s="15" t="s">
        <v>31</v>
      </c>
      <c r="C15" s="15">
        <v>22902</v>
      </c>
      <c r="D15" s="15" t="s">
        <v>16</v>
      </c>
      <c r="E15" s="9" t="s">
        <v>28</v>
      </c>
      <c r="F15" s="15">
        <v>-1.1064512</v>
      </c>
      <c r="G15" s="15">
        <v>3.3273480000000001E-2</v>
      </c>
      <c r="H15" s="15" t="s">
        <v>18</v>
      </c>
      <c r="I15" s="15" t="s">
        <v>18</v>
      </c>
      <c r="J15" s="15" t="s">
        <v>19</v>
      </c>
      <c r="K15" s="15" t="s">
        <v>19</v>
      </c>
      <c r="L15" s="16">
        <v>1</v>
      </c>
    </row>
    <row r="16" spans="1:12" x14ac:dyDescent="0.2">
      <c r="A16" s="15">
        <f t="shared" si="0"/>
        <v>11</v>
      </c>
      <c r="B16" s="15" t="s">
        <v>32</v>
      </c>
      <c r="C16" s="15">
        <v>4240</v>
      </c>
      <c r="D16" s="15" t="s">
        <v>16</v>
      </c>
      <c r="E16" s="9" t="s">
        <v>12</v>
      </c>
      <c r="F16" s="15">
        <v>-1.2241291000000001</v>
      </c>
      <c r="G16" s="15">
        <v>1.06301755E-2</v>
      </c>
      <c r="H16" s="15" t="s">
        <v>18</v>
      </c>
      <c r="I16" s="15" t="s">
        <v>18</v>
      </c>
      <c r="J16" s="15" t="s">
        <v>19</v>
      </c>
      <c r="K16" s="15" t="s">
        <v>19</v>
      </c>
      <c r="L16" s="16">
        <v>0</v>
      </c>
    </row>
    <row r="17" spans="1:12" x14ac:dyDescent="0.2">
      <c r="A17" s="15">
        <f t="shared" si="0"/>
        <v>12</v>
      </c>
      <c r="B17" s="15" t="s">
        <v>33</v>
      </c>
      <c r="C17" s="15">
        <v>56134</v>
      </c>
      <c r="D17" s="15" t="s">
        <v>16</v>
      </c>
      <c r="E17" s="9" t="s">
        <v>24</v>
      </c>
      <c r="F17" s="15">
        <v>-1.2467328</v>
      </c>
      <c r="G17" s="15">
        <v>1.9552107999999999E-2</v>
      </c>
      <c r="H17" s="15">
        <v>1.106128</v>
      </c>
      <c r="I17" s="15">
        <v>2.4292607000000001E-2</v>
      </c>
      <c r="J17" s="15" t="s">
        <v>19</v>
      </c>
      <c r="K17" s="15" t="s">
        <v>19</v>
      </c>
      <c r="L17" s="16">
        <v>2</v>
      </c>
    </row>
    <row r="18" spans="1:12" x14ac:dyDescent="0.2">
      <c r="A18" s="15">
        <f t="shared" si="0"/>
        <v>13</v>
      </c>
      <c r="B18" s="15" t="s">
        <v>34</v>
      </c>
      <c r="C18" s="15">
        <v>6309</v>
      </c>
      <c r="D18" s="15" t="s">
        <v>16</v>
      </c>
      <c r="E18" s="9" t="s">
        <v>28</v>
      </c>
      <c r="F18" s="15">
        <v>-1.1888742000000001</v>
      </c>
      <c r="G18" s="15">
        <v>4.2460874000000003E-2</v>
      </c>
      <c r="H18" s="15">
        <v>1.3573861</v>
      </c>
      <c r="I18" s="15">
        <v>4.1898865999999996E-3</v>
      </c>
      <c r="J18" s="15" t="s">
        <v>19</v>
      </c>
      <c r="K18" s="15" t="s">
        <v>19</v>
      </c>
      <c r="L18" s="16">
        <v>1</v>
      </c>
    </row>
    <row r="19" spans="1:12" x14ac:dyDescent="0.2">
      <c r="A19" s="15">
        <f t="shared" si="0"/>
        <v>14</v>
      </c>
      <c r="B19" s="15" t="s">
        <v>35</v>
      </c>
      <c r="C19" s="15">
        <v>11007</v>
      </c>
      <c r="D19" s="15" t="s">
        <v>16</v>
      </c>
      <c r="E19" s="9" t="s">
        <v>12</v>
      </c>
      <c r="F19" s="15">
        <v>-1.2638453999999999</v>
      </c>
      <c r="G19" s="15">
        <v>1.4408859E-2</v>
      </c>
      <c r="H19" s="15" t="s">
        <v>36</v>
      </c>
      <c r="I19" s="15" t="s">
        <v>36</v>
      </c>
      <c r="J19" s="15" t="s">
        <v>19</v>
      </c>
      <c r="K19" s="15" t="s">
        <v>19</v>
      </c>
      <c r="L19" s="16">
        <v>0</v>
      </c>
    </row>
    <row r="20" spans="1:12" x14ac:dyDescent="0.2">
      <c r="A20" s="15">
        <f t="shared" si="0"/>
        <v>15</v>
      </c>
      <c r="B20" s="15" t="s">
        <v>37</v>
      </c>
      <c r="C20" s="15">
        <v>6713</v>
      </c>
      <c r="D20" s="15" t="s">
        <v>16</v>
      </c>
      <c r="E20" s="9" t="s">
        <v>28</v>
      </c>
      <c r="F20" s="15">
        <v>-1.3522562</v>
      </c>
      <c r="G20" s="15">
        <v>1.6382733E-2</v>
      </c>
      <c r="H20" s="15">
        <v>1.1732792999999999</v>
      </c>
      <c r="I20" s="15">
        <v>3.7200004000000002E-2</v>
      </c>
      <c r="J20" s="15" t="s">
        <v>19</v>
      </c>
      <c r="K20" s="15" t="s">
        <v>19</v>
      </c>
      <c r="L20" s="16">
        <v>1</v>
      </c>
    </row>
    <row r="21" spans="1:12" x14ac:dyDescent="0.2">
      <c r="A21" s="15">
        <f t="shared" si="0"/>
        <v>16</v>
      </c>
      <c r="B21" s="15" t="s">
        <v>38</v>
      </c>
      <c r="C21" s="15">
        <v>10920</v>
      </c>
      <c r="D21" s="15" t="s">
        <v>16</v>
      </c>
      <c r="E21" s="9" t="s">
        <v>24</v>
      </c>
      <c r="F21" s="15">
        <v>-1.1007100000000001</v>
      </c>
      <c r="G21" s="15">
        <v>2.6298189999999999E-2</v>
      </c>
      <c r="H21" s="15">
        <v>-1.1707228000000001</v>
      </c>
      <c r="I21" s="15">
        <v>1.2662916999999999E-2</v>
      </c>
      <c r="J21" s="15" t="s">
        <v>19</v>
      </c>
      <c r="K21" s="15" t="s">
        <v>19</v>
      </c>
      <c r="L21" s="16">
        <v>1</v>
      </c>
    </row>
    <row r="22" spans="1:12" x14ac:dyDescent="0.2">
      <c r="A22" s="15">
        <f t="shared" si="0"/>
        <v>17</v>
      </c>
      <c r="B22" s="15" t="s">
        <v>39</v>
      </c>
      <c r="C22" s="15">
        <v>534</v>
      </c>
      <c r="D22" s="15" t="s">
        <v>16</v>
      </c>
      <c r="E22" s="9" t="s">
        <v>40</v>
      </c>
      <c r="F22" s="15">
        <v>-1.1750718</v>
      </c>
      <c r="G22" s="15">
        <v>1.9730648E-2</v>
      </c>
      <c r="H22" s="15" t="s">
        <v>36</v>
      </c>
      <c r="I22" s="15" t="s">
        <v>41</v>
      </c>
      <c r="J22" s="15" t="s">
        <v>42</v>
      </c>
      <c r="K22" s="15" t="s">
        <v>43</v>
      </c>
      <c r="L22" s="16">
        <v>1</v>
      </c>
    </row>
    <row r="23" spans="1:12" x14ac:dyDescent="0.2">
      <c r="A23" s="15">
        <f t="shared" si="0"/>
        <v>18</v>
      </c>
      <c r="B23" s="15" t="s">
        <v>44</v>
      </c>
      <c r="C23" s="15">
        <v>55584</v>
      </c>
      <c r="D23" s="15" t="s">
        <v>16</v>
      </c>
      <c r="E23" s="9" t="s">
        <v>12</v>
      </c>
      <c r="F23" s="15">
        <v>-1.1158173</v>
      </c>
      <c r="G23" s="15">
        <v>8.5749260000000001E-3</v>
      </c>
      <c r="H23" s="15" t="s">
        <v>36</v>
      </c>
      <c r="I23" s="15" t="s">
        <v>41</v>
      </c>
      <c r="J23" s="15" t="s">
        <v>19</v>
      </c>
      <c r="K23" s="15" t="s">
        <v>19</v>
      </c>
      <c r="L23" s="16">
        <v>1</v>
      </c>
    </row>
    <row r="24" spans="1:12" x14ac:dyDescent="0.2">
      <c r="A24" s="15">
        <f t="shared" si="0"/>
        <v>19</v>
      </c>
      <c r="B24" s="15" t="s">
        <v>45</v>
      </c>
      <c r="C24" s="15">
        <v>10083</v>
      </c>
      <c r="D24" s="15" t="s">
        <v>16</v>
      </c>
      <c r="E24" s="9" t="s">
        <v>12</v>
      </c>
      <c r="F24" s="15">
        <v>-1.1476596999999999</v>
      </c>
      <c r="G24" s="15">
        <v>2.0234450000000001E-2</v>
      </c>
      <c r="H24" s="15">
        <v>1.1533334</v>
      </c>
      <c r="I24" s="15">
        <v>1.6994635000000001E-2</v>
      </c>
      <c r="J24" s="15" t="s">
        <v>19</v>
      </c>
      <c r="K24" s="15" t="s">
        <v>19</v>
      </c>
      <c r="L24" s="16">
        <v>2</v>
      </c>
    </row>
    <row r="25" spans="1:12" x14ac:dyDescent="0.2">
      <c r="A25" s="15">
        <f t="shared" si="0"/>
        <v>20</v>
      </c>
      <c r="B25" s="15" t="s">
        <v>46</v>
      </c>
      <c r="C25" s="15">
        <v>8911</v>
      </c>
      <c r="D25" s="15" t="s">
        <v>16</v>
      </c>
      <c r="E25" s="9" t="s">
        <v>40</v>
      </c>
      <c r="F25" s="15">
        <v>-1.3382019000000001</v>
      </c>
      <c r="G25" s="15">
        <v>2.2058634000000001E-2</v>
      </c>
      <c r="H25" s="15" t="s">
        <v>36</v>
      </c>
      <c r="I25" s="15" t="s">
        <v>36</v>
      </c>
      <c r="J25" s="15" t="s">
        <v>19</v>
      </c>
      <c r="K25" s="15" t="s">
        <v>19</v>
      </c>
      <c r="L25" s="16">
        <v>2</v>
      </c>
    </row>
    <row r="26" spans="1:12" x14ac:dyDescent="0.2">
      <c r="A26" s="15">
        <f t="shared" si="0"/>
        <v>21</v>
      </c>
      <c r="B26" s="15" t="s">
        <v>47</v>
      </c>
      <c r="C26" s="15">
        <v>10399</v>
      </c>
      <c r="D26" s="15" t="s">
        <v>16</v>
      </c>
      <c r="E26" s="9" t="s">
        <v>28</v>
      </c>
      <c r="F26" s="15">
        <v>-1.1148163</v>
      </c>
      <c r="G26" s="15">
        <v>8.0054440000000004E-3</v>
      </c>
      <c r="H26" s="15" t="s">
        <v>36</v>
      </c>
      <c r="I26" s="15" t="s">
        <v>36</v>
      </c>
      <c r="J26" s="15" t="s">
        <v>19</v>
      </c>
      <c r="K26" s="15" t="s">
        <v>19</v>
      </c>
      <c r="L26" s="16">
        <v>1</v>
      </c>
    </row>
    <row r="27" spans="1:12" x14ac:dyDescent="0.2">
      <c r="A27" s="15">
        <f t="shared" si="0"/>
        <v>22</v>
      </c>
      <c r="B27" s="15" t="s">
        <v>48</v>
      </c>
      <c r="C27" s="15">
        <v>64895</v>
      </c>
      <c r="D27" s="15" t="s">
        <v>16</v>
      </c>
      <c r="E27" s="9" t="s">
        <v>12</v>
      </c>
      <c r="F27" s="15">
        <v>-1.1352606000000001</v>
      </c>
      <c r="G27" s="15">
        <v>3.6766269999999997E-2</v>
      </c>
      <c r="H27" s="15" t="s">
        <v>36</v>
      </c>
      <c r="I27" s="15" t="s">
        <v>36</v>
      </c>
      <c r="J27" s="15" t="s">
        <v>19</v>
      </c>
      <c r="K27" s="15" t="s">
        <v>19</v>
      </c>
      <c r="L27" s="16">
        <v>1</v>
      </c>
    </row>
    <row r="28" spans="1:12" x14ac:dyDescent="0.2">
      <c r="A28" s="15">
        <f t="shared" si="0"/>
        <v>23</v>
      </c>
      <c r="B28" s="15" t="s">
        <v>49</v>
      </c>
      <c r="C28" s="15">
        <v>255738</v>
      </c>
      <c r="D28" s="15" t="s">
        <v>16</v>
      </c>
      <c r="E28" s="9" t="s">
        <v>12</v>
      </c>
      <c r="F28" s="15">
        <v>-1.3496379000000001</v>
      </c>
      <c r="G28" s="15">
        <v>1.9986304999999999E-2</v>
      </c>
      <c r="H28" s="15">
        <v>1.2767896999999999</v>
      </c>
      <c r="I28" s="15">
        <v>5.2392849999999998E-3</v>
      </c>
      <c r="J28" s="15" t="s">
        <v>50</v>
      </c>
      <c r="K28" s="15" t="s">
        <v>51</v>
      </c>
      <c r="L28" s="16">
        <v>1</v>
      </c>
    </row>
    <row r="29" spans="1:12" x14ac:dyDescent="0.2">
      <c r="A29" s="15">
        <f t="shared" si="0"/>
        <v>24</v>
      </c>
      <c r="B29" s="15" t="s">
        <v>52</v>
      </c>
      <c r="C29" s="15">
        <v>145781</v>
      </c>
      <c r="D29" s="15" t="s">
        <v>16</v>
      </c>
      <c r="E29" s="9" t="s">
        <v>12</v>
      </c>
      <c r="F29" s="15">
        <v>-1.1718961999999999</v>
      </c>
      <c r="G29" s="15">
        <v>2.6619941000000001E-2</v>
      </c>
      <c r="H29" s="15" t="s">
        <v>36</v>
      </c>
      <c r="I29" s="15" t="s">
        <v>36</v>
      </c>
      <c r="J29" s="15" t="s">
        <v>19</v>
      </c>
      <c r="K29" s="15" t="s">
        <v>19</v>
      </c>
      <c r="L29" s="16">
        <v>1</v>
      </c>
    </row>
    <row r="30" spans="1:12" x14ac:dyDescent="0.2">
      <c r="A30" s="15">
        <f t="shared" si="0"/>
        <v>25</v>
      </c>
      <c r="B30" s="15" t="s">
        <v>53</v>
      </c>
      <c r="C30" s="15">
        <v>51057</v>
      </c>
      <c r="D30" s="15" t="s">
        <v>16</v>
      </c>
      <c r="E30" s="9" t="s">
        <v>28</v>
      </c>
      <c r="F30" s="15">
        <v>-1.152644</v>
      </c>
      <c r="G30" s="15">
        <v>2.8320611999999998E-2</v>
      </c>
      <c r="H30" s="15" t="s">
        <v>36</v>
      </c>
      <c r="I30" s="15" t="s">
        <v>36</v>
      </c>
      <c r="J30" s="15" t="s">
        <v>19</v>
      </c>
      <c r="K30" s="15" t="s">
        <v>19</v>
      </c>
      <c r="L30" s="16">
        <v>1</v>
      </c>
    </row>
    <row r="31" spans="1:12" x14ac:dyDescent="0.2">
      <c r="A31" s="15">
        <f t="shared" si="0"/>
        <v>26</v>
      </c>
      <c r="B31" s="15" t="s">
        <v>54</v>
      </c>
      <c r="C31" s="15">
        <v>136227</v>
      </c>
      <c r="D31" s="15" t="s">
        <v>16</v>
      </c>
      <c r="E31" s="9" t="s">
        <v>12</v>
      </c>
      <c r="F31" s="15">
        <v>-1.2694856000000001</v>
      </c>
      <c r="G31" s="15">
        <v>2.9930795E-2</v>
      </c>
      <c r="H31" s="15" t="s">
        <v>36</v>
      </c>
      <c r="I31" s="15" t="s">
        <v>36</v>
      </c>
      <c r="J31" s="15" t="s">
        <v>19</v>
      </c>
      <c r="K31" s="15" t="s">
        <v>19</v>
      </c>
      <c r="L31" s="16">
        <v>1</v>
      </c>
    </row>
    <row r="32" spans="1:12" x14ac:dyDescent="0.2">
      <c r="A32" s="15">
        <f t="shared" si="0"/>
        <v>27</v>
      </c>
      <c r="B32" s="15" t="s">
        <v>55</v>
      </c>
      <c r="C32" s="15">
        <v>8925</v>
      </c>
      <c r="D32" s="15" t="s">
        <v>16</v>
      </c>
      <c r="E32" s="9" t="s">
        <v>28</v>
      </c>
      <c r="F32" s="15">
        <v>-1.1177112</v>
      </c>
      <c r="G32" s="15">
        <v>4.227127E-2</v>
      </c>
      <c r="H32" s="15" t="s">
        <v>36</v>
      </c>
      <c r="I32" s="15" t="s">
        <v>36</v>
      </c>
      <c r="J32" s="15" t="s">
        <v>19</v>
      </c>
      <c r="K32" s="15" t="s">
        <v>19</v>
      </c>
      <c r="L32" s="16">
        <v>2</v>
      </c>
    </row>
    <row r="33" spans="1:12" s="17" customFormat="1" x14ac:dyDescent="0.2">
      <c r="A33" s="15">
        <f t="shared" si="0"/>
        <v>28</v>
      </c>
      <c r="B33" s="15" t="s">
        <v>56</v>
      </c>
      <c r="C33" s="15">
        <v>326625</v>
      </c>
      <c r="D33" s="15" t="s">
        <v>16</v>
      </c>
      <c r="E33" s="9" t="s">
        <v>28</v>
      </c>
      <c r="F33" s="15">
        <v>-1.3837018000000001</v>
      </c>
      <c r="G33" s="15">
        <v>3.8354369999999999E-2</v>
      </c>
      <c r="H33" s="15">
        <v>1.3749458000000001</v>
      </c>
      <c r="I33" s="15">
        <v>3.6348205000000001E-2</v>
      </c>
      <c r="J33" s="15" t="s">
        <v>21</v>
      </c>
      <c r="K33" s="15" t="s">
        <v>57</v>
      </c>
      <c r="L33" s="16">
        <v>2</v>
      </c>
    </row>
    <row r="34" spans="1:12" x14ac:dyDescent="0.2">
      <c r="A34" s="15">
        <f t="shared" si="0"/>
        <v>29</v>
      </c>
      <c r="B34" s="15" t="s">
        <v>58</v>
      </c>
      <c r="C34" s="15">
        <v>84692</v>
      </c>
      <c r="D34" s="15" t="s">
        <v>16</v>
      </c>
      <c r="E34" s="9" t="s">
        <v>28</v>
      </c>
      <c r="F34" s="15">
        <v>-1.1045634</v>
      </c>
      <c r="G34" s="15">
        <v>3.3203921999999997E-2</v>
      </c>
      <c r="H34" s="15">
        <v>-1.1383939000000001</v>
      </c>
      <c r="I34" s="15">
        <v>4.8794880000000004E-3</v>
      </c>
      <c r="J34" s="15" t="s">
        <v>19</v>
      </c>
      <c r="K34" s="15" t="s">
        <v>19</v>
      </c>
      <c r="L34" s="16">
        <v>1</v>
      </c>
    </row>
    <row r="35" spans="1:12" x14ac:dyDescent="0.2">
      <c r="A35" s="15">
        <f t="shared" si="0"/>
        <v>30</v>
      </c>
      <c r="B35" s="15" t="s">
        <v>59</v>
      </c>
      <c r="C35" s="15">
        <v>155435</v>
      </c>
      <c r="D35" s="15" t="s">
        <v>16</v>
      </c>
      <c r="E35" s="9" t="s">
        <v>28</v>
      </c>
      <c r="F35" s="15">
        <v>-1.1121538</v>
      </c>
      <c r="G35" s="15">
        <v>4.7806263000000002E-2</v>
      </c>
      <c r="H35" s="15">
        <v>1.1790769000000001</v>
      </c>
      <c r="I35" s="15">
        <v>3.9167237000000001E-2</v>
      </c>
      <c r="J35" s="15" t="s">
        <v>19</v>
      </c>
      <c r="K35" s="15" t="s">
        <v>19</v>
      </c>
      <c r="L35" s="16">
        <v>0</v>
      </c>
    </row>
    <row r="36" spans="1:12" x14ac:dyDescent="0.2">
      <c r="A36" s="15">
        <f t="shared" si="0"/>
        <v>31</v>
      </c>
      <c r="B36" s="15" t="s">
        <v>60</v>
      </c>
      <c r="C36" s="15">
        <v>338667</v>
      </c>
      <c r="D36" s="15" t="s">
        <v>16</v>
      </c>
      <c r="E36" s="9" t="s">
        <v>28</v>
      </c>
      <c r="F36" s="15">
        <v>-1.1779835999999999</v>
      </c>
      <c r="G36" s="15">
        <v>4.5806725E-2</v>
      </c>
      <c r="H36" s="15" t="s">
        <v>36</v>
      </c>
      <c r="I36" s="15" t="s">
        <v>36</v>
      </c>
      <c r="J36" s="15" t="s">
        <v>19</v>
      </c>
      <c r="K36" s="15" t="s">
        <v>19</v>
      </c>
      <c r="L36" s="16">
        <v>0</v>
      </c>
    </row>
    <row r="37" spans="1:12" x14ac:dyDescent="0.2">
      <c r="A37" s="15">
        <f t="shared" si="0"/>
        <v>32</v>
      </c>
      <c r="B37" s="15" t="s">
        <v>61</v>
      </c>
      <c r="C37" s="15">
        <v>51230</v>
      </c>
      <c r="D37" s="15" t="s">
        <v>16</v>
      </c>
      <c r="E37" s="9" t="s">
        <v>28</v>
      </c>
      <c r="F37" s="15">
        <v>-1.2011441</v>
      </c>
      <c r="G37" s="15">
        <v>2.6028708000000001E-2</v>
      </c>
      <c r="H37" s="15">
        <v>-1.3173275</v>
      </c>
      <c r="I37" s="15">
        <v>2.4708576999999999E-2</v>
      </c>
      <c r="J37" s="15" t="s">
        <v>19</v>
      </c>
      <c r="K37" s="15" t="s">
        <v>19</v>
      </c>
      <c r="L37" s="3">
        <v>0</v>
      </c>
    </row>
    <row r="38" spans="1:12" x14ac:dyDescent="0.2">
      <c r="A38" s="15">
        <f t="shared" si="0"/>
        <v>33</v>
      </c>
      <c r="B38" s="15" t="s">
        <v>62</v>
      </c>
      <c r="C38" s="15">
        <v>1974</v>
      </c>
      <c r="D38" s="15" t="s">
        <v>16</v>
      </c>
      <c r="E38" s="9" t="s">
        <v>28</v>
      </c>
      <c r="F38" s="15" t="s">
        <v>36</v>
      </c>
      <c r="G38" s="15" t="s">
        <v>36</v>
      </c>
      <c r="H38" s="15">
        <v>1.1159551000000001</v>
      </c>
      <c r="I38" s="15">
        <v>1.145144E-2</v>
      </c>
      <c r="J38" s="15" t="s">
        <v>19</v>
      </c>
      <c r="K38" s="15" t="s">
        <v>19</v>
      </c>
      <c r="L38" s="16">
        <v>0</v>
      </c>
    </row>
    <row r="39" spans="1:12" x14ac:dyDescent="0.2">
      <c r="A39" s="15">
        <f t="shared" si="0"/>
        <v>34</v>
      </c>
      <c r="B39" s="15" t="s">
        <v>63</v>
      </c>
      <c r="C39" s="15">
        <v>6778</v>
      </c>
      <c r="D39" s="15" t="s">
        <v>16</v>
      </c>
      <c r="E39" s="9" t="s">
        <v>28</v>
      </c>
      <c r="F39" s="15" t="s">
        <v>36</v>
      </c>
      <c r="G39" s="15" t="s">
        <v>36</v>
      </c>
      <c r="H39" s="15">
        <v>1.4145656</v>
      </c>
      <c r="I39" s="15">
        <v>6.218739E-3</v>
      </c>
      <c r="J39" s="15" t="s">
        <v>13</v>
      </c>
      <c r="K39" s="15" t="s">
        <v>64</v>
      </c>
      <c r="L39" s="16">
        <v>2</v>
      </c>
    </row>
    <row r="40" spans="1:12" x14ac:dyDescent="0.2">
      <c r="A40" s="15">
        <f t="shared" si="0"/>
        <v>35</v>
      </c>
      <c r="B40" s="15" t="s">
        <v>65</v>
      </c>
      <c r="C40" s="15">
        <v>5176</v>
      </c>
      <c r="D40" s="15" t="s">
        <v>16</v>
      </c>
      <c r="E40" s="9" t="s">
        <v>28</v>
      </c>
      <c r="F40" s="15" t="s">
        <v>36</v>
      </c>
      <c r="G40" s="15" t="s">
        <v>36</v>
      </c>
      <c r="H40" s="15">
        <v>1.2129973000000001</v>
      </c>
      <c r="I40" s="15">
        <v>8.1681789999999994E-3</v>
      </c>
      <c r="J40" s="15" t="s">
        <v>19</v>
      </c>
      <c r="K40" s="15" t="s">
        <v>19</v>
      </c>
      <c r="L40" s="16">
        <v>0</v>
      </c>
    </row>
    <row r="41" spans="1:12" s="17" customFormat="1" x14ac:dyDescent="0.2">
      <c r="A41" s="15">
        <f t="shared" si="0"/>
        <v>36</v>
      </c>
      <c r="B41" s="15" t="s">
        <v>66</v>
      </c>
      <c r="C41" s="15">
        <v>10897</v>
      </c>
      <c r="D41" s="15" t="s">
        <v>16</v>
      </c>
      <c r="E41" s="9" t="s">
        <v>12</v>
      </c>
      <c r="F41" s="15" t="s">
        <v>36</v>
      </c>
      <c r="G41" s="15" t="s">
        <v>36</v>
      </c>
      <c r="H41" s="15">
        <v>1.2147759</v>
      </c>
      <c r="I41" s="15">
        <v>1.3089503000000001E-2</v>
      </c>
      <c r="J41" s="15" t="s">
        <v>19</v>
      </c>
      <c r="K41" s="15" t="s">
        <v>19</v>
      </c>
      <c r="L41" s="16">
        <v>2</v>
      </c>
    </row>
    <row r="42" spans="1:12" x14ac:dyDescent="0.2">
      <c r="A42" s="15">
        <f t="shared" si="0"/>
        <v>37</v>
      </c>
      <c r="B42" s="15" t="s">
        <v>67</v>
      </c>
      <c r="C42" s="15">
        <v>3155</v>
      </c>
      <c r="D42" s="15" t="s">
        <v>16</v>
      </c>
      <c r="E42" s="9" t="s">
        <v>28</v>
      </c>
      <c r="F42" s="15" t="s">
        <v>36</v>
      </c>
      <c r="G42" s="15" t="s">
        <v>36</v>
      </c>
      <c r="H42" s="15">
        <v>1.1634829</v>
      </c>
      <c r="I42" s="15">
        <v>2.2668870000000001E-2</v>
      </c>
      <c r="J42" s="15" t="s">
        <v>19</v>
      </c>
      <c r="K42" s="15" t="s">
        <v>19</v>
      </c>
      <c r="L42" s="16">
        <v>0</v>
      </c>
    </row>
    <row r="43" spans="1:12" x14ac:dyDescent="0.2">
      <c r="A43" s="15">
        <f t="shared" si="0"/>
        <v>38</v>
      </c>
      <c r="B43" s="15" t="s">
        <v>68</v>
      </c>
      <c r="C43" s="15">
        <v>6857</v>
      </c>
      <c r="D43" s="15" t="s">
        <v>16</v>
      </c>
      <c r="E43" s="9" t="s">
        <v>40</v>
      </c>
      <c r="F43" s="15" t="s">
        <v>36</v>
      </c>
      <c r="G43" s="15" t="s">
        <v>36</v>
      </c>
      <c r="H43" s="15">
        <v>1.3034745000000001</v>
      </c>
      <c r="I43" s="15">
        <v>1.1303058E-2</v>
      </c>
      <c r="J43" s="15" t="s">
        <v>19</v>
      </c>
      <c r="K43" s="15" t="s">
        <v>19</v>
      </c>
      <c r="L43" s="16">
        <v>1</v>
      </c>
    </row>
    <row r="44" spans="1:12" x14ac:dyDescent="0.2">
      <c r="A44" s="15">
        <f t="shared" si="0"/>
        <v>39</v>
      </c>
      <c r="B44" s="15" t="s">
        <v>69</v>
      </c>
      <c r="C44" s="15">
        <v>57030</v>
      </c>
      <c r="D44" s="15" t="s">
        <v>16</v>
      </c>
      <c r="E44" s="9" t="s">
        <v>28</v>
      </c>
      <c r="F44" s="15" t="s">
        <v>36</v>
      </c>
      <c r="G44" s="15" t="s">
        <v>36</v>
      </c>
      <c r="H44" s="15">
        <v>1.190658</v>
      </c>
      <c r="I44" s="15">
        <v>1.8451484000000001E-2</v>
      </c>
      <c r="J44" s="15" t="s">
        <v>19</v>
      </c>
      <c r="K44" s="15" t="s">
        <v>19</v>
      </c>
      <c r="L44" s="16">
        <v>0</v>
      </c>
    </row>
    <row r="45" spans="1:12" x14ac:dyDescent="0.2">
      <c r="A45" s="15">
        <f t="shared" si="0"/>
        <v>40</v>
      </c>
      <c r="B45" s="15" t="s">
        <v>70</v>
      </c>
      <c r="C45" s="15">
        <v>80301</v>
      </c>
      <c r="D45" s="15" t="s">
        <v>16</v>
      </c>
      <c r="E45" s="9" t="s">
        <v>12</v>
      </c>
      <c r="F45" s="15" t="s">
        <v>36</v>
      </c>
      <c r="G45" s="15" t="s">
        <v>36</v>
      </c>
      <c r="H45" s="15">
        <v>1.1556573999999999</v>
      </c>
      <c r="I45" s="15">
        <v>7.1664880000000004E-3</v>
      </c>
      <c r="J45" s="15" t="s">
        <v>19</v>
      </c>
      <c r="K45" s="15" t="s">
        <v>19</v>
      </c>
      <c r="L45" s="16">
        <v>1</v>
      </c>
    </row>
    <row r="46" spans="1:12" x14ac:dyDescent="0.2">
      <c r="A46" s="15">
        <f t="shared" si="0"/>
        <v>41</v>
      </c>
      <c r="B46" s="15" t="s">
        <v>71</v>
      </c>
      <c r="C46" s="15">
        <v>2153</v>
      </c>
      <c r="D46" s="15" t="s">
        <v>16</v>
      </c>
      <c r="E46" s="9" t="s">
        <v>28</v>
      </c>
      <c r="F46" s="15" t="s">
        <v>36</v>
      </c>
      <c r="G46" s="15" t="s">
        <v>36</v>
      </c>
      <c r="H46" s="15">
        <v>1.5087235000000001</v>
      </c>
      <c r="I46" s="15">
        <v>8.1080930000000002E-3</v>
      </c>
      <c r="J46" s="15" t="s">
        <v>19</v>
      </c>
      <c r="K46" s="15" t="s">
        <v>19</v>
      </c>
      <c r="L46" s="16">
        <v>1</v>
      </c>
    </row>
    <row r="47" spans="1:12" x14ac:dyDescent="0.2">
      <c r="A47" s="15">
        <f t="shared" si="0"/>
        <v>42</v>
      </c>
      <c r="B47" s="15" t="s">
        <v>72</v>
      </c>
      <c r="C47" s="15">
        <v>283</v>
      </c>
      <c r="D47" s="15" t="s">
        <v>16</v>
      </c>
      <c r="E47" s="9" t="s">
        <v>28</v>
      </c>
      <c r="F47" s="15" t="s">
        <v>36</v>
      </c>
      <c r="G47" s="15" t="s">
        <v>36</v>
      </c>
      <c r="H47" s="15">
        <v>1.6009856</v>
      </c>
      <c r="I47" s="15">
        <v>5.6542865999999999E-3</v>
      </c>
      <c r="J47" s="15" t="s">
        <v>19</v>
      </c>
      <c r="K47" s="15" t="s">
        <v>19</v>
      </c>
      <c r="L47" s="16">
        <v>1</v>
      </c>
    </row>
    <row r="48" spans="1:12" x14ac:dyDescent="0.2">
      <c r="A48" s="15">
        <f t="shared" si="0"/>
        <v>43</v>
      </c>
      <c r="B48" s="15" t="s">
        <v>73</v>
      </c>
      <c r="C48" s="15">
        <v>1594</v>
      </c>
      <c r="D48" s="15" t="s">
        <v>16</v>
      </c>
      <c r="E48" s="9" t="s">
        <v>28</v>
      </c>
      <c r="F48" s="15" t="s">
        <v>36</v>
      </c>
      <c r="G48" s="15" t="s">
        <v>36</v>
      </c>
      <c r="H48" s="15">
        <v>1.2494584</v>
      </c>
      <c r="I48" s="15">
        <v>2.368261E-2</v>
      </c>
      <c r="J48" s="15" t="s">
        <v>74</v>
      </c>
      <c r="K48" s="15" t="s">
        <v>74</v>
      </c>
      <c r="L48" s="16">
        <v>1</v>
      </c>
    </row>
    <row r="49" spans="1:12" x14ac:dyDescent="0.2">
      <c r="A49" s="15">
        <f t="shared" si="0"/>
        <v>44</v>
      </c>
      <c r="B49" s="15" t="s">
        <v>75</v>
      </c>
      <c r="C49" s="15">
        <v>1510</v>
      </c>
      <c r="D49" s="15" t="s">
        <v>16</v>
      </c>
      <c r="E49" s="9" t="s">
        <v>28</v>
      </c>
      <c r="F49" s="15" t="s">
        <v>36</v>
      </c>
      <c r="G49" s="15" t="s">
        <v>36</v>
      </c>
      <c r="H49" s="15">
        <v>1.5249176</v>
      </c>
      <c r="I49" s="15">
        <v>3.1507676000000002E-4</v>
      </c>
      <c r="J49" s="15" t="s">
        <v>74</v>
      </c>
      <c r="K49" s="15" t="s">
        <v>74</v>
      </c>
      <c r="L49" s="16">
        <v>1</v>
      </c>
    </row>
    <row r="50" spans="1:12" x14ac:dyDescent="0.2">
      <c r="A50" s="15">
        <f t="shared" si="0"/>
        <v>45</v>
      </c>
      <c r="B50" s="15" t="s">
        <v>76</v>
      </c>
      <c r="C50" s="15">
        <v>9119</v>
      </c>
      <c r="D50" s="15" t="s">
        <v>16</v>
      </c>
      <c r="E50" s="9" t="s">
        <v>28</v>
      </c>
      <c r="F50" s="15" t="s">
        <v>36</v>
      </c>
      <c r="G50" s="15" t="s">
        <v>36</v>
      </c>
      <c r="H50" s="15">
        <v>1.2515057000000001</v>
      </c>
      <c r="I50" s="15">
        <v>2.3232316999999999E-2</v>
      </c>
      <c r="J50" s="15" t="s">
        <v>74</v>
      </c>
      <c r="K50" s="15" t="s">
        <v>74</v>
      </c>
      <c r="L50" s="16">
        <v>0</v>
      </c>
    </row>
    <row r="51" spans="1:12" x14ac:dyDescent="0.2">
      <c r="A51" s="15">
        <f t="shared" si="0"/>
        <v>46</v>
      </c>
      <c r="B51" s="15" t="s">
        <v>77</v>
      </c>
      <c r="C51" s="15">
        <v>8471</v>
      </c>
      <c r="D51" s="15" t="s">
        <v>16</v>
      </c>
      <c r="E51" s="9" t="s">
        <v>28</v>
      </c>
      <c r="F51" s="15" t="s">
        <v>36</v>
      </c>
      <c r="G51" s="15" t="s">
        <v>36</v>
      </c>
      <c r="H51" s="15">
        <v>1.2311542</v>
      </c>
      <c r="I51" s="15">
        <v>6.2930766000000001E-3</v>
      </c>
      <c r="J51" s="15" t="s">
        <v>74</v>
      </c>
      <c r="K51" s="15" t="s">
        <v>74</v>
      </c>
      <c r="L51" s="16">
        <v>0</v>
      </c>
    </row>
    <row r="52" spans="1:12" x14ac:dyDescent="0.2">
      <c r="A52" s="15">
        <f t="shared" si="0"/>
        <v>47</v>
      </c>
      <c r="B52" s="15" t="s">
        <v>78</v>
      </c>
      <c r="C52" s="15">
        <v>10073</v>
      </c>
      <c r="D52" s="15" t="s">
        <v>16</v>
      </c>
      <c r="E52" s="9" t="s">
        <v>40</v>
      </c>
      <c r="F52" s="15" t="s">
        <v>36</v>
      </c>
      <c r="G52" s="15" t="s">
        <v>36</v>
      </c>
      <c r="H52" s="15">
        <v>1.1343341</v>
      </c>
      <c r="I52" s="15">
        <v>7.404941E-3</v>
      </c>
      <c r="J52" s="15" t="s">
        <v>74</v>
      </c>
      <c r="K52" s="15" t="s">
        <v>74</v>
      </c>
      <c r="L52" s="16">
        <v>1</v>
      </c>
    </row>
    <row r="53" spans="1:12" x14ac:dyDescent="0.2">
      <c r="A53" s="15">
        <f t="shared" si="0"/>
        <v>48</v>
      </c>
      <c r="B53" s="15" t="s">
        <v>79</v>
      </c>
      <c r="C53" s="15">
        <v>7132</v>
      </c>
      <c r="D53" s="15" t="s">
        <v>16</v>
      </c>
      <c r="E53" s="9" t="s">
        <v>28</v>
      </c>
      <c r="F53" s="15" t="s">
        <v>36</v>
      </c>
      <c r="G53" s="15" t="s">
        <v>36</v>
      </c>
      <c r="H53" s="15">
        <v>1.3941376000000001</v>
      </c>
      <c r="I53" s="15">
        <v>7.7614145999999997E-3</v>
      </c>
      <c r="J53" s="15" t="s">
        <v>80</v>
      </c>
      <c r="K53" s="15"/>
      <c r="L53" s="16">
        <v>0</v>
      </c>
    </row>
    <row r="54" spans="1:12" x14ac:dyDescent="0.2">
      <c r="A54" s="15">
        <f t="shared" si="0"/>
        <v>49</v>
      </c>
      <c r="B54" s="15" t="s">
        <v>81</v>
      </c>
      <c r="C54" s="15">
        <v>5077</v>
      </c>
      <c r="D54" s="15" t="s">
        <v>16</v>
      </c>
      <c r="E54" s="9" t="s">
        <v>28</v>
      </c>
      <c r="F54" s="15" t="s">
        <v>36</v>
      </c>
      <c r="G54" s="15" t="s">
        <v>36</v>
      </c>
      <c r="H54" s="15">
        <v>1.2455494</v>
      </c>
      <c r="I54" s="15">
        <v>3.6440495000000003E-2</v>
      </c>
      <c r="J54" s="15" t="s">
        <v>74</v>
      </c>
      <c r="K54" s="15" t="s">
        <v>74</v>
      </c>
      <c r="L54" s="16">
        <v>2</v>
      </c>
    </row>
    <row r="55" spans="1:12" x14ac:dyDescent="0.2">
      <c r="A55" s="15">
        <f t="shared" si="0"/>
        <v>50</v>
      </c>
      <c r="B55" s="15" t="s">
        <v>82</v>
      </c>
      <c r="C55" s="15">
        <v>5740</v>
      </c>
      <c r="D55" s="15" t="s">
        <v>16</v>
      </c>
      <c r="E55" s="9" t="s">
        <v>28</v>
      </c>
      <c r="F55" s="15" t="s">
        <v>36</v>
      </c>
      <c r="G55" s="15" t="s">
        <v>36</v>
      </c>
      <c r="H55" s="15">
        <v>1.3523191999999999</v>
      </c>
      <c r="I55" s="15">
        <v>4.5529663999999997E-2</v>
      </c>
      <c r="J55" s="15" t="s">
        <v>83</v>
      </c>
      <c r="K55" s="15"/>
      <c r="L55" s="16">
        <v>0</v>
      </c>
    </row>
    <row r="56" spans="1:12" x14ac:dyDescent="0.2">
      <c r="A56" s="15">
        <f t="shared" si="0"/>
        <v>51</v>
      </c>
      <c r="B56" s="15" t="s">
        <v>84</v>
      </c>
      <c r="C56" s="15">
        <v>1848</v>
      </c>
      <c r="D56" s="15" t="s">
        <v>16</v>
      </c>
      <c r="E56" s="9" t="s">
        <v>28</v>
      </c>
      <c r="F56" s="15" t="s">
        <v>36</v>
      </c>
      <c r="G56" s="15" t="s">
        <v>36</v>
      </c>
      <c r="H56" s="15">
        <v>1.339207</v>
      </c>
      <c r="I56" s="15">
        <v>3.0005625000000001E-2</v>
      </c>
      <c r="J56" s="15" t="s">
        <v>74</v>
      </c>
      <c r="K56" s="15" t="s">
        <v>74</v>
      </c>
      <c r="L56" s="16">
        <v>2</v>
      </c>
    </row>
    <row r="57" spans="1:12" x14ac:dyDescent="0.2">
      <c r="A57" s="15">
        <f t="shared" si="0"/>
        <v>52</v>
      </c>
      <c r="B57" s="15" t="s">
        <v>85</v>
      </c>
      <c r="C57" s="15">
        <v>8408</v>
      </c>
      <c r="D57" s="15" t="s">
        <v>16</v>
      </c>
      <c r="E57" s="9" t="s">
        <v>12</v>
      </c>
      <c r="F57" s="15" t="s">
        <v>36</v>
      </c>
      <c r="G57" s="15" t="s">
        <v>36</v>
      </c>
      <c r="H57" s="15">
        <v>1.2013547</v>
      </c>
      <c r="I57" s="15">
        <v>3.459806E-2</v>
      </c>
      <c r="J57" s="15" t="s">
        <v>74</v>
      </c>
      <c r="K57" s="15" t="s">
        <v>74</v>
      </c>
      <c r="L57" s="16">
        <v>2</v>
      </c>
    </row>
    <row r="58" spans="1:12" x14ac:dyDescent="0.2">
      <c r="A58" s="15">
        <f t="shared" si="0"/>
        <v>53</v>
      </c>
      <c r="B58" s="15" t="s">
        <v>86</v>
      </c>
      <c r="C58" s="15">
        <v>4041</v>
      </c>
      <c r="D58" s="15" t="s">
        <v>16</v>
      </c>
      <c r="E58" s="9" t="s">
        <v>28</v>
      </c>
      <c r="F58" s="15" t="s">
        <v>36</v>
      </c>
      <c r="G58" s="15" t="s">
        <v>36</v>
      </c>
      <c r="H58" s="15">
        <v>1.3247768</v>
      </c>
      <c r="I58" s="15">
        <v>2.3279514000000001E-2</v>
      </c>
      <c r="J58" s="15" t="s">
        <v>13</v>
      </c>
      <c r="K58" s="15" t="s">
        <v>19</v>
      </c>
      <c r="L58" s="16">
        <v>1</v>
      </c>
    </row>
    <row r="59" spans="1:12" x14ac:dyDescent="0.2">
      <c r="A59" s="15">
        <f t="shared" si="0"/>
        <v>54</v>
      </c>
      <c r="B59" s="15" t="s">
        <v>87</v>
      </c>
      <c r="C59" s="15">
        <v>1757</v>
      </c>
      <c r="D59" s="15" t="s">
        <v>16</v>
      </c>
      <c r="E59" s="9" t="s">
        <v>28</v>
      </c>
      <c r="F59" s="15" t="s">
        <v>36</v>
      </c>
      <c r="G59" s="15" t="s">
        <v>36</v>
      </c>
      <c r="H59" s="15">
        <v>1.2257575000000001</v>
      </c>
      <c r="I59" s="15">
        <v>4.8481575999999998E-2</v>
      </c>
      <c r="J59" s="15" t="s">
        <v>19</v>
      </c>
      <c r="K59" s="15" t="s">
        <v>19</v>
      </c>
      <c r="L59" s="16">
        <v>1</v>
      </c>
    </row>
    <row r="60" spans="1:12" x14ac:dyDescent="0.2">
      <c r="A60" s="15">
        <f t="shared" si="0"/>
        <v>55</v>
      </c>
      <c r="B60" s="15" t="s">
        <v>88</v>
      </c>
      <c r="C60" s="15">
        <v>3762</v>
      </c>
      <c r="D60" s="15" t="s">
        <v>16</v>
      </c>
      <c r="E60" s="9" t="s">
        <v>28</v>
      </c>
      <c r="F60" s="15" t="s">
        <v>36</v>
      </c>
      <c r="G60" s="15" t="s">
        <v>36</v>
      </c>
      <c r="H60" s="15">
        <v>1.1885843</v>
      </c>
      <c r="I60" s="15">
        <v>2.2805938000000001E-2</v>
      </c>
      <c r="J60" s="15" t="s">
        <v>19</v>
      </c>
      <c r="K60" s="15" t="s">
        <v>19</v>
      </c>
      <c r="L60" s="16">
        <v>2</v>
      </c>
    </row>
    <row r="61" spans="1:12" x14ac:dyDescent="0.2">
      <c r="A61" s="15">
        <f t="shared" si="0"/>
        <v>56</v>
      </c>
      <c r="B61" s="15" t="s">
        <v>89</v>
      </c>
      <c r="C61" s="15">
        <v>6799</v>
      </c>
      <c r="D61" s="15" t="s">
        <v>16</v>
      </c>
      <c r="E61" s="9" t="s">
        <v>12</v>
      </c>
      <c r="F61" s="15" t="s">
        <v>36</v>
      </c>
      <c r="G61" s="15" t="s">
        <v>36</v>
      </c>
      <c r="H61" s="15">
        <v>1.2598958</v>
      </c>
      <c r="I61" s="15">
        <v>3.7753202E-3</v>
      </c>
      <c r="J61" s="15" t="s">
        <v>19</v>
      </c>
      <c r="K61" s="15" t="s">
        <v>19</v>
      </c>
      <c r="L61" s="16">
        <v>2</v>
      </c>
    </row>
    <row r="62" spans="1:12" x14ac:dyDescent="0.2">
      <c r="A62" s="15">
        <f t="shared" si="0"/>
        <v>57</v>
      </c>
      <c r="B62" s="15" t="s">
        <v>90</v>
      </c>
      <c r="C62" s="15">
        <v>9962</v>
      </c>
      <c r="D62" s="15" t="s">
        <v>16</v>
      </c>
      <c r="E62" s="9" t="s">
        <v>28</v>
      </c>
      <c r="F62" s="15" t="s">
        <v>36</v>
      </c>
      <c r="G62" s="15" t="s">
        <v>36</v>
      </c>
      <c r="H62" s="15">
        <v>1.2579304</v>
      </c>
      <c r="I62" s="15">
        <v>5.5655855000000005E-4</v>
      </c>
      <c r="J62" s="15" t="s">
        <v>19</v>
      </c>
      <c r="K62" s="15" t="s">
        <v>19</v>
      </c>
      <c r="L62" s="16">
        <v>1</v>
      </c>
    </row>
    <row r="63" spans="1:12" x14ac:dyDescent="0.2">
      <c r="A63" s="15">
        <f t="shared" si="0"/>
        <v>58</v>
      </c>
      <c r="B63" s="15" t="s">
        <v>91</v>
      </c>
      <c r="C63" s="15">
        <v>23673</v>
      </c>
      <c r="D63" s="15" t="s">
        <v>16</v>
      </c>
      <c r="E63" s="9" t="s">
        <v>12</v>
      </c>
      <c r="F63" s="15" t="s">
        <v>36</v>
      </c>
      <c r="G63" s="15" t="s">
        <v>36</v>
      </c>
      <c r="H63" s="15">
        <v>1.1283612999999999</v>
      </c>
      <c r="I63" s="15">
        <v>4.831676E-2</v>
      </c>
      <c r="J63" s="15" t="s">
        <v>19</v>
      </c>
      <c r="K63" s="15" t="s">
        <v>19</v>
      </c>
      <c r="L63" s="16">
        <v>1</v>
      </c>
    </row>
    <row r="64" spans="1:12" x14ac:dyDescent="0.2">
      <c r="A64" s="15">
        <f t="shared" si="0"/>
        <v>59</v>
      </c>
      <c r="B64" s="15" t="s">
        <v>92</v>
      </c>
      <c r="C64" s="15">
        <v>22941</v>
      </c>
      <c r="D64" s="15" t="s">
        <v>16</v>
      </c>
      <c r="E64" s="9" t="s">
        <v>28</v>
      </c>
      <c r="F64" s="15" t="s">
        <v>36</v>
      </c>
      <c r="G64" s="15" t="s">
        <v>36</v>
      </c>
      <c r="H64" s="15">
        <v>1.3185136</v>
      </c>
      <c r="I64" s="15">
        <v>1.6611692000000001E-2</v>
      </c>
      <c r="J64" s="15" t="s">
        <v>19</v>
      </c>
      <c r="K64" s="15" t="s">
        <v>19</v>
      </c>
      <c r="L64" s="16">
        <v>1</v>
      </c>
    </row>
    <row r="65" spans="1:12" x14ac:dyDescent="0.2">
      <c r="A65" s="15">
        <f t="shared" si="0"/>
        <v>60</v>
      </c>
      <c r="B65" s="15" t="s">
        <v>93</v>
      </c>
      <c r="C65" s="15">
        <v>171546</v>
      </c>
      <c r="D65" s="15" t="s">
        <v>16</v>
      </c>
      <c r="E65" s="9" t="s">
        <v>28</v>
      </c>
      <c r="F65" s="15" t="s">
        <v>36</v>
      </c>
      <c r="G65" s="15" t="s">
        <v>36</v>
      </c>
      <c r="H65" s="15">
        <v>1.2148827</v>
      </c>
      <c r="I65" s="15">
        <v>3.1644279999999997E-2</v>
      </c>
      <c r="J65" s="15" t="s">
        <v>19</v>
      </c>
      <c r="K65" s="15" t="s">
        <v>19</v>
      </c>
      <c r="L65" s="16">
        <v>0</v>
      </c>
    </row>
    <row r="66" spans="1:12" x14ac:dyDescent="0.2">
      <c r="A66" s="15">
        <f t="shared" si="0"/>
        <v>61</v>
      </c>
      <c r="B66" s="15" t="s">
        <v>94</v>
      </c>
      <c r="C66" s="15">
        <v>9814</v>
      </c>
      <c r="D66" s="15" t="s">
        <v>16</v>
      </c>
      <c r="E66" s="9" t="s">
        <v>28</v>
      </c>
      <c r="F66" s="15" t="s">
        <v>36</v>
      </c>
      <c r="G66" s="15" t="s">
        <v>36</v>
      </c>
      <c r="H66" s="15">
        <v>1.6923665000000001</v>
      </c>
      <c r="I66" s="15">
        <v>2.2364717000000001E-3</v>
      </c>
      <c r="J66" s="15" t="s">
        <v>19</v>
      </c>
      <c r="K66" s="15" t="s">
        <v>19</v>
      </c>
      <c r="L66" s="16">
        <v>1</v>
      </c>
    </row>
    <row r="67" spans="1:12" x14ac:dyDescent="0.2">
      <c r="A67" s="15">
        <f t="shared" si="0"/>
        <v>62</v>
      </c>
      <c r="B67" s="15" t="s">
        <v>95</v>
      </c>
      <c r="C67" s="15">
        <v>3108</v>
      </c>
      <c r="D67" s="15" t="s">
        <v>16</v>
      </c>
      <c r="E67" s="9" t="s">
        <v>12</v>
      </c>
      <c r="F67" s="15" t="s">
        <v>36</v>
      </c>
      <c r="G67" s="15" t="s">
        <v>36</v>
      </c>
      <c r="H67" s="15">
        <v>1.10225</v>
      </c>
      <c r="I67" s="15">
        <v>4.7235526E-2</v>
      </c>
      <c r="J67" s="15" t="s">
        <v>19</v>
      </c>
      <c r="K67" s="15" t="s">
        <v>19</v>
      </c>
      <c r="L67" s="16">
        <v>1</v>
      </c>
    </row>
    <row r="68" spans="1:12" s="17" customFormat="1" x14ac:dyDescent="0.2">
      <c r="A68" s="15">
        <f t="shared" si="0"/>
        <v>63</v>
      </c>
      <c r="B68" s="15" t="s">
        <v>96</v>
      </c>
      <c r="C68" s="15">
        <v>28978</v>
      </c>
      <c r="D68" s="15" t="s">
        <v>16</v>
      </c>
      <c r="E68" s="9" t="s">
        <v>28</v>
      </c>
      <c r="F68" s="15" t="s">
        <v>36</v>
      </c>
      <c r="G68" s="15" t="s">
        <v>36</v>
      </c>
      <c r="H68" s="15">
        <v>1.124395</v>
      </c>
      <c r="I68" s="15">
        <v>4.8496040000000004E-3</v>
      </c>
      <c r="J68" s="15" t="s">
        <v>19</v>
      </c>
      <c r="K68" s="15" t="s">
        <v>19</v>
      </c>
      <c r="L68" s="16">
        <v>0</v>
      </c>
    </row>
    <row r="69" spans="1:12" x14ac:dyDescent="0.2">
      <c r="A69" s="15">
        <f t="shared" si="0"/>
        <v>64</v>
      </c>
      <c r="B69" s="15" t="s">
        <v>97</v>
      </c>
      <c r="C69" s="15">
        <v>54903</v>
      </c>
      <c r="D69" s="15" t="s">
        <v>16</v>
      </c>
      <c r="E69" s="9" t="s">
        <v>28</v>
      </c>
      <c r="F69" s="15" t="s">
        <v>36</v>
      </c>
      <c r="G69" s="15" t="s">
        <v>36</v>
      </c>
      <c r="H69" s="15">
        <v>1.2223815</v>
      </c>
      <c r="I69" s="15">
        <v>3.9185535000000001E-2</v>
      </c>
      <c r="J69" s="15" t="s">
        <v>19</v>
      </c>
      <c r="K69" s="15" t="s">
        <v>19</v>
      </c>
      <c r="L69" s="16">
        <v>0</v>
      </c>
    </row>
    <row r="70" spans="1:12" x14ac:dyDescent="0.2">
      <c r="A70" s="15">
        <f t="shared" si="0"/>
        <v>65</v>
      </c>
      <c r="B70" s="15" t="s">
        <v>98</v>
      </c>
      <c r="C70" s="15">
        <v>55619</v>
      </c>
      <c r="D70" s="15" t="s">
        <v>16</v>
      </c>
      <c r="E70" s="9" t="s">
        <v>28</v>
      </c>
      <c r="F70" s="15" t="s">
        <v>36</v>
      </c>
      <c r="G70" s="15" t="s">
        <v>36</v>
      </c>
      <c r="H70" s="15">
        <v>1.1266320000000001</v>
      </c>
      <c r="I70" s="15">
        <v>4.7543492E-2</v>
      </c>
      <c r="J70" s="15" t="s">
        <v>19</v>
      </c>
      <c r="K70" s="15" t="s">
        <v>19</v>
      </c>
      <c r="L70" s="16">
        <v>0</v>
      </c>
    </row>
    <row r="71" spans="1:12" x14ac:dyDescent="0.2">
      <c r="A71" s="15">
        <f t="shared" si="0"/>
        <v>66</v>
      </c>
      <c r="B71" s="15" t="s">
        <v>99</v>
      </c>
      <c r="C71" s="15">
        <v>8718</v>
      </c>
      <c r="D71" s="15" t="s">
        <v>16</v>
      </c>
      <c r="E71" s="9" t="s">
        <v>28</v>
      </c>
      <c r="F71" s="15" t="s">
        <v>36</v>
      </c>
      <c r="G71" s="15" t="s">
        <v>36</v>
      </c>
      <c r="H71" s="15">
        <v>1.5929807</v>
      </c>
      <c r="I71" s="15">
        <v>2.6229512E-2</v>
      </c>
      <c r="J71" s="15" t="s">
        <v>19</v>
      </c>
      <c r="K71" s="15" t="s">
        <v>19</v>
      </c>
      <c r="L71" s="16">
        <v>0</v>
      </c>
    </row>
    <row r="72" spans="1:12" x14ac:dyDescent="0.2">
      <c r="A72" s="15">
        <f t="shared" ref="A72:A135" si="1">A71+1</f>
        <v>67</v>
      </c>
      <c r="B72" s="15" t="s">
        <v>100</v>
      </c>
      <c r="C72" s="15">
        <v>80235</v>
      </c>
      <c r="D72" s="15" t="s">
        <v>16</v>
      </c>
      <c r="E72" s="9" t="s">
        <v>28</v>
      </c>
      <c r="F72" s="15" t="s">
        <v>36</v>
      </c>
      <c r="G72" s="15" t="s">
        <v>36</v>
      </c>
      <c r="H72" s="15">
        <v>1.533067</v>
      </c>
      <c r="I72" s="15">
        <v>6.4240177000000004E-3</v>
      </c>
      <c r="J72" s="15" t="s">
        <v>19</v>
      </c>
      <c r="K72" s="15" t="s">
        <v>19</v>
      </c>
      <c r="L72" s="16">
        <v>0</v>
      </c>
    </row>
    <row r="73" spans="1:12" x14ac:dyDescent="0.2">
      <c r="A73" s="15">
        <f t="shared" si="1"/>
        <v>68</v>
      </c>
      <c r="B73" s="15" t="s">
        <v>101</v>
      </c>
      <c r="C73" s="15">
        <v>80201</v>
      </c>
      <c r="D73" s="15" t="s">
        <v>16</v>
      </c>
      <c r="E73" s="9" t="s">
        <v>28</v>
      </c>
      <c r="F73" s="15" t="s">
        <v>36</v>
      </c>
      <c r="G73" s="15" t="s">
        <v>36</v>
      </c>
      <c r="H73" s="15">
        <v>1.2500848</v>
      </c>
      <c r="I73" s="15">
        <v>1.9780833000000001E-2</v>
      </c>
      <c r="J73" s="15" t="s">
        <v>19</v>
      </c>
      <c r="K73" s="15" t="s">
        <v>19</v>
      </c>
      <c r="L73" s="16">
        <v>1</v>
      </c>
    </row>
    <row r="74" spans="1:12" x14ac:dyDescent="0.2">
      <c r="A74" s="15">
        <f t="shared" si="1"/>
        <v>69</v>
      </c>
      <c r="B74" s="15" t="s">
        <v>102</v>
      </c>
      <c r="C74" s="15">
        <v>1154</v>
      </c>
      <c r="D74" s="15" t="s">
        <v>16</v>
      </c>
      <c r="E74" s="9" t="s">
        <v>28</v>
      </c>
      <c r="F74" s="15" t="s">
        <v>36</v>
      </c>
      <c r="G74" s="15" t="s">
        <v>36</v>
      </c>
      <c r="H74" s="15">
        <v>1.1992494</v>
      </c>
      <c r="I74" s="15">
        <v>3.946127E-2</v>
      </c>
      <c r="J74" s="15" t="s">
        <v>19</v>
      </c>
      <c r="K74" s="15" t="s">
        <v>19</v>
      </c>
      <c r="L74" s="16">
        <v>0</v>
      </c>
    </row>
    <row r="75" spans="1:12" x14ac:dyDescent="0.2">
      <c r="A75" s="15">
        <f t="shared" si="1"/>
        <v>70</v>
      </c>
      <c r="B75" s="15" t="s">
        <v>103</v>
      </c>
      <c r="C75" s="15">
        <v>55160</v>
      </c>
      <c r="D75" s="15" t="s">
        <v>16</v>
      </c>
      <c r="E75" s="9" t="s">
        <v>28</v>
      </c>
      <c r="F75" s="15" t="s">
        <v>36</v>
      </c>
      <c r="G75" s="15" t="s">
        <v>36</v>
      </c>
      <c r="H75" s="15">
        <v>1.3348529</v>
      </c>
      <c r="I75" s="15">
        <v>2.0480063E-2</v>
      </c>
      <c r="J75" s="15" t="s">
        <v>19</v>
      </c>
      <c r="K75" s="15" t="s">
        <v>19</v>
      </c>
      <c r="L75" s="16">
        <v>1</v>
      </c>
    </row>
    <row r="76" spans="1:12" x14ac:dyDescent="0.2">
      <c r="A76" s="15">
        <f t="shared" si="1"/>
        <v>71</v>
      </c>
      <c r="B76" s="15" t="s">
        <v>104</v>
      </c>
      <c r="C76" s="15">
        <v>51586</v>
      </c>
      <c r="D76" s="15" t="s">
        <v>16</v>
      </c>
      <c r="E76" s="9" t="s">
        <v>28</v>
      </c>
      <c r="F76" s="15" t="s">
        <v>36</v>
      </c>
      <c r="G76" s="15" t="s">
        <v>36</v>
      </c>
      <c r="H76" s="15">
        <v>1.10945</v>
      </c>
      <c r="I76" s="15">
        <v>4.2799924000000003E-2</v>
      </c>
      <c r="J76" s="15" t="s">
        <v>105</v>
      </c>
      <c r="K76" s="15" t="s">
        <v>19</v>
      </c>
      <c r="L76" s="16">
        <v>2</v>
      </c>
    </row>
    <row r="77" spans="1:12" x14ac:dyDescent="0.2">
      <c r="A77" s="15">
        <f t="shared" si="1"/>
        <v>72</v>
      </c>
      <c r="B77" s="15" t="s">
        <v>106</v>
      </c>
      <c r="C77" s="15">
        <v>10938</v>
      </c>
      <c r="D77" s="15" t="s">
        <v>16</v>
      </c>
      <c r="E77" s="9" t="s">
        <v>28</v>
      </c>
      <c r="F77" s="15" t="s">
        <v>36</v>
      </c>
      <c r="G77" s="15" t="s">
        <v>36</v>
      </c>
      <c r="H77" s="15">
        <v>1.1084101</v>
      </c>
      <c r="I77" s="15">
        <v>3.5241235000000003E-2</v>
      </c>
      <c r="J77" s="15" t="s">
        <v>105</v>
      </c>
      <c r="K77" s="15" t="s">
        <v>19</v>
      </c>
      <c r="L77" s="16">
        <v>0</v>
      </c>
    </row>
    <row r="78" spans="1:12" x14ac:dyDescent="0.2">
      <c r="A78" s="15">
        <f t="shared" si="1"/>
        <v>73</v>
      </c>
      <c r="B78" s="15" t="s">
        <v>107</v>
      </c>
      <c r="C78" s="15">
        <v>10826</v>
      </c>
      <c r="D78" s="15" t="s">
        <v>16</v>
      </c>
      <c r="E78" s="9" t="s">
        <v>28</v>
      </c>
      <c r="F78" s="15" t="s">
        <v>36</v>
      </c>
      <c r="G78" s="15" t="s">
        <v>36</v>
      </c>
      <c r="H78" s="15">
        <v>1.3173078</v>
      </c>
      <c r="I78" s="15">
        <v>4.4652934999999998E-2</v>
      </c>
      <c r="J78" s="15" t="s">
        <v>19</v>
      </c>
      <c r="K78" s="15" t="s">
        <v>19</v>
      </c>
      <c r="L78" s="16">
        <v>1</v>
      </c>
    </row>
    <row r="79" spans="1:12" x14ac:dyDescent="0.2">
      <c r="A79" s="15">
        <f t="shared" si="1"/>
        <v>74</v>
      </c>
      <c r="B79" s="15" t="s">
        <v>108</v>
      </c>
      <c r="C79" s="15">
        <v>51447</v>
      </c>
      <c r="D79" s="15" t="s">
        <v>16</v>
      </c>
      <c r="E79" s="9" t="s">
        <v>28</v>
      </c>
      <c r="F79" s="15" t="s">
        <v>36</v>
      </c>
      <c r="G79" s="15" t="s">
        <v>36</v>
      </c>
      <c r="H79" s="15">
        <v>1.5147103</v>
      </c>
      <c r="I79" s="15">
        <v>4.4935056999999999E-3</v>
      </c>
      <c r="J79" s="15" t="s">
        <v>19</v>
      </c>
      <c r="K79" s="15" t="s">
        <v>19</v>
      </c>
      <c r="L79" s="16">
        <v>0</v>
      </c>
    </row>
    <row r="80" spans="1:12" x14ac:dyDescent="0.2">
      <c r="A80" s="15">
        <f t="shared" si="1"/>
        <v>75</v>
      </c>
      <c r="B80" s="15" t="s">
        <v>109</v>
      </c>
      <c r="C80" s="15">
        <v>2635</v>
      </c>
      <c r="D80" s="15" t="s">
        <v>16</v>
      </c>
      <c r="E80" s="9" t="s">
        <v>24</v>
      </c>
      <c r="F80" s="15" t="s">
        <v>36</v>
      </c>
      <c r="G80" s="15" t="s">
        <v>36</v>
      </c>
      <c r="H80" s="15">
        <v>1.4262693</v>
      </c>
      <c r="I80" s="15">
        <v>2.1883118999999999E-2</v>
      </c>
      <c r="J80" s="15" t="s">
        <v>19</v>
      </c>
      <c r="K80" s="15" t="s">
        <v>19</v>
      </c>
      <c r="L80" s="16">
        <v>2</v>
      </c>
    </row>
    <row r="81" spans="1:12" x14ac:dyDescent="0.2">
      <c r="A81" s="15">
        <f t="shared" si="1"/>
        <v>76</v>
      </c>
      <c r="B81" s="15" t="s">
        <v>110</v>
      </c>
      <c r="C81" s="15">
        <v>84222</v>
      </c>
      <c r="D81" s="15" t="s">
        <v>16</v>
      </c>
      <c r="E81" s="9" t="s">
        <v>12</v>
      </c>
      <c r="F81" s="15" t="s">
        <v>36</v>
      </c>
      <c r="G81" s="15" t="s">
        <v>36</v>
      </c>
      <c r="H81" s="15">
        <v>1.5191384999999999</v>
      </c>
      <c r="I81" s="15">
        <v>3.9539985E-2</v>
      </c>
      <c r="J81" s="15" t="s">
        <v>19</v>
      </c>
      <c r="K81" s="15" t="s">
        <v>19</v>
      </c>
      <c r="L81" s="16">
        <v>1</v>
      </c>
    </row>
    <row r="82" spans="1:12" x14ac:dyDescent="0.2">
      <c r="A82" s="15">
        <f t="shared" si="1"/>
        <v>77</v>
      </c>
      <c r="B82" s="15" t="s">
        <v>111</v>
      </c>
      <c r="C82" s="15">
        <v>84229</v>
      </c>
      <c r="D82" s="15" t="s">
        <v>16</v>
      </c>
      <c r="E82" s="9" t="s">
        <v>12</v>
      </c>
      <c r="F82" s="15" t="s">
        <v>36</v>
      </c>
      <c r="G82" s="15" t="s">
        <v>36</v>
      </c>
      <c r="H82" s="15">
        <v>1.2508577000000001</v>
      </c>
      <c r="I82" s="15">
        <v>4.9807127999999999E-2</v>
      </c>
      <c r="J82" s="15" t="s">
        <v>19</v>
      </c>
      <c r="K82" s="15" t="s">
        <v>19</v>
      </c>
      <c r="L82" s="16">
        <v>0</v>
      </c>
    </row>
    <row r="83" spans="1:12" x14ac:dyDescent="0.2">
      <c r="A83" s="15">
        <f t="shared" si="1"/>
        <v>78</v>
      </c>
      <c r="B83" s="15" t="s">
        <v>112</v>
      </c>
      <c r="C83" s="15">
        <v>54414</v>
      </c>
      <c r="D83" s="15" t="s">
        <v>16</v>
      </c>
      <c r="E83" s="9" t="s">
        <v>12</v>
      </c>
      <c r="F83" s="15" t="s">
        <v>36</v>
      </c>
      <c r="G83" s="15" t="s">
        <v>36</v>
      </c>
      <c r="H83" s="15">
        <v>1.4799587999999999</v>
      </c>
      <c r="I83" s="15">
        <v>5.6953738000000004E-3</v>
      </c>
      <c r="J83" s="15" t="s">
        <v>19</v>
      </c>
      <c r="K83" s="15" t="s">
        <v>19</v>
      </c>
      <c r="L83" s="16">
        <v>0</v>
      </c>
    </row>
    <row r="84" spans="1:12" x14ac:dyDescent="0.2">
      <c r="A84" s="15">
        <f t="shared" si="1"/>
        <v>79</v>
      </c>
      <c r="B84" s="15" t="s">
        <v>113</v>
      </c>
      <c r="C84" s="15">
        <v>83416</v>
      </c>
      <c r="D84" s="15" t="s">
        <v>16</v>
      </c>
      <c r="E84" s="9" t="s">
        <v>28</v>
      </c>
      <c r="F84" s="15" t="s">
        <v>36</v>
      </c>
      <c r="G84" s="15" t="s">
        <v>36</v>
      </c>
      <c r="H84" s="15">
        <v>1.1760553</v>
      </c>
      <c r="I84" s="15">
        <v>3.0858732999999999E-2</v>
      </c>
      <c r="J84" s="15" t="s">
        <v>19</v>
      </c>
      <c r="K84" s="15" t="s">
        <v>19</v>
      </c>
      <c r="L84" s="16">
        <v>1</v>
      </c>
    </row>
    <row r="85" spans="1:12" x14ac:dyDescent="0.2">
      <c r="A85" s="15">
        <f t="shared" si="1"/>
        <v>80</v>
      </c>
      <c r="B85" s="15" t="s">
        <v>114</v>
      </c>
      <c r="C85" s="15">
        <v>131118</v>
      </c>
      <c r="D85" s="15" t="s">
        <v>16</v>
      </c>
      <c r="E85" s="9" t="s">
        <v>28</v>
      </c>
      <c r="F85" s="15" t="s">
        <v>36</v>
      </c>
      <c r="G85" s="15" t="s">
        <v>36</v>
      </c>
      <c r="H85" s="15">
        <v>1.1620879</v>
      </c>
      <c r="I85" s="15">
        <v>3.6291692E-2</v>
      </c>
      <c r="J85" s="15" t="s">
        <v>19</v>
      </c>
      <c r="K85" s="15" t="s">
        <v>19</v>
      </c>
      <c r="L85" s="16">
        <v>0</v>
      </c>
    </row>
    <row r="86" spans="1:12" x14ac:dyDescent="0.2">
      <c r="A86" s="15">
        <f t="shared" si="1"/>
        <v>81</v>
      </c>
      <c r="B86" s="15" t="s">
        <v>115</v>
      </c>
      <c r="C86" s="15">
        <v>10814</v>
      </c>
      <c r="D86" s="15" t="s">
        <v>16</v>
      </c>
      <c r="E86" s="9" t="s">
        <v>28</v>
      </c>
      <c r="F86" s="15" t="s">
        <v>36</v>
      </c>
      <c r="G86" s="15" t="s">
        <v>36</v>
      </c>
      <c r="H86" s="15">
        <v>1.1508179000000001</v>
      </c>
      <c r="I86" s="15">
        <v>4.7987435000000002E-2</v>
      </c>
      <c r="J86" s="15" t="s">
        <v>19</v>
      </c>
      <c r="K86" s="15" t="s">
        <v>19</v>
      </c>
      <c r="L86" s="16">
        <v>0</v>
      </c>
    </row>
    <row r="87" spans="1:12" x14ac:dyDescent="0.2">
      <c r="A87" s="15">
        <f t="shared" si="1"/>
        <v>82</v>
      </c>
      <c r="B87" s="15" t="s">
        <v>116</v>
      </c>
      <c r="C87" s="15">
        <v>91107</v>
      </c>
      <c r="D87" s="15" t="s">
        <v>16</v>
      </c>
      <c r="E87" s="9" t="s">
        <v>12</v>
      </c>
      <c r="F87" s="15" t="s">
        <v>36</v>
      </c>
      <c r="G87" s="15" t="s">
        <v>36</v>
      </c>
      <c r="H87" s="15">
        <v>1.3879045999999999</v>
      </c>
      <c r="I87" s="15">
        <v>4.2833097000000001E-2</v>
      </c>
      <c r="J87" s="15" t="s">
        <v>19</v>
      </c>
      <c r="K87" s="15" t="s">
        <v>19</v>
      </c>
      <c r="L87" s="16">
        <v>1</v>
      </c>
    </row>
    <row r="88" spans="1:12" x14ac:dyDescent="0.2">
      <c r="A88" s="15">
        <f t="shared" si="1"/>
        <v>83</v>
      </c>
      <c r="B88" s="15" t="s">
        <v>117</v>
      </c>
      <c r="C88" s="15">
        <v>11123</v>
      </c>
      <c r="D88" s="15" t="s">
        <v>16</v>
      </c>
      <c r="E88" s="9" t="s">
        <v>28</v>
      </c>
      <c r="F88" s="15" t="s">
        <v>36</v>
      </c>
      <c r="G88" s="15" t="s">
        <v>36</v>
      </c>
      <c r="H88" s="15">
        <v>1.3031657000000001</v>
      </c>
      <c r="I88" s="15">
        <v>1.1195750000000001E-2</v>
      </c>
      <c r="J88" s="15" t="s">
        <v>19</v>
      </c>
      <c r="K88" s="15" t="s">
        <v>19</v>
      </c>
      <c r="L88" s="16">
        <v>1</v>
      </c>
    </row>
    <row r="89" spans="1:12" x14ac:dyDescent="0.2">
      <c r="A89" s="15">
        <f t="shared" si="1"/>
        <v>84</v>
      </c>
      <c r="B89" s="15" t="s">
        <v>118</v>
      </c>
      <c r="C89" s="15">
        <v>85462</v>
      </c>
      <c r="D89" s="15" t="s">
        <v>16</v>
      </c>
      <c r="E89" s="9" t="s">
        <v>12</v>
      </c>
      <c r="F89" s="15" t="s">
        <v>36</v>
      </c>
      <c r="G89" s="15" t="s">
        <v>36</v>
      </c>
      <c r="H89" s="15">
        <v>1.6302842</v>
      </c>
      <c r="I89" s="15">
        <v>1.2099169E-2</v>
      </c>
      <c r="J89" s="15" t="s">
        <v>19</v>
      </c>
      <c r="K89" s="15" t="s">
        <v>19</v>
      </c>
      <c r="L89" s="16">
        <v>1</v>
      </c>
    </row>
    <row r="90" spans="1:12" x14ac:dyDescent="0.2">
      <c r="A90" s="15">
        <f t="shared" si="1"/>
        <v>85</v>
      </c>
      <c r="B90" s="15" t="s">
        <v>119</v>
      </c>
      <c r="C90" s="15">
        <v>116236</v>
      </c>
      <c r="D90" s="15" t="s">
        <v>16</v>
      </c>
      <c r="E90" s="15" t="s">
        <v>28</v>
      </c>
      <c r="F90" s="15" t="s">
        <v>36</v>
      </c>
      <c r="G90" s="15" t="s">
        <v>36</v>
      </c>
      <c r="H90" s="15">
        <v>1.2844043999999999</v>
      </c>
      <c r="I90" s="15">
        <v>3.9278227999999998E-2</v>
      </c>
      <c r="J90" s="15" t="s">
        <v>19</v>
      </c>
      <c r="K90" s="15" t="s">
        <v>19</v>
      </c>
      <c r="L90" s="16">
        <v>0</v>
      </c>
    </row>
    <row r="91" spans="1:12" x14ac:dyDescent="0.2">
      <c r="A91" s="15">
        <f t="shared" si="1"/>
        <v>86</v>
      </c>
      <c r="B91" s="15" t="s">
        <v>120</v>
      </c>
      <c r="C91" s="15">
        <v>94274</v>
      </c>
      <c r="D91" s="15" t="s">
        <v>16</v>
      </c>
      <c r="E91" s="9" t="s">
        <v>24</v>
      </c>
      <c r="F91" s="15" t="s">
        <v>36</v>
      </c>
      <c r="G91" s="15" t="s">
        <v>36</v>
      </c>
      <c r="H91" s="15">
        <v>1.5744004</v>
      </c>
      <c r="I91" s="15">
        <v>1.8020961E-3</v>
      </c>
      <c r="J91" s="15" t="s">
        <v>19</v>
      </c>
      <c r="K91" s="15" t="s">
        <v>19</v>
      </c>
      <c r="L91" s="16">
        <v>1</v>
      </c>
    </row>
    <row r="92" spans="1:12" x14ac:dyDescent="0.2">
      <c r="A92" s="15">
        <f t="shared" si="1"/>
        <v>87</v>
      </c>
      <c r="B92" s="15" t="s">
        <v>121</v>
      </c>
      <c r="C92" s="15">
        <v>55780</v>
      </c>
      <c r="D92" s="15" t="s">
        <v>16</v>
      </c>
      <c r="E92" s="15" t="s">
        <v>28</v>
      </c>
      <c r="F92" s="15" t="s">
        <v>36</v>
      </c>
      <c r="G92" s="15" t="s">
        <v>36</v>
      </c>
      <c r="H92" s="15">
        <v>1.1530674000000001</v>
      </c>
      <c r="I92" s="15">
        <v>4.3815184E-2</v>
      </c>
      <c r="J92" s="15" t="s">
        <v>19</v>
      </c>
      <c r="K92" s="15" t="s">
        <v>19</v>
      </c>
      <c r="L92" s="16">
        <v>1</v>
      </c>
    </row>
    <row r="93" spans="1:12" x14ac:dyDescent="0.2">
      <c r="A93" s="15">
        <f t="shared" si="1"/>
        <v>88</v>
      </c>
      <c r="B93" s="15" t="s">
        <v>122</v>
      </c>
      <c r="C93" s="15">
        <v>7637</v>
      </c>
      <c r="D93" s="15" t="s">
        <v>16</v>
      </c>
      <c r="E93" s="9" t="s">
        <v>24</v>
      </c>
      <c r="F93" s="15" t="s">
        <v>36</v>
      </c>
      <c r="G93" s="15" t="s">
        <v>36</v>
      </c>
      <c r="H93" s="15">
        <v>1.1655859</v>
      </c>
      <c r="I93" s="15">
        <v>1.773607E-2</v>
      </c>
      <c r="J93" s="15" t="s">
        <v>19</v>
      </c>
      <c r="K93" s="15" t="s">
        <v>19</v>
      </c>
      <c r="L93" s="16">
        <v>1</v>
      </c>
    </row>
    <row r="94" spans="1:12" x14ac:dyDescent="0.2">
      <c r="A94" s="15">
        <f t="shared" si="1"/>
        <v>89</v>
      </c>
      <c r="B94" s="15" t="s">
        <v>123</v>
      </c>
      <c r="C94" s="15">
        <v>163782</v>
      </c>
      <c r="D94" s="15" t="s">
        <v>16</v>
      </c>
      <c r="E94" s="9" t="s">
        <v>28</v>
      </c>
      <c r="F94" s="15" t="s">
        <v>36</v>
      </c>
      <c r="G94" s="15" t="s">
        <v>36</v>
      </c>
      <c r="H94" s="15">
        <v>1.1143400000000001</v>
      </c>
      <c r="I94" s="15">
        <v>2.0546152000000002E-3</v>
      </c>
      <c r="J94" s="15" t="s">
        <v>19</v>
      </c>
      <c r="K94" s="15" t="s">
        <v>19</v>
      </c>
      <c r="L94" s="16">
        <v>0</v>
      </c>
    </row>
    <row r="95" spans="1:12" x14ac:dyDescent="0.2">
      <c r="A95" s="15">
        <f t="shared" si="1"/>
        <v>90</v>
      </c>
      <c r="B95" s="15" t="s">
        <v>124</v>
      </c>
      <c r="C95" s="15">
        <v>130733</v>
      </c>
      <c r="D95" s="15" t="s">
        <v>16</v>
      </c>
      <c r="E95" s="9" t="s">
        <v>28</v>
      </c>
      <c r="F95" s="15" t="s">
        <v>36</v>
      </c>
      <c r="G95" s="15" t="s">
        <v>36</v>
      </c>
      <c r="H95" s="15">
        <v>1.7246851999999999</v>
      </c>
      <c r="I95" s="15">
        <v>1.6445814E-2</v>
      </c>
      <c r="J95" s="15" t="s">
        <v>19</v>
      </c>
      <c r="K95" s="15" t="s">
        <v>19</v>
      </c>
      <c r="L95" s="16">
        <v>1</v>
      </c>
    </row>
    <row r="96" spans="1:12" x14ac:dyDescent="0.2">
      <c r="A96" s="15">
        <f t="shared" si="1"/>
        <v>91</v>
      </c>
      <c r="B96" s="15" t="s">
        <v>125</v>
      </c>
      <c r="C96" s="15">
        <v>51754</v>
      </c>
      <c r="D96" s="15" t="s">
        <v>16</v>
      </c>
      <c r="E96" s="9" t="s">
        <v>28</v>
      </c>
      <c r="F96" s="15" t="s">
        <v>36</v>
      </c>
      <c r="G96" s="15" t="s">
        <v>36</v>
      </c>
      <c r="H96" s="15">
        <v>1.3460316999999999</v>
      </c>
      <c r="I96" s="15">
        <v>3.9335955000000004E-3</v>
      </c>
      <c r="J96" s="15" t="s">
        <v>19</v>
      </c>
      <c r="K96" s="15" t="s">
        <v>19</v>
      </c>
      <c r="L96" s="16">
        <v>0</v>
      </c>
    </row>
    <row r="97" spans="1:12" x14ac:dyDescent="0.2">
      <c r="A97" s="15">
        <f t="shared" si="1"/>
        <v>92</v>
      </c>
      <c r="B97" s="15" t="s">
        <v>126</v>
      </c>
      <c r="C97" s="15">
        <v>257019</v>
      </c>
      <c r="D97" s="15" t="s">
        <v>16</v>
      </c>
      <c r="E97" s="9" t="s">
        <v>28</v>
      </c>
      <c r="F97" s="15" t="s">
        <v>36</v>
      </c>
      <c r="G97" s="15" t="s">
        <v>36</v>
      </c>
      <c r="H97" s="15">
        <v>1.6375484</v>
      </c>
      <c r="I97" s="15">
        <v>2.5716019999999999E-2</v>
      </c>
      <c r="J97" s="15" t="s">
        <v>19</v>
      </c>
      <c r="K97" s="15" t="s">
        <v>19</v>
      </c>
      <c r="L97" s="16">
        <v>1</v>
      </c>
    </row>
    <row r="98" spans="1:12" x14ac:dyDescent="0.2">
      <c r="A98" s="15">
        <f t="shared" si="1"/>
        <v>93</v>
      </c>
      <c r="B98" s="15" t="s">
        <v>127</v>
      </c>
      <c r="C98" s="15">
        <v>56971</v>
      </c>
      <c r="D98" s="15" t="s">
        <v>16</v>
      </c>
      <c r="E98" s="9" t="s">
        <v>28</v>
      </c>
      <c r="F98" s="15" t="s">
        <v>36</v>
      </c>
      <c r="G98" s="15" t="s">
        <v>36</v>
      </c>
      <c r="H98" s="15">
        <v>1.2144694</v>
      </c>
      <c r="I98" s="15">
        <v>8.7250716999999998E-4</v>
      </c>
      <c r="J98" s="15" t="s">
        <v>19</v>
      </c>
      <c r="K98" s="15" t="s">
        <v>19</v>
      </c>
      <c r="L98" s="16">
        <v>0</v>
      </c>
    </row>
    <row r="99" spans="1:12" x14ac:dyDescent="0.2">
      <c r="A99" s="15">
        <f t="shared" si="1"/>
        <v>94</v>
      </c>
      <c r="B99" s="15" t="s">
        <v>128</v>
      </c>
      <c r="C99" s="15">
        <v>116840</v>
      </c>
      <c r="D99" s="15" t="s">
        <v>16</v>
      </c>
      <c r="E99" s="9" t="s">
        <v>28</v>
      </c>
      <c r="F99" s="15" t="s">
        <v>36</v>
      </c>
      <c r="G99" s="15" t="s">
        <v>36</v>
      </c>
      <c r="H99" s="15">
        <v>1.2186865</v>
      </c>
      <c r="I99" s="15">
        <v>9.8480570000000003E-3</v>
      </c>
      <c r="J99" s="15" t="s">
        <v>19</v>
      </c>
      <c r="K99" s="15" t="s">
        <v>19</v>
      </c>
      <c r="L99" s="3">
        <v>0</v>
      </c>
    </row>
    <row r="100" spans="1:12" x14ac:dyDescent="0.2">
      <c r="A100" s="15">
        <f t="shared" si="1"/>
        <v>95</v>
      </c>
      <c r="B100" s="15" t="s">
        <v>129</v>
      </c>
      <c r="C100" s="15">
        <v>29991</v>
      </c>
      <c r="D100" s="15" t="s">
        <v>16</v>
      </c>
      <c r="E100" s="9" t="s">
        <v>28</v>
      </c>
      <c r="F100" s="15" t="s">
        <v>36</v>
      </c>
      <c r="G100" s="15" t="s">
        <v>36</v>
      </c>
      <c r="H100" s="15">
        <v>1.1435826</v>
      </c>
      <c r="I100" s="15">
        <v>1.4547165000000001E-2</v>
      </c>
      <c r="J100" s="15" t="s">
        <v>19</v>
      </c>
      <c r="K100" s="15" t="s">
        <v>19</v>
      </c>
      <c r="L100" s="16">
        <v>1</v>
      </c>
    </row>
    <row r="101" spans="1:12" x14ac:dyDescent="0.2">
      <c r="A101" s="15">
        <f t="shared" si="1"/>
        <v>96</v>
      </c>
      <c r="B101" s="15" t="s">
        <v>130</v>
      </c>
      <c r="C101" s="15">
        <v>2947</v>
      </c>
      <c r="D101" s="15" t="s">
        <v>16</v>
      </c>
      <c r="E101" s="9" t="s">
        <v>28</v>
      </c>
      <c r="F101" s="15" t="s">
        <v>36</v>
      </c>
      <c r="G101" s="15" t="s">
        <v>36</v>
      </c>
      <c r="H101" s="15">
        <v>1.2248147</v>
      </c>
      <c r="I101" s="15">
        <v>3.0704730999999999E-2</v>
      </c>
      <c r="J101" s="15" t="s">
        <v>19</v>
      </c>
      <c r="K101" s="15" t="s">
        <v>19</v>
      </c>
      <c r="L101" s="16">
        <v>1</v>
      </c>
    </row>
    <row r="102" spans="1:12" x14ac:dyDescent="0.2">
      <c r="A102" s="15">
        <f t="shared" si="1"/>
        <v>97</v>
      </c>
      <c r="B102" s="15" t="s">
        <v>131</v>
      </c>
      <c r="C102" s="15">
        <v>64065</v>
      </c>
      <c r="D102" s="15" t="s">
        <v>16</v>
      </c>
      <c r="E102" s="9" t="s">
        <v>28</v>
      </c>
      <c r="F102" s="15" t="s">
        <v>36</v>
      </c>
      <c r="G102" s="15" t="s">
        <v>36</v>
      </c>
      <c r="H102" s="15">
        <v>1.5608871</v>
      </c>
      <c r="I102" s="15">
        <v>4.7000515999999999E-2</v>
      </c>
      <c r="J102" s="15" t="s">
        <v>19</v>
      </c>
      <c r="K102" s="15" t="s">
        <v>19</v>
      </c>
      <c r="L102" s="16">
        <v>2</v>
      </c>
    </row>
    <row r="103" spans="1:12" x14ac:dyDescent="0.2">
      <c r="A103" s="15">
        <f t="shared" si="1"/>
        <v>98</v>
      </c>
      <c r="B103" s="15" t="s">
        <v>132</v>
      </c>
      <c r="C103" s="15">
        <v>6469</v>
      </c>
      <c r="D103" s="15" t="s">
        <v>16</v>
      </c>
      <c r="E103" s="9" t="s">
        <v>28</v>
      </c>
      <c r="F103" s="15" t="s">
        <v>36</v>
      </c>
      <c r="G103" s="15" t="s">
        <v>36</v>
      </c>
      <c r="H103" s="15">
        <v>1.5979365999999999</v>
      </c>
      <c r="I103" s="15">
        <v>2.5185776999999999E-2</v>
      </c>
      <c r="J103" s="15" t="s">
        <v>19</v>
      </c>
      <c r="K103" s="15" t="s">
        <v>19</v>
      </c>
      <c r="L103" s="16">
        <v>1</v>
      </c>
    </row>
    <row r="104" spans="1:12" x14ac:dyDescent="0.2">
      <c r="A104" s="15">
        <f t="shared" si="1"/>
        <v>99</v>
      </c>
      <c r="B104" s="15" t="s">
        <v>133</v>
      </c>
      <c r="C104" s="15">
        <v>6330</v>
      </c>
      <c r="D104" s="15" t="s">
        <v>16</v>
      </c>
      <c r="E104" s="9" t="s">
        <v>12</v>
      </c>
      <c r="F104" s="15" t="s">
        <v>36</v>
      </c>
      <c r="G104" s="15" t="s">
        <v>36</v>
      </c>
      <c r="H104" s="15">
        <v>1.1852608</v>
      </c>
      <c r="I104" s="15">
        <v>4.0866762000000001E-2</v>
      </c>
      <c r="J104" s="15" t="s">
        <v>19</v>
      </c>
      <c r="K104" s="15" t="s">
        <v>19</v>
      </c>
      <c r="L104" s="16">
        <v>3</v>
      </c>
    </row>
    <row r="105" spans="1:12" x14ac:dyDescent="0.2">
      <c r="A105" s="15">
        <f t="shared" si="1"/>
        <v>100</v>
      </c>
      <c r="B105" s="15" t="s">
        <v>134</v>
      </c>
      <c r="C105" s="15">
        <v>26470</v>
      </c>
      <c r="D105" s="15" t="s">
        <v>16</v>
      </c>
      <c r="E105" s="9" t="s">
        <v>12</v>
      </c>
      <c r="F105" s="15" t="s">
        <v>36</v>
      </c>
      <c r="G105" s="15" t="s">
        <v>36</v>
      </c>
      <c r="H105" s="15">
        <v>1.1207851</v>
      </c>
      <c r="I105" s="15">
        <v>3.7587534999999998E-2</v>
      </c>
      <c r="J105" s="15" t="s">
        <v>19</v>
      </c>
      <c r="K105" s="15" t="s">
        <v>19</v>
      </c>
      <c r="L105" s="16">
        <v>1</v>
      </c>
    </row>
    <row r="106" spans="1:12" x14ac:dyDescent="0.2">
      <c r="A106" s="15">
        <f t="shared" si="1"/>
        <v>101</v>
      </c>
      <c r="B106" s="15" t="s">
        <v>135</v>
      </c>
      <c r="C106" s="15">
        <v>171425</v>
      </c>
      <c r="D106" s="15" t="s">
        <v>16</v>
      </c>
      <c r="E106" s="9" t="s">
        <v>28</v>
      </c>
      <c r="F106" s="15" t="s">
        <v>36</v>
      </c>
      <c r="G106" s="15" t="s">
        <v>36</v>
      </c>
      <c r="H106" s="15">
        <v>1.148201</v>
      </c>
      <c r="I106" s="15">
        <v>1.5408593999999999E-2</v>
      </c>
      <c r="J106" s="15" t="s">
        <v>19</v>
      </c>
      <c r="K106" s="15" t="s">
        <v>19</v>
      </c>
      <c r="L106" s="16">
        <v>0</v>
      </c>
    </row>
    <row r="107" spans="1:12" x14ac:dyDescent="0.2">
      <c r="A107" s="15">
        <f t="shared" si="1"/>
        <v>102</v>
      </c>
      <c r="B107" s="15" t="s">
        <v>136</v>
      </c>
      <c r="C107" s="15">
        <v>123355</v>
      </c>
      <c r="D107" s="15" t="s">
        <v>16</v>
      </c>
      <c r="E107" s="9" t="s">
        <v>28</v>
      </c>
      <c r="F107" s="15" t="s">
        <v>36</v>
      </c>
      <c r="G107" s="15" t="s">
        <v>36</v>
      </c>
      <c r="H107" s="15">
        <v>1.1411982000000001</v>
      </c>
      <c r="I107" s="15">
        <v>4.9336333000000003E-2</v>
      </c>
      <c r="J107" s="15" t="s">
        <v>19</v>
      </c>
      <c r="K107" s="15" t="s">
        <v>19</v>
      </c>
      <c r="L107" s="16">
        <v>0</v>
      </c>
    </row>
    <row r="108" spans="1:12" x14ac:dyDescent="0.2">
      <c r="A108" s="15">
        <f t="shared" si="1"/>
        <v>103</v>
      </c>
      <c r="B108" s="15" t="s">
        <v>137</v>
      </c>
      <c r="C108" s="15">
        <v>6532</v>
      </c>
      <c r="D108" s="15" t="s">
        <v>16</v>
      </c>
      <c r="E108" s="9" t="s">
        <v>28</v>
      </c>
      <c r="F108" s="15" t="s">
        <v>36</v>
      </c>
      <c r="G108" s="15" t="s">
        <v>36</v>
      </c>
      <c r="H108" s="15">
        <v>1.5365096</v>
      </c>
      <c r="I108" s="15">
        <v>1.7906504E-2</v>
      </c>
      <c r="J108" s="15" t="s">
        <v>13</v>
      </c>
      <c r="K108" s="15" t="s">
        <v>138</v>
      </c>
      <c r="L108" s="16">
        <v>2</v>
      </c>
    </row>
    <row r="109" spans="1:12" x14ac:dyDescent="0.2">
      <c r="A109" s="15">
        <f t="shared" si="1"/>
        <v>104</v>
      </c>
      <c r="B109" s="15" t="s">
        <v>139</v>
      </c>
      <c r="C109" s="15">
        <v>2752</v>
      </c>
      <c r="D109" s="15" t="s">
        <v>16</v>
      </c>
      <c r="E109" s="9" t="s">
        <v>28</v>
      </c>
      <c r="F109" s="15" t="s">
        <v>36</v>
      </c>
      <c r="G109" s="15" t="s">
        <v>36</v>
      </c>
      <c r="H109" s="15">
        <v>1.2979381000000001</v>
      </c>
      <c r="I109" s="15">
        <v>8.1621869999999996E-3</v>
      </c>
      <c r="J109" s="15" t="s">
        <v>19</v>
      </c>
      <c r="K109" s="15" t="s">
        <v>19</v>
      </c>
      <c r="L109" s="16">
        <v>0</v>
      </c>
    </row>
    <row r="110" spans="1:12" x14ac:dyDescent="0.2">
      <c r="A110" s="15">
        <f t="shared" si="1"/>
        <v>105</v>
      </c>
      <c r="B110" s="15" t="s">
        <v>140</v>
      </c>
      <c r="C110" s="15">
        <v>140685</v>
      </c>
      <c r="D110" s="15" t="s">
        <v>16</v>
      </c>
      <c r="E110" s="9" t="s">
        <v>28</v>
      </c>
      <c r="F110" s="15" t="s">
        <v>36</v>
      </c>
      <c r="G110" s="15" t="s">
        <v>36</v>
      </c>
      <c r="H110" s="15">
        <v>1.1389096999999999</v>
      </c>
      <c r="I110" s="15">
        <v>3.6661319999999997E-2</v>
      </c>
      <c r="J110" s="15" t="s">
        <v>19</v>
      </c>
      <c r="K110" s="15" t="s">
        <v>19</v>
      </c>
      <c r="L110" s="16">
        <v>0</v>
      </c>
    </row>
    <row r="111" spans="1:12" x14ac:dyDescent="0.2">
      <c r="A111" s="15">
        <f t="shared" si="1"/>
        <v>106</v>
      </c>
      <c r="B111" s="15" t="s">
        <v>141</v>
      </c>
      <c r="C111" s="15">
        <v>2300</v>
      </c>
      <c r="D111" s="15" t="s">
        <v>16</v>
      </c>
      <c r="E111" s="9" t="s">
        <v>28</v>
      </c>
      <c r="F111" s="15" t="s">
        <v>36</v>
      </c>
      <c r="G111" s="15" t="s">
        <v>36</v>
      </c>
      <c r="H111" s="15">
        <v>1.3263971999999999</v>
      </c>
      <c r="I111" s="15">
        <v>1.4595734E-3</v>
      </c>
      <c r="J111" s="15" t="s">
        <v>19</v>
      </c>
      <c r="K111" s="15" t="s">
        <v>19</v>
      </c>
      <c r="L111" s="16">
        <v>0</v>
      </c>
    </row>
    <row r="112" spans="1:12" x14ac:dyDescent="0.2">
      <c r="A112" s="15">
        <f t="shared" si="1"/>
        <v>107</v>
      </c>
      <c r="B112" s="15" t="s">
        <v>142</v>
      </c>
      <c r="C112" s="15">
        <v>220064</v>
      </c>
      <c r="D112" s="15" t="s">
        <v>16</v>
      </c>
      <c r="E112" s="9" t="s">
        <v>28</v>
      </c>
      <c r="F112" s="15" t="s">
        <v>36</v>
      </c>
      <c r="G112" s="15" t="s">
        <v>36</v>
      </c>
      <c r="H112" s="15">
        <v>1.1327160999999999</v>
      </c>
      <c r="I112" s="15">
        <v>6.3313349999999996E-3</v>
      </c>
      <c r="J112" s="15" t="s">
        <v>19</v>
      </c>
      <c r="K112" s="15" t="s">
        <v>19</v>
      </c>
      <c r="L112" s="16">
        <v>1</v>
      </c>
    </row>
    <row r="113" spans="1:12" x14ac:dyDescent="0.2">
      <c r="A113" s="15">
        <f t="shared" si="1"/>
        <v>108</v>
      </c>
      <c r="B113" s="15" t="s">
        <v>143</v>
      </c>
      <c r="C113" s="15">
        <v>113277</v>
      </c>
      <c r="D113" s="15" t="s">
        <v>16</v>
      </c>
      <c r="E113" s="9" t="s">
        <v>28</v>
      </c>
      <c r="F113" s="15" t="s">
        <v>36</v>
      </c>
      <c r="G113" s="15" t="s">
        <v>36</v>
      </c>
      <c r="H113" s="15">
        <v>1.2286353999999999</v>
      </c>
      <c r="I113" s="15">
        <v>1.1386004E-2</v>
      </c>
      <c r="J113" s="15" t="s">
        <v>19</v>
      </c>
      <c r="K113" s="15" t="s">
        <v>19</v>
      </c>
      <c r="L113" s="16">
        <v>0</v>
      </c>
    </row>
    <row r="114" spans="1:12" x14ac:dyDescent="0.2">
      <c r="A114" s="15">
        <f t="shared" si="1"/>
        <v>109</v>
      </c>
      <c r="B114" s="15" t="s">
        <v>144</v>
      </c>
      <c r="C114" s="15">
        <v>128822</v>
      </c>
      <c r="D114" s="15" t="s">
        <v>16</v>
      </c>
      <c r="E114" s="9" t="s">
        <v>28</v>
      </c>
      <c r="F114" s="15" t="s">
        <v>36</v>
      </c>
      <c r="G114" s="15" t="s">
        <v>36</v>
      </c>
      <c r="H114" s="15">
        <v>1.2898234</v>
      </c>
      <c r="I114" s="15">
        <v>3.4096825999999997E-2</v>
      </c>
      <c r="J114" s="15" t="s">
        <v>19</v>
      </c>
      <c r="K114" s="15" t="s">
        <v>19</v>
      </c>
      <c r="L114" s="16">
        <v>0</v>
      </c>
    </row>
    <row r="115" spans="1:12" x14ac:dyDescent="0.2">
      <c r="A115" s="15">
        <f t="shared" si="1"/>
        <v>110</v>
      </c>
      <c r="B115" s="15" t="s">
        <v>145</v>
      </c>
      <c r="C115" s="15">
        <v>9527</v>
      </c>
      <c r="D115" s="15" t="s">
        <v>16</v>
      </c>
      <c r="E115" s="9" t="s">
        <v>28</v>
      </c>
      <c r="F115" s="15" t="s">
        <v>36</v>
      </c>
      <c r="G115" s="15" t="s">
        <v>36</v>
      </c>
      <c r="H115" s="15">
        <v>1.1797230000000001</v>
      </c>
      <c r="I115" s="15">
        <v>3.6771524999999999E-2</v>
      </c>
      <c r="J115" s="15" t="s">
        <v>19</v>
      </c>
      <c r="K115" s="15" t="s">
        <v>19</v>
      </c>
      <c r="L115" s="16">
        <v>0</v>
      </c>
    </row>
    <row r="116" spans="1:12" x14ac:dyDescent="0.2">
      <c r="A116" s="15">
        <f t="shared" si="1"/>
        <v>111</v>
      </c>
      <c r="B116" s="15" t="s">
        <v>146</v>
      </c>
      <c r="C116" s="15">
        <v>93010</v>
      </c>
      <c r="D116" s="15" t="s">
        <v>16</v>
      </c>
      <c r="E116" s="9" t="s">
        <v>28</v>
      </c>
      <c r="F116" s="15" t="s">
        <v>36</v>
      </c>
      <c r="G116" s="15" t="s">
        <v>36</v>
      </c>
      <c r="H116" s="15">
        <v>1.2555449999999999</v>
      </c>
      <c r="I116" s="15">
        <v>2.5357847999999999E-2</v>
      </c>
      <c r="J116" s="15" t="s">
        <v>19</v>
      </c>
      <c r="K116" s="15" t="s">
        <v>19</v>
      </c>
      <c r="L116" s="16">
        <v>1</v>
      </c>
    </row>
    <row r="117" spans="1:12" x14ac:dyDescent="0.2">
      <c r="A117" s="15">
        <f t="shared" si="1"/>
        <v>112</v>
      </c>
      <c r="B117" s="15" t="s">
        <v>147</v>
      </c>
      <c r="C117" s="15">
        <v>862</v>
      </c>
      <c r="D117" s="15" t="s">
        <v>16</v>
      </c>
      <c r="E117" s="9" t="s">
        <v>28</v>
      </c>
      <c r="F117" s="15" t="s">
        <v>36</v>
      </c>
      <c r="G117" s="15" t="s">
        <v>36</v>
      </c>
      <c r="H117" s="15">
        <v>1.1653996</v>
      </c>
      <c r="I117" s="15">
        <v>3.0558417000000001E-2</v>
      </c>
      <c r="J117" s="15" t="s">
        <v>19</v>
      </c>
      <c r="K117" s="15" t="s">
        <v>19</v>
      </c>
      <c r="L117" s="16">
        <v>0</v>
      </c>
    </row>
    <row r="118" spans="1:12" x14ac:dyDescent="0.2">
      <c r="A118" s="15">
        <f t="shared" si="1"/>
        <v>113</v>
      </c>
      <c r="B118" s="15" t="s">
        <v>148</v>
      </c>
      <c r="C118" s="15">
        <v>63892</v>
      </c>
      <c r="D118" s="15" t="s">
        <v>16</v>
      </c>
      <c r="E118" s="9" t="s">
        <v>28</v>
      </c>
      <c r="F118" s="15" t="s">
        <v>36</v>
      </c>
      <c r="G118" s="15" t="s">
        <v>36</v>
      </c>
      <c r="H118" s="15">
        <v>1.1119587</v>
      </c>
      <c r="I118" s="15">
        <v>1.4744035000000001E-2</v>
      </c>
      <c r="J118" s="15" t="s">
        <v>19</v>
      </c>
      <c r="K118" s="15" t="s">
        <v>19</v>
      </c>
      <c r="L118" s="16">
        <v>0</v>
      </c>
    </row>
    <row r="119" spans="1:12" x14ac:dyDescent="0.2">
      <c r="A119" s="15">
        <f t="shared" si="1"/>
        <v>114</v>
      </c>
      <c r="B119" s="15" t="s">
        <v>149</v>
      </c>
      <c r="C119" s="15">
        <v>64240</v>
      </c>
      <c r="D119" s="15" t="s">
        <v>16</v>
      </c>
      <c r="E119" s="9" t="s">
        <v>24</v>
      </c>
      <c r="F119" s="15" t="s">
        <v>18</v>
      </c>
      <c r="G119" s="15" t="s">
        <v>18</v>
      </c>
      <c r="H119" s="15" t="s">
        <v>18</v>
      </c>
      <c r="I119" s="15" t="s">
        <v>18</v>
      </c>
      <c r="J119" s="15" t="s">
        <v>150</v>
      </c>
      <c r="K119" s="15" t="s">
        <v>151</v>
      </c>
      <c r="L119" s="16">
        <v>1</v>
      </c>
    </row>
    <row r="120" spans="1:12" x14ac:dyDescent="0.2">
      <c r="A120" s="15">
        <f t="shared" si="1"/>
        <v>115</v>
      </c>
      <c r="B120" s="15" t="s">
        <v>152</v>
      </c>
      <c r="C120" s="15">
        <v>2590</v>
      </c>
      <c r="D120" s="15" t="s">
        <v>16</v>
      </c>
      <c r="E120" s="9" t="s">
        <v>24</v>
      </c>
      <c r="F120" s="15" t="s">
        <v>18</v>
      </c>
      <c r="G120" s="15" t="s">
        <v>18</v>
      </c>
      <c r="H120" s="15" t="s">
        <v>18</v>
      </c>
      <c r="I120" s="15" t="s">
        <v>18</v>
      </c>
      <c r="J120" s="15" t="s">
        <v>150</v>
      </c>
      <c r="K120" s="15" t="s">
        <v>153</v>
      </c>
      <c r="L120" s="16">
        <v>0</v>
      </c>
    </row>
    <row r="121" spans="1:12" x14ac:dyDescent="0.2">
      <c r="A121" s="15">
        <f t="shared" si="1"/>
        <v>116</v>
      </c>
      <c r="B121" s="15" t="s">
        <v>154</v>
      </c>
      <c r="C121" s="15">
        <v>114294</v>
      </c>
      <c r="D121" s="15" t="s">
        <v>11</v>
      </c>
      <c r="E121" s="9" t="s">
        <v>28</v>
      </c>
      <c r="F121" s="15" t="s">
        <v>18</v>
      </c>
      <c r="G121" s="15" t="s">
        <v>18</v>
      </c>
      <c r="H121" s="15" t="s">
        <v>18</v>
      </c>
      <c r="I121" s="15" t="s">
        <v>18</v>
      </c>
      <c r="J121" s="15" t="s">
        <v>150</v>
      </c>
      <c r="K121" s="15" t="s">
        <v>155</v>
      </c>
      <c r="L121" s="16">
        <v>1</v>
      </c>
    </row>
    <row r="122" spans="1:12" x14ac:dyDescent="0.2">
      <c r="A122" s="15">
        <f t="shared" si="1"/>
        <v>117</v>
      </c>
      <c r="B122" s="15" t="s">
        <v>156</v>
      </c>
      <c r="C122" s="15">
        <v>286046</v>
      </c>
      <c r="D122" s="15" t="s">
        <v>16</v>
      </c>
      <c r="E122" s="9" t="s">
        <v>28</v>
      </c>
      <c r="F122" s="15" t="s">
        <v>18</v>
      </c>
      <c r="G122" s="15" t="s">
        <v>18</v>
      </c>
      <c r="H122" s="15" t="s">
        <v>18</v>
      </c>
      <c r="I122" s="15" t="s">
        <v>18</v>
      </c>
      <c r="J122" s="15" t="s">
        <v>150</v>
      </c>
      <c r="K122" s="15" t="s">
        <v>138</v>
      </c>
      <c r="L122" s="16">
        <v>0</v>
      </c>
    </row>
    <row r="123" spans="1:12" x14ac:dyDescent="0.2">
      <c r="A123" s="15">
        <f t="shared" si="1"/>
        <v>118</v>
      </c>
      <c r="B123" s="15" t="s">
        <v>157</v>
      </c>
      <c r="C123" s="15">
        <v>54901</v>
      </c>
      <c r="D123" s="15" t="s">
        <v>16</v>
      </c>
      <c r="E123" s="9" t="s">
        <v>28</v>
      </c>
      <c r="F123" s="15" t="s">
        <v>18</v>
      </c>
      <c r="G123" s="15" t="s">
        <v>18</v>
      </c>
      <c r="H123" s="15" t="s">
        <v>18</v>
      </c>
      <c r="I123" s="15" t="s">
        <v>18</v>
      </c>
      <c r="J123" s="15" t="s">
        <v>158</v>
      </c>
      <c r="K123" s="15" t="s">
        <v>19</v>
      </c>
      <c r="L123" s="16">
        <v>0</v>
      </c>
    </row>
    <row r="124" spans="1:12" x14ac:dyDescent="0.2">
      <c r="A124" s="15">
        <f t="shared" si="1"/>
        <v>119</v>
      </c>
      <c r="B124" s="15" t="s">
        <v>159</v>
      </c>
      <c r="C124" s="15">
        <v>387082</v>
      </c>
      <c r="D124" s="15" t="s">
        <v>11</v>
      </c>
      <c r="E124" s="9" t="s">
        <v>28</v>
      </c>
      <c r="F124" s="15" t="s">
        <v>18</v>
      </c>
      <c r="G124" s="15" t="s">
        <v>18</v>
      </c>
      <c r="H124" s="15" t="s">
        <v>18</v>
      </c>
      <c r="I124" s="15" t="s">
        <v>18</v>
      </c>
      <c r="J124" s="15" t="s">
        <v>160</v>
      </c>
      <c r="K124" s="15" t="s">
        <v>19</v>
      </c>
      <c r="L124" s="16">
        <v>1</v>
      </c>
    </row>
    <row r="125" spans="1:12" x14ac:dyDescent="0.2">
      <c r="A125" s="15">
        <f t="shared" si="1"/>
        <v>120</v>
      </c>
      <c r="B125" s="15" t="s">
        <v>161</v>
      </c>
      <c r="C125" s="15">
        <v>2119</v>
      </c>
      <c r="D125" s="15" t="s">
        <v>16</v>
      </c>
      <c r="E125" s="9" t="s">
        <v>28</v>
      </c>
      <c r="F125" s="15" t="s">
        <v>18</v>
      </c>
      <c r="G125" s="15" t="s">
        <v>18</v>
      </c>
      <c r="H125" s="15" t="s">
        <v>18</v>
      </c>
      <c r="I125" s="15" t="s">
        <v>18</v>
      </c>
      <c r="J125" s="15" t="s">
        <v>162</v>
      </c>
      <c r="K125" s="15" t="s">
        <v>19</v>
      </c>
      <c r="L125" s="16">
        <v>0</v>
      </c>
    </row>
    <row r="126" spans="1:12" x14ac:dyDescent="0.2">
      <c r="A126" s="15">
        <f t="shared" si="1"/>
        <v>121</v>
      </c>
      <c r="B126" s="15" t="s">
        <v>163</v>
      </c>
      <c r="C126" s="15">
        <v>9365</v>
      </c>
      <c r="D126" s="15" t="s">
        <v>16</v>
      </c>
      <c r="E126" s="9" t="s">
        <v>28</v>
      </c>
      <c r="F126" s="15" t="s">
        <v>18</v>
      </c>
      <c r="G126" s="15" t="s">
        <v>18</v>
      </c>
      <c r="H126" s="15" t="s">
        <v>18</v>
      </c>
      <c r="I126" s="15" t="s">
        <v>18</v>
      </c>
      <c r="J126" s="15" t="s">
        <v>150</v>
      </c>
      <c r="K126" s="15" t="s">
        <v>164</v>
      </c>
      <c r="L126" s="16">
        <v>2</v>
      </c>
    </row>
    <row r="127" spans="1:12" x14ac:dyDescent="0.2">
      <c r="A127" s="15">
        <f t="shared" si="1"/>
        <v>122</v>
      </c>
      <c r="B127" s="15" t="s">
        <v>165</v>
      </c>
      <c r="C127" s="15">
        <v>149998</v>
      </c>
      <c r="D127" s="15" t="s">
        <v>16</v>
      </c>
      <c r="E127" s="9" t="s">
        <v>28</v>
      </c>
      <c r="F127" s="15" t="s">
        <v>18</v>
      </c>
      <c r="G127" s="15" t="s">
        <v>18</v>
      </c>
      <c r="H127" s="15" t="s">
        <v>18</v>
      </c>
      <c r="I127" s="15" t="s">
        <v>18</v>
      </c>
      <c r="J127" s="15" t="s">
        <v>166</v>
      </c>
      <c r="K127" s="15" t="s">
        <v>19</v>
      </c>
      <c r="L127" s="16">
        <v>1</v>
      </c>
    </row>
    <row r="128" spans="1:12" x14ac:dyDescent="0.2">
      <c r="A128" s="15">
        <f t="shared" si="1"/>
        <v>123</v>
      </c>
      <c r="B128" s="15" t="s">
        <v>167</v>
      </c>
      <c r="C128" s="15">
        <v>4159</v>
      </c>
      <c r="D128" s="15" t="s">
        <v>16</v>
      </c>
      <c r="E128" s="9" t="s">
        <v>28</v>
      </c>
      <c r="F128" s="15" t="s">
        <v>18</v>
      </c>
      <c r="G128" s="15" t="s">
        <v>18</v>
      </c>
      <c r="H128" s="15" t="s">
        <v>18</v>
      </c>
      <c r="I128" s="15" t="s">
        <v>18</v>
      </c>
      <c r="J128" s="15" t="s">
        <v>168</v>
      </c>
      <c r="K128" s="15" t="s">
        <v>19</v>
      </c>
      <c r="L128" s="16">
        <v>2</v>
      </c>
    </row>
    <row r="129" spans="1:12" x14ac:dyDescent="0.2">
      <c r="A129" s="15">
        <f t="shared" si="1"/>
        <v>124</v>
      </c>
      <c r="B129" s="15" t="s">
        <v>169</v>
      </c>
      <c r="C129" s="15">
        <v>5664</v>
      </c>
      <c r="D129" s="15" t="s">
        <v>16</v>
      </c>
      <c r="E129" s="9" t="s">
        <v>28</v>
      </c>
      <c r="F129" s="15" t="s">
        <v>18</v>
      </c>
      <c r="G129" s="15" t="s">
        <v>18</v>
      </c>
      <c r="H129" s="15" t="s">
        <v>18</v>
      </c>
      <c r="I129" s="15" t="s">
        <v>18</v>
      </c>
      <c r="J129" s="15" t="s">
        <v>170</v>
      </c>
      <c r="K129" s="15" t="s">
        <v>19</v>
      </c>
      <c r="L129" s="16">
        <v>1</v>
      </c>
    </row>
    <row r="130" spans="1:12" x14ac:dyDescent="0.2">
      <c r="A130" s="15">
        <f t="shared" si="1"/>
        <v>125</v>
      </c>
      <c r="B130" s="15" t="s">
        <v>171</v>
      </c>
      <c r="C130" s="15">
        <v>23387</v>
      </c>
      <c r="D130" s="15" t="s">
        <v>16</v>
      </c>
      <c r="E130" s="9" t="s">
        <v>12</v>
      </c>
      <c r="F130" s="15" t="s">
        <v>18</v>
      </c>
      <c r="G130" s="15" t="s">
        <v>18</v>
      </c>
      <c r="H130" s="15">
        <v>-1.1282642000000001</v>
      </c>
      <c r="I130" s="15">
        <v>3.7256047E-2</v>
      </c>
      <c r="J130" s="15" t="s">
        <v>172</v>
      </c>
      <c r="K130" s="15" t="s">
        <v>19</v>
      </c>
      <c r="L130" s="16">
        <v>2</v>
      </c>
    </row>
    <row r="131" spans="1:12" x14ac:dyDescent="0.2">
      <c r="A131" s="15">
        <f t="shared" si="1"/>
        <v>126</v>
      </c>
      <c r="B131" s="15" t="s">
        <v>173</v>
      </c>
      <c r="C131" s="15">
        <v>7112</v>
      </c>
      <c r="D131" s="15" t="s">
        <v>16</v>
      </c>
      <c r="E131" s="9" t="s">
        <v>28</v>
      </c>
      <c r="F131" s="15" t="s">
        <v>18</v>
      </c>
      <c r="G131" s="15" t="s">
        <v>18</v>
      </c>
      <c r="H131" s="15">
        <v>-1.485001</v>
      </c>
      <c r="I131" s="15">
        <v>4.5160840000000001E-2</v>
      </c>
      <c r="J131" s="15" t="s">
        <v>170</v>
      </c>
      <c r="K131" s="15" t="s">
        <v>19</v>
      </c>
      <c r="L131" s="16">
        <v>0</v>
      </c>
    </row>
    <row r="132" spans="1:12" x14ac:dyDescent="0.2">
      <c r="A132" s="15">
        <f t="shared" si="1"/>
        <v>127</v>
      </c>
      <c r="B132" s="15" t="s">
        <v>174</v>
      </c>
      <c r="C132" s="15">
        <v>4363</v>
      </c>
      <c r="D132" s="15" t="s">
        <v>16</v>
      </c>
      <c r="E132" s="9" t="s">
        <v>28</v>
      </c>
      <c r="F132" s="15" t="s">
        <v>18</v>
      </c>
      <c r="G132" s="15" t="s">
        <v>18</v>
      </c>
      <c r="H132" s="15" t="s">
        <v>36</v>
      </c>
      <c r="I132" s="15" t="s">
        <v>36</v>
      </c>
      <c r="J132" s="15" t="s">
        <v>175</v>
      </c>
      <c r="K132" s="15" t="s">
        <v>19</v>
      </c>
      <c r="L132" s="16">
        <v>2</v>
      </c>
    </row>
    <row r="133" spans="1:12" x14ac:dyDescent="0.2">
      <c r="A133" s="15">
        <f t="shared" si="1"/>
        <v>128</v>
      </c>
      <c r="B133" s="15" t="s">
        <v>176</v>
      </c>
      <c r="C133" s="15">
        <v>65125</v>
      </c>
      <c r="D133" s="15" t="s">
        <v>16</v>
      </c>
      <c r="E133" s="9" t="s">
        <v>177</v>
      </c>
      <c r="F133" s="15" t="s">
        <v>18</v>
      </c>
      <c r="G133" s="15" t="s">
        <v>18</v>
      </c>
      <c r="H133" s="15" t="s">
        <v>36</v>
      </c>
      <c r="I133" s="15" t="s">
        <v>36</v>
      </c>
      <c r="J133" s="15" t="s">
        <v>175</v>
      </c>
      <c r="K133" s="15" t="s">
        <v>19</v>
      </c>
      <c r="L133" s="16">
        <v>2</v>
      </c>
    </row>
    <row r="134" spans="1:12" x14ac:dyDescent="0.2">
      <c r="A134" s="15">
        <f t="shared" si="1"/>
        <v>129</v>
      </c>
      <c r="B134" s="15" t="s">
        <v>178</v>
      </c>
      <c r="C134" s="15">
        <v>131</v>
      </c>
      <c r="D134" s="15" t="s">
        <v>16</v>
      </c>
      <c r="E134" s="9" t="s">
        <v>28</v>
      </c>
      <c r="F134" s="15" t="s">
        <v>18</v>
      </c>
      <c r="G134" s="15" t="s">
        <v>18</v>
      </c>
      <c r="H134" s="15" t="s">
        <v>36</v>
      </c>
      <c r="I134" s="15" t="s">
        <v>36</v>
      </c>
      <c r="J134" s="15" t="s">
        <v>175</v>
      </c>
      <c r="K134" s="15" t="s">
        <v>19</v>
      </c>
      <c r="L134" s="16">
        <v>1</v>
      </c>
    </row>
    <row r="135" spans="1:12" x14ac:dyDescent="0.2">
      <c r="A135" s="15">
        <f t="shared" si="1"/>
        <v>130</v>
      </c>
      <c r="B135" s="15" t="s">
        <v>179</v>
      </c>
      <c r="C135" s="15">
        <v>57835</v>
      </c>
      <c r="D135" s="15" t="s">
        <v>16</v>
      </c>
      <c r="E135" s="9" t="s">
        <v>28</v>
      </c>
      <c r="F135" s="15" t="s">
        <v>18</v>
      </c>
      <c r="G135" s="15" t="s">
        <v>18</v>
      </c>
      <c r="H135" s="15" t="s">
        <v>36</v>
      </c>
      <c r="I135" s="15" t="s">
        <v>36</v>
      </c>
      <c r="J135" s="15" t="s">
        <v>175</v>
      </c>
      <c r="K135" s="15" t="s">
        <v>19</v>
      </c>
      <c r="L135" s="16">
        <v>0</v>
      </c>
    </row>
    <row r="136" spans="1:12" x14ac:dyDescent="0.2">
      <c r="A136" s="15">
        <f t="shared" ref="A136:A199" si="2">A135+1</f>
        <v>131</v>
      </c>
      <c r="B136" s="15" t="s">
        <v>180</v>
      </c>
      <c r="C136" s="15">
        <v>7066</v>
      </c>
      <c r="D136" s="15" t="s">
        <v>16</v>
      </c>
      <c r="E136" s="9" t="s">
        <v>28</v>
      </c>
      <c r="F136" s="15" t="s">
        <v>18</v>
      </c>
      <c r="G136" s="15" t="s">
        <v>18</v>
      </c>
      <c r="H136" s="15" t="s">
        <v>36</v>
      </c>
      <c r="I136" s="15" t="s">
        <v>36</v>
      </c>
      <c r="J136" s="15" t="s">
        <v>175</v>
      </c>
      <c r="K136" s="15" t="s">
        <v>19</v>
      </c>
      <c r="L136" s="16">
        <v>0</v>
      </c>
    </row>
    <row r="137" spans="1:12" x14ac:dyDescent="0.2">
      <c r="A137" s="15">
        <f t="shared" si="2"/>
        <v>132</v>
      </c>
      <c r="B137" s="15" t="s">
        <v>181</v>
      </c>
      <c r="C137" s="15">
        <v>22917</v>
      </c>
      <c r="D137" s="15" t="s">
        <v>16</v>
      </c>
      <c r="E137" s="9" t="s">
        <v>28</v>
      </c>
      <c r="F137" s="15" t="s">
        <v>18</v>
      </c>
      <c r="G137" s="15" t="s">
        <v>18</v>
      </c>
      <c r="H137" s="15" t="s">
        <v>36</v>
      </c>
      <c r="I137" s="15" t="s">
        <v>36</v>
      </c>
      <c r="J137" s="15" t="s">
        <v>175</v>
      </c>
      <c r="K137" s="15" t="s">
        <v>19</v>
      </c>
      <c r="L137" s="16">
        <v>1</v>
      </c>
    </row>
    <row r="138" spans="1:12" x14ac:dyDescent="0.2">
      <c r="A138" s="15">
        <f t="shared" si="2"/>
        <v>133</v>
      </c>
      <c r="B138" s="15" t="s">
        <v>182</v>
      </c>
      <c r="C138" s="15">
        <v>186</v>
      </c>
      <c r="D138" s="15" t="s">
        <v>16</v>
      </c>
      <c r="E138" s="9" t="s">
        <v>28</v>
      </c>
      <c r="F138" s="15" t="s">
        <v>18</v>
      </c>
      <c r="G138" s="15" t="s">
        <v>18</v>
      </c>
      <c r="H138" s="15" t="s">
        <v>36</v>
      </c>
      <c r="I138" s="15" t="s">
        <v>36</v>
      </c>
      <c r="J138" s="15" t="s">
        <v>175</v>
      </c>
      <c r="K138" s="15" t="s">
        <v>19</v>
      </c>
      <c r="L138" s="16">
        <v>0</v>
      </c>
    </row>
    <row r="139" spans="1:12" x14ac:dyDescent="0.2">
      <c r="A139" s="15">
        <f t="shared" si="2"/>
        <v>134</v>
      </c>
      <c r="B139" s="15" t="s">
        <v>183</v>
      </c>
      <c r="C139" s="15">
        <v>6696</v>
      </c>
      <c r="D139" s="15" t="s">
        <v>16</v>
      </c>
      <c r="E139" s="9" t="s">
        <v>28</v>
      </c>
      <c r="F139" s="15" t="s">
        <v>18</v>
      </c>
      <c r="G139" s="15" t="s">
        <v>18</v>
      </c>
      <c r="H139" s="15">
        <v>-2.4525554000000001</v>
      </c>
      <c r="I139" s="15">
        <v>2.0382084000000002E-2</v>
      </c>
      <c r="J139" s="15" t="s">
        <v>175</v>
      </c>
      <c r="K139" s="15" t="s">
        <v>19</v>
      </c>
      <c r="L139" s="16">
        <v>1</v>
      </c>
    </row>
    <row r="140" spans="1:12" x14ac:dyDescent="0.2">
      <c r="A140" s="15">
        <f t="shared" si="2"/>
        <v>135</v>
      </c>
      <c r="B140" s="15" t="s">
        <v>184</v>
      </c>
      <c r="C140" s="15">
        <v>10203</v>
      </c>
      <c r="D140" s="15" t="s">
        <v>16</v>
      </c>
      <c r="E140" s="9" t="s">
        <v>28</v>
      </c>
      <c r="F140" s="15" t="s">
        <v>18</v>
      </c>
      <c r="G140" s="15" t="s">
        <v>18</v>
      </c>
      <c r="H140" s="15" t="s">
        <v>18</v>
      </c>
      <c r="I140" s="15" t="s">
        <v>18</v>
      </c>
      <c r="J140" s="15" t="s">
        <v>175</v>
      </c>
      <c r="K140" s="15" t="s">
        <v>19</v>
      </c>
      <c r="L140" s="16">
        <v>0</v>
      </c>
    </row>
    <row r="141" spans="1:12" x14ac:dyDescent="0.2">
      <c r="A141" s="15">
        <f t="shared" si="2"/>
        <v>136</v>
      </c>
      <c r="B141" s="15" t="s">
        <v>185</v>
      </c>
      <c r="C141" s="15">
        <v>834</v>
      </c>
      <c r="D141" s="15" t="s">
        <v>16</v>
      </c>
      <c r="E141" s="9" t="s">
        <v>28</v>
      </c>
      <c r="F141" s="15" t="s">
        <v>36</v>
      </c>
      <c r="G141" s="15" t="s">
        <v>36</v>
      </c>
      <c r="H141" s="15">
        <v>-1.4164318</v>
      </c>
      <c r="I141" s="15">
        <v>6.4171463999999996E-3</v>
      </c>
      <c r="J141" s="15" t="s">
        <v>175</v>
      </c>
      <c r="K141" s="15" t="s">
        <v>74</v>
      </c>
      <c r="L141" s="16">
        <v>1</v>
      </c>
    </row>
    <row r="142" spans="1:12" x14ac:dyDescent="0.2">
      <c r="A142" s="15">
        <f t="shared" si="2"/>
        <v>137</v>
      </c>
      <c r="B142" s="15" t="s">
        <v>186</v>
      </c>
      <c r="C142" s="15">
        <v>1579</v>
      </c>
      <c r="D142" s="15" t="s">
        <v>16</v>
      </c>
      <c r="E142" s="9" t="s">
        <v>28</v>
      </c>
      <c r="F142" s="15" t="s">
        <v>36</v>
      </c>
      <c r="G142" s="15" t="s">
        <v>36</v>
      </c>
      <c r="H142" s="15" t="s">
        <v>36</v>
      </c>
      <c r="I142" s="15" t="s">
        <v>36</v>
      </c>
      <c r="J142" s="15" t="s">
        <v>175</v>
      </c>
      <c r="K142" s="15" t="s">
        <v>74</v>
      </c>
      <c r="L142" s="16">
        <v>0</v>
      </c>
    </row>
    <row r="143" spans="1:12" x14ac:dyDescent="0.2">
      <c r="A143" s="15">
        <f t="shared" si="2"/>
        <v>138</v>
      </c>
      <c r="B143" s="15" t="s">
        <v>187</v>
      </c>
      <c r="C143" s="15">
        <v>1909</v>
      </c>
      <c r="D143" s="15" t="s">
        <v>16</v>
      </c>
      <c r="E143" s="9" t="s">
        <v>28</v>
      </c>
      <c r="F143" s="15" t="s">
        <v>36</v>
      </c>
      <c r="G143" s="15" t="s">
        <v>36</v>
      </c>
      <c r="H143" s="15" t="s">
        <v>36</v>
      </c>
      <c r="I143" s="15" t="s">
        <v>36</v>
      </c>
      <c r="J143" s="15" t="s">
        <v>175</v>
      </c>
      <c r="K143" s="15" t="s">
        <v>74</v>
      </c>
      <c r="L143" s="16">
        <v>1</v>
      </c>
    </row>
    <row r="144" spans="1:12" x14ac:dyDescent="0.2">
      <c r="A144" s="15">
        <f t="shared" si="2"/>
        <v>139</v>
      </c>
      <c r="B144" s="15" t="s">
        <v>188</v>
      </c>
      <c r="C144" s="15">
        <v>3305</v>
      </c>
      <c r="D144" s="15" t="s">
        <v>16</v>
      </c>
      <c r="E144" s="9" t="s">
        <v>12</v>
      </c>
      <c r="F144" s="15" t="s">
        <v>36</v>
      </c>
      <c r="G144" s="15" t="s">
        <v>36</v>
      </c>
      <c r="H144" s="15" t="s">
        <v>36</v>
      </c>
      <c r="I144" s="15" t="s">
        <v>36</v>
      </c>
      <c r="J144" s="15" t="s">
        <v>175</v>
      </c>
      <c r="K144" s="15" t="s">
        <v>74</v>
      </c>
      <c r="L144" s="16">
        <v>2</v>
      </c>
    </row>
    <row r="145" spans="1:12" x14ac:dyDescent="0.2">
      <c r="A145" s="15">
        <f t="shared" si="2"/>
        <v>140</v>
      </c>
      <c r="B145" s="15" t="s">
        <v>189</v>
      </c>
      <c r="C145" s="15">
        <v>3303</v>
      </c>
      <c r="D145" s="15" t="s">
        <v>16</v>
      </c>
      <c r="E145" s="9" t="s">
        <v>28</v>
      </c>
      <c r="F145" s="15" t="s">
        <v>36</v>
      </c>
      <c r="G145" s="15" t="s">
        <v>36</v>
      </c>
      <c r="H145" s="15">
        <v>-1.1586392000000001</v>
      </c>
      <c r="I145" s="15">
        <v>2.6638109999999999E-3</v>
      </c>
      <c r="J145" s="15" t="s">
        <v>175</v>
      </c>
      <c r="K145" s="15" t="s">
        <v>74</v>
      </c>
      <c r="L145" s="16">
        <v>1</v>
      </c>
    </row>
    <row r="146" spans="1:12" x14ac:dyDescent="0.2">
      <c r="A146" s="15">
        <f t="shared" si="2"/>
        <v>141</v>
      </c>
      <c r="B146" s="15" t="s">
        <v>190</v>
      </c>
      <c r="C146" s="15">
        <v>3479</v>
      </c>
      <c r="D146" s="15" t="s">
        <v>16</v>
      </c>
      <c r="E146" s="9" t="s">
        <v>28</v>
      </c>
      <c r="F146" s="15" t="s">
        <v>36</v>
      </c>
      <c r="G146" s="15" t="s">
        <v>36</v>
      </c>
      <c r="H146" s="15" t="s">
        <v>36</v>
      </c>
      <c r="I146" s="15" t="s">
        <v>36</v>
      </c>
      <c r="J146" s="15" t="s">
        <v>191</v>
      </c>
      <c r="K146" s="15" t="s">
        <v>74</v>
      </c>
      <c r="L146" s="16">
        <v>0</v>
      </c>
    </row>
    <row r="147" spans="1:12" x14ac:dyDescent="0.2">
      <c r="A147" s="15">
        <f t="shared" si="2"/>
        <v>142</v>
      </c>
      <c r="B147" s="15" t="s">
        <v>192</v>
      </c>
      <c r="C147" s="15">
        <v>3606</v>
      </c>
      <c r="D147" s="15" t="s">
        <v>16</v>
      </c>
      <c r="E147" s="9" t="s">
        <v>12</v>
      </c>
      <c r="F147" s="15" t="s">
        <v>36</v>
      </c>
      <c r="G147" s="15" t="s">
        <v>36</v>
      </c>
      <c r="H147" s="15">
        <v>-2.2816369999999999</v>
      </c>
      <c r="I147" s="15">
        <v>1.4156072E-2</v>
      </c>
      <c r="J147" s="15" t="s">
        <v>175</v>
      </c>
      <c r="K147" s="15" t="s">
        <v>74</v>
      </c>
      <c r="L147" s="16">
        <v>3</v>
      </c>
    </row>
    <row r="148" spans="1:12" x14ac:dyDescent="0.2">
      <c r="A148" s="15">
        <f t="shared" si="2"/>
        <v>143</v>
      </c>
      <c r="B148" s="15" t="s">
        <v>193</v>
      </c>
      <c r="C148" s="15">
        <v>3558</v>
      </c>
      <c r="D148" s="15" t="s">
        <v>16</v>
      </c>
      <c r="E148" s="9" t="s">
        <v>24</v>
      </c>
      <c r="F148" s="15" t="s">
        <v>36</v>
      </c>
      <c r="G148" s="15" t="s">
        <v>36</v>
      </c>
      <c r="H148" s="15" t="s">
        <v>36</v>
      </c>
      <c r="I148" s="15" t="s">
        <v>36</v>
      </c>
      <c r="J148" s="15" t="s">
        <v>175</v>
      </c>
      <c r="K148" s="15" t="s">
        <v>74</v>
      </c>
      <c r="L148" s="16">
        <v>1</v>
      </c>
    </row>
    <row r="149" spans="1:12" x14ac:dyDescent="0.2">
      <c r="A149" s="15">
        <f t="shared" si="2"/>
        <v>144</v>
      </c>
      <c r="B149" s="15" t="s">
        <v>194</v>
      </c>
      <c r="C149" s="15">
        <v>3811</v>
      </c>
      <c r="D149" s="15" t="s">
        <v>16</v>
      </c>
      <c r="E149" s="9" t="s">
        <v>28</v>
      </c>
      <c r="F149" s="15" t="s">
        <v>36</v>
      </c>
      <c r="G149" s="15" t="s">
        <v>36</v>
      </c>
      <c r="H149" s="15" t="s">
        <v>36</v>
      </c>
      <c r="I149" s="15" t="s">
        <v>36</v>
      </c>
      <c r="J149" s="15" t="s">
        <v>175</v>
      </c>
      <c r="K149" s="15" t="s">
        <v>74</v>
      </c>
      <c r="L149" s="16">
        <v>1</v>
      </c>
    </row>
    <row r="150" spans="1:12" x14ac:dyDescent="0.2">
      <c r="A150" s="15">
        <f t="shared" si="2"/>
        <v>145</v>
      </c>
      <c r="B150" s="15" t="s">
        <v>195</v>
      </c>
      <c r="C150" s="15">
        <v>4322</v>
      </c>
      <c r="D150" s="15" t="s">
        <v>16</v>
      </c>
      <c r="E150" s="9" t="s">
        <v>28</v>
      </c>
      <c r="F150" s="15" t="s">
        <v>36</v>
      </c>
      <c r="G150" s="15" t="s">
        <v>36</v>
      </c>
      <c r="H150" s="15" t="s">
        <v>36</v>
      </c>
      <c r="I150" s="15" t="s">
        <v>36</v>
      </c>
      <c r="J150" s="15" t="s">
        <v>175</v>
      </c>
      <c r="K150" s="15" t="s">
        <v>74</v>
      </c>
      <c r="L150" s="16">
        <v>2</v>
      </c>
    </row>
    <row r="151" spans="1:12" x14ac:dyDescent="0.2">
      <c r="A151" s="15">
        <f t="shared" si="2"/>
        <v>146</v>
      </c>
      <c r="B151" s="15" t="s">
        <v>196</v>
      </c>
      <c r="C151" s="15">
        <v>4313</v>
      </c>
      <c r="D151" s="15" t="s">
        <v>16</v>
      </c>
      <c r="E151" s="9" t="s">
        <v>28</v>
      </c>
      <c r="F151" s="15" t="s">
        <v>36</v>
      </c>
      <c r="G151" s="15" t="s">
        <v>36</v>
      </c>
      <c r="H151" s="15" t="s">
        <v>36</v>
      </c>
      <c r="I151" s="15" t="s">
        <v>36</v>
      </c>
      <c r="J151" s="15" t="s">
        <v>197</v>
      </c>
      <c r="K151" s="15" t="s">
        <v>74</v>
      </c>
      <c r="L151" s="16">
        <v>0</v>
      </c>
    </row>
    <row r="152" spans="1:12" x14ac:dyDescent="0.2">
      <c r="A152" s="15">
        <f t="shared" si="2"/>
        <v>147</v>
      </c>
      <c r="B152" s="15" t="s">
        <v>198</v>
      </c>
      <c r="C152" s="15">
        <v>4624</v>
      </c>
      <c r="D152" s="15" t="s">
        <v>16</v>
      </c>
      <c r="E152" s="9" t="s">
        <v>28</v>
      </c>
      <c r="F152" s="15" t="s">
        <v>36</v>
      </c>
      <c r="G152" s="15" t="s">
        <v>36</v>
      </c>
      <c r="H152" s="15" t="s">
        <v>36</v>
      </c>
      <c r="I152" s="15" t="s">
        <v>36</v>
      </c>
      <c r="J152" s="15" t="s">
        <v>13</v>
      </c>
      <c r="K152" s="15" t="s">
        <v>74</v>
      </c>
      <c r="L152" s="16">
        <v>1</v>
      </c>
    </row>
    <row r="153" spans="1:12" x14ac:dyDescent="0.2">
      <c r="A153" s="15">
        <f t="shared" si="2"/>
        <v>148</v>
      </c>
      <c r="B153" s="15" t="s">
        <v>199</v>
      </c>
      <c r="C153" s="15">
        <v>5104</v>
      </c>
      <c r="D153" s="15" t="s">
        <v>11</v>
      </c>
      <c r="E153" s="9" t="s">
        <v>28</v>
      </c>
      <c r="F153" s="15" t="s">
        <v>36</v>
      </c>
      <c r="G153" s="15" t="s">
        <v>36</v>
      </c>
      <c r="H153" s="15" t="s">
        <v>36</v>
      </c>
      <c r="I153" s="15" t="s">
        <v>36</v>
      </c>
      <c r="J153" s="15" t="s">
        <v>13</v>
      </c>
      <c r="K153" s="15" t="s">
        <v>74</v>
      </c>
      <c r="L153" s="16">
        <v>1</v>
      </c>
    </row>
    <row r="154" spans="1:12" x14ac:dyDescent="0.2">
      <c r="A154" s="15">
        <f t="shared" si="2"/>
        <v>149</v>
      </c>
      <c r="B154" s="18" t="s">
        <v>200</v>
      </c>
      <c r="C154" s="15">
        <v>23081</v>
      </c>
      <c r="D154" s="15" t="s">
        <v>11</v>
      </c>
      <c r="E154" s="9" t="s">
        <v>40</v>
      </c>
      <c r="F154" s="15" t="s">
        <v>36</v>
      </c>
      <c r="G154" s="15" t="s">
        <v>36</v>
      </c>
      <c r="H154" s="15" t="s">
        <v>201</v>
      </c>
      <c r="I154" s="15" t="s">
        <v>19</v>
      </c>
      <c r="J154" s="15" t="s">
        <v>43</v>
      </c>
      <c r="K154" s="15" t="s">
        <v>43</v>
      </c>
      <c r="L154" s="16">
        <v>1</v>
      </c>
    </row>
    <row r="155" spans="1:12" x14ac:dyDescent="0.2">
      <c r="A155" s="15">
        <f t="shared" si="2"/>
        <v>150</v>
      </c>
      <c r="B155" s="18" t="s">
        <v>202</v>
      </c>
      <c r="C155" s="15">
        <v>6812</v>
      </c>
      <c r="D155" s="15" t="s">
        <v>11</v>
      </c>
      <c r="E155" s="9" t="s">
        <v>28</v>
      </c>
      <c r="F155" s="15" t="s">
        <v>36</v>
      </c>
      <c r="G155" s="15" t="s">
        <v>36</v>
      </c>
      <c r="H155" s="15" t="s">
        <v>203</v>
      </c>
      <c r="I155" s="15" t="s">
        <v>19</v>
      </c>
      <c r="J155" s="15" t="s">
        <v>43</v>
      </c>
      <c r="K155" s="15" t="s">
        <v>43</v>
      </c>
      <c r="L155" s="16">
        <v>1</v>
      </c>
    </row>
    <row r="156" spans="1:12" s="17" customFormat="1" x14ac:dyDescent="0.2">
      <c r="A156" s="15">
        <f t="shared" si="2"/>
        <v>151</v>
      </c>
      <c r="B156" s="18" t="s">
        <v>204</v>
      </c>
      <c r="C156" s="15">
        <v>22888</v>
      </c>
      <c r="D156" s="15" t="s">
        <v>11</v>
      </c>
      <c r="E156" s="9" t="s">
        <v>40</v>
      </c>
      <c r="F156" s="15" t="s">
        <v>36</v>
      </c>
      <c r="G156" s="15" t="s">
        <v>36</v>
      </c>
      <c r="H156" s="15" t="s">
        <v>36</v>
      </c>
      <c r="I156" s="15" t="s">
        <v>36</v>
      </c>
      <c r="J156" s="15" t="s">
        <v>36</v>
      </c>
      <c r="K156" s="15" t="s">
        <v>36</v>
      </c>
      <c r="L156" s="16">
        <v>1</v>
      </c>
    </row>
    <row r="157" spans="1:12" x14ac:dyDescent="0.2">
      <c r="A157" s="15">
        <f t="shared" si="2"/>
        <v>152</v>
      </c>
      <c r="B157" s="18" t="s">
        <v>205</v>
      </c>
      <c r="C157" s="15">
        <v>9290</v>
      </c>
      <c r="D157" s="15" t="s">
        <v>11</v>
      </c>
      <c r="E157" s="9" t="s">
        <v>40</v>
      </c>
      <c r="F157" s="15" t="s">
        <v>36</v>
      </c>
      <c r="G157" s="15" t="s">
        <v>36</v>
      </c>
      <c r="H157" s="15" t="s">
        <v>36</v>
      </c>
      <c r="I157" s="15" t="s">
        <v>36</v>
      </c>
      <c r="J157" s="15" t="s">
        <v>36</v>
      </c>
      <c r="K157" s="15" t="s">
        <v>36</v>
      </c>
      <c r="L157" s="16">
        <v>0</v>
      </c>
    </row>
    <row r="158" spans="1:12" x14ac:dyDescent="0.2">
      <c r="A158" s="15">
        <f t="shared" si="2"/>
        <v>153</v>
      </c>
      <c r="B158" s="15" t="s">
        <v>206</v>
      </c>
      <c r="C158" s="15">
        <v>9248</v>
      </c>
      <c r="D158" s="15" t="s">
        <v>11</v>
      </c>
      <c r="E158" s="9" t="s">
        <v>24</v>
      </c>
      <c r="F158" s="15" t="s">
        <v>36</v>
      </c>
      <c r="G158" s="15" t="s">
        <v>36</v>
      </c>
      <c r="H158" s="15" t="s">
        <v>36</v>
      </c>
      <c r="I158" s="15" t="s">
        <v>36</v>
      </c>
      <c r="J158" s="15" t="s">
        <v>207</v>
      </c>
      <c r="K158" s="15" t="s">
        <v>208</v>
      </c>
      <c r="L158" s="16">
        <v>0</v>
      </c>
    </row>
    <row r="159" spans="1:12" x14ac:dyDescent="0.2">
      <c r="A159" s="15">
        <f t="shared" si="2"/>
        <v>154</v>
      </c>
      <c r="B159" s="18" t="s">
        <v>209</v>
      </c>
      <c r="C159" s="15">
        <v>57617</v>
      </c>
      <c r="D159" s="15" t="s">
        <v>11</v>
      </c>
      <c r="E159" s="9" t="s">
        <v>12</v>
      </c>
      <c r="F159" s="15" t="s">
        <v>36</v>
      </c>
      <c r="G159" s="15" t="s">
        <v>36</v>
      </c>
      <c r="H159" s="15" t="s">
        <v>36</v>
      </c>
      <c r="I159" s="15" t="s">
        <v>36</v>
      </c>
      <c r="J159" s="15" t="s">
        <v>19</v>
      </c>
      <c r="K159" s="15" t="s">
        <v>19</v>
      </c>
      <c r="L159" s="16">
        <v>0</v>
      </c>
    </row>
    <row r="160" spans="1:12" x14ac:dyDescent="0.2">
      <c r="A160" s="15">
        <f t="shared" si="2"/>
        <v>155</v>
      </c>
      <c r="B160" s="18" t="s">
        <v>210</v>
      </c>
      <c r="C160" s="15">
        <v>84376</v>
      </c>
      <c r="D160" s="15" t="s">
        <v>11</v>
      </c>
      <c r="E160" s="9" t="s">
        <v>12</v>
      </c>
      <c r="F160" s="15" t="s">
        <v>36</v>
      </c>
      <c r="G160" s="15" t="s">
        <v>36</v>
      </c>
      <c r="H160" s="15" t="s">
        <v>36</v>
      </c>
      <c r="I160" s="15" t="s">
        <v>36</v>
      </c>
      <c r="J160" s="15" t="s">
        <v>19</v>
      </c>
      <c r="K160" s="15" t="s">
        <v>19</v>
      </c>
      <c r="L160" s="16">
        <v>1</v>
      </c>
    </row>
    <row r="161" spans="1:12" x14ac:dyDescent="0.2">
      <c r="A161" s="15">
        <f t="shared" si="2"/>
        <v>156</v>
      </c>
      <c r="B161" s="18" t="s">
        <v>211</v>
      </c>
      <c r="C161" s="15">
        <v>6809</v>
      </c>
      <c r="D161" s="15" t="s">
        <v>11</v>
      </c>
      <c r="E161" s="9" t="s">
        <v>28</v>
      </c>
      <c r="F161" s="15" t="s">
        <v>36</v>
      </c>
      <c r="G161" s="15" t="s">
        <v>36</v>
      </c>
      <c r="H161" s="15" t="s">
        <v>36</v>
      </c>
      <c r="I161" s="15" t="s">
        <v>36</v>
      </c>
      <c r="J161" s="15" t="s">
        <v>19</v>
      </c>
      <c r="K161" s="15" t="s">
        <v>19</v>
      </c>
      <c r="L161" s="16">
        <v>0</v>
      </c>
    </row>
    <row r="162" spans="1:12" x14ac:dyDescent="0.2">
      <c r="A162" s="15">
        <f t="shared" si="2"/>
        <v>157</v>
      </c>
      <c r="B162" s="18" t="s">
        <v>212</v>
      </c>
      <c r="C162" s="15">
        <v>94122</v>
      </c>
      <c r="D162" s="15" t="s">
        <v>11</v>
      </c>
      <c r="E162" s="9" t="s">
        <v>28</v>
      </c>
      <c r="F162" s="15" t="s">
        <v>36</v>
      </c>
      <c r="G162" s="15" t="s">
        <v>36</v>
      </c>
      <c r="H162" s="15" t="s">
        <v>36</v>
      </c>
      <c r="I162" s="15" t="s">
        <v>36</v>
      </c>
      <c r="J162" s="15" t="s">
        <v>19</v>
      </c>
      <c r="K162" s="15" t="s">
        <v>19</v>
      </c>
      <c r="L162" s="16">
        <v>0</v>
      </c>
    </row>
    <row r="163" spans="1:12" x14ac:dyDescent="0.2">
      <c r="A163" s="15">
        <f t="shared" si="2"/>
        <v>158</v>
      </c>
      <c r="B163" s="18" t="s">
        <v>213</v>
      </c>
      <c r="C163" s="15">
        <v>5071</v>
      </c>
      <c r="D163" s="15" t="s">
        <v>11</v>
      </c>
      <c r="E163" s="9" t="s">
        <v>28</v>
      </c>
      <c r="F163" s="15" t="s">
        <v>36</v>
      </c>
      <c r="G163" s="15" t="s">
        <v>36</v>
      </c>
      <c r="H163" s="15" t="s">
        <v>36</v>
      </c>
      <c r="I163" s="15" t="s">
        <v>36</v>
      </c>
      <c r="J163" s="15" t="s">
        <v>19</v>
      </c>
      <c r="K163" s="15" t="s">
        <v>19</v>
      </c>
      <c r="L163" s="16">
        <v>2</v>
      </c>
    </row>
    <row r="164" spans="1:12" x14ac:dyDescent="0.2">
      <c r="A164" s="15">
        <f t="shared" si="2"/>
        <v>159</v>
      </c>
      <c r="B164" s="18" t="s">
        <v>214</v>
      </c>
      <c r="C164" s="15">
        <v>83590</v>
      </c>
      <c r="D164" s="15" t="s">
        <v>11</v>
      </c>
      <c r="E164" s="9" t="s">
        <v>28</v>
      </c>
      <c r="F164" s="15" t="s">
        <v>36</v>
      </c>
      <c r="G164" s="15" t="s">
        <v>36</v>
      </c>
      <c r="H164" s="15" t="s">
        <v>36</v>
      </c>
      <c r="I164" s="15" t="s">
        <v>36</v>
      </c>
      <c r="J164" s="15" t="s">
        <v>19</v>
      </c>
      <c r="K164" s="15" t="s">
        <v>19</v>
      </c>
      <c r="L164" s="16">
        <v>0</v>
      </c>
    </row>
    <row r="165" spans="1:12" x14ac:dyDescent="0.2">
      <c r="A165" s="15">
        <f t="shared" si="2"/>
        <v>160</v>
      </c>
      <c r="B165" s="18" t="s">
        <v>215</v>
      </c>
      <c r="C165" s="15">
        <v>5713</v>
      </c>
      <c r="D165" s="15" t="s">
        <v>11</v>
      </c>
      <c r="E165" s="9" t="s">
        <v>28</v>
      </c>
      <c r="F165" s="15" t="s">
        <v>36</v>
      </c>
      <c r="G165" s="15" t="s">
        <v>36</v>
      </c>
      <c r="H165" s="15" t="s">
        <v>36</v>
      </c>
      <c r="I165" s="15" t="s">
        <v>36</v>
      </c>
      <c r="J165" s="15" t="s">
        <v>19</v>
      </c>
      <c r="K165" s="15" t="s">
        <v>19</v>
      </c>
      <c r="L165" s="16">
        <v>0</v>
      </c>
    </row>
    <row r="166" spans="1:12" x14ac:dyDescent="0.2">
      <c r="A166" s="15">
        <f t="shared" si="2"/>
        <v>161</v>
      </c>
      <c r="B166" s="18" t="s">
        <v>216</v>
      </c>
      <c r="C166" s="15">
        <v>5710</v>
      </c>
      <c r="D166" s="15" t="s">
        <v>11</v>
      </c>
      <c r="E166" s="9" t="s">
        <v>28</v>
      </c>
      <c r="F166" s="15" t="s">
        <v>36</v>
      </c>
      <c r="G166" s="15" t="s">
        <v>36</v>
      </c>
      <c r="H166" s="15" t="s">
        <v>36</v>
      </c>
      <c r="I166" s="15" t="s">
        <v>36</v>
      </c>
      <c r="J166" s="15" t="s">
        <v>19</v>
      </c>
      <c r="K166" s="15" t="s">
        <v>19</v>
      </c>
      <c r="L166" s="16">
        <v>2</v>
      </c>
    </row>
    <row r="167" spans="1:12" x14ac:dyDescent="0.2">
      <c r="A167" s="15">
        <f t="shared" si="2"/>
        <v>162</v>
      </c>
      <c r="B167" s="18" t="s">
        <v>217</v>
      </c>
      <c r="C167" s="15">
        <v>5704</v>
      </c>
      <c r="D167" s="15" t="s">
        <v>11</v>
      </c>
      <c r="E167" s="9" t="s">
        <v>28</v>
      </c>
      <c r="F167" s="15" t="s">
        <v>36</v>
      </c>
      <c r="G167" s="15" t="s">
        <v>36</v>
      </c>
      <c r="H167" s="15" t="s">
        <v>36</v>
      </c>
      <c r="I167" s="15" t="s">
        <v>36</v>
      </c>
      <c r="J167" s="15" t="s">
        <v>19</v>
      </c>
      <c r="K167" s="15" t="s">
        <v>19</v>
      </c>
      <c r="L167" s="16">
        <v>1</v>
      </c>
    </row>
    <row r="168" spans="1:12" x14ac:dyDescent="0.2">
      <c r="A168" s="15">
        <f t="shared" si="2"/>
        <v>163</v>
      </c>
      <c r="B168" s="18" t="s">
        <v>218</v>
      </c>
      <c r="C168" s="15">
        <v>5705</v>
      </c>
      <c r="D168" s="15" t="s">
        <v>11</v>
      </c>
      <c r="E168" s="9" t="s">
        <v>28</v>
      </c>
      <c r="F168" s="15" t="s">
        <v>36</v>
      </c>
      <c r="G168" s="15" t="s">
        <v>36</v>
      </c>
      <c r="H168" s="15" t="s">
        <v>36</v>
      </c>
      <c r="I168" s="15" t="s">
        <v>36</v>
      </c>
      <c r="J168" s="15" t="s">
        <v>19</v>
      </c>
      <c r="K168" s="15" t="s">
        <v>19</v>
      </c>
      <c r="L168" s="16">
        <v>0</v>
      </c>
    </row>
    <row r="169" spans="1:12" x14ac:dyDescent="0.2">
      <c r="A169" s="15">
        <f t="shared" si="2"/>
        <v>164</v>
      </c>
      <c r="B169" s="18" t="s">
        <v>219</v>
      </c>
      <c r="C169" s="15">
        <v>6749</v>
      </c>
      <c r="D169" s="15" t="s">
        <v>11</v>
      </c>
      <c r="E169" s="9" t="s">
        <v>28</v>
      </c>
      <c r="F169" s="15" t="s">
        <v>36</v>
      </c>
      <c r="G169" s="15" t="s">
        <v>36</v>
      </c>
      <c r="H169" s="15" t="s">
        <v>36</v>
      </c>
      <c r="I169" s="15" t="s">
        <v>36</v>
      </c>
      <c r="J169" s="15" t="s">
        <v>19</v>
      </c>
      <c r="K169" s="15" t="s">
        <v>19</v>
      </c>
      <c r="L169" s="16">
        <v>0</v>
      </c>
    </row>
    <row r="170" spans="1:12" x14ac:dyDescent="0.2">
      <c r="A170" s="15">
        <f t="shared" si="2"/>
        <v>165</v>
      </c>
      <c r="B170" s="18" t="s">
        <v>220</v>
      </c>
      <c r="C170" s="15">
        <v>5998</v>
      </c>
      <c r="D170" s="15" t="s">
        <v>11</v>
      </c>
      <c r="E170" s="9" t="s">
        <v>28</v>
      </c>
      <c r="F170" s="15" t="s">
        <v>36</v>
      </c>
      <c r="G170" s="15" t="s">
        <v>36</v>
      </c>
      <c r="H170" s="15" t="s">
        <v>36</v>
      </c>
      <c r="I170" s="15" t="s">
        <v>36</v>
      </c>
      <c r="J170" s="15" t="s">
        <v>19</v>
      </c>
      <c r="K170" s="15" t="s">
        <v>19</v>
      </c>
      <c r="L170" s="16">
        <v>1</v>
      </c>
    </row>
    <row r="171" spans="1:12" x14ac:dyDescent="0.2">
      <c r="A171" s="15">
        <f t="shared" si="2"/>
        <v>166</v>
      </c>
      <c r="B171" s="18" t="s">
        <v>221</v>
      </c>
      <c r="C171" s="15">
        <v>5174</v>
      </c>
      <c r="D171" s="15" t="s">
        <v>11</v>
      </c>
      <c r="E171" s="9" t="s">
        <v>28</v>
      </c>
      <c r="F171" s="15" t="s">
        <v>36</v>
      </c>
      <c r="G171" s="15" t="s">
        <v>36</v>
      </c>
      <c r="H171" s="15" t="s">
        <v>36</v>
      </c>
      <c r="I171" s="15" t="s">
        <v>36</v>
      </c>
      <c r="J171" s="15" t="s">
        <v>19</v>
      </c>
      <c r="K171" s="15" t="s">
        <v>19</v>
      </c>
      <c r="L171" s="16">
        <v>0</v>
      </c>
    </row>
    <row r="172" spans="1:12" x14ac:dyDescent="0.2">
      <c r="A172" s="15">
        <f t="shared" si="2"/>
        <v>167</v>
      </c>
      <c r="B172" s="18" t="s">
        <v>222</v>
      </c>
      <c r="C172" s="15">
        <v>8402</v>
      </c>
      <c r="D172" s="15" t="s">
        <v>11</v>
      </c>
      <c r="E172" s="9" t="s">
        <v>12</v>
      </c>
      <c r="F172" s="15" t="s">
        <v>36</v>
      </c>
      <c r="G172" s="15" t="s">
        <v>36</v>
      </c>
      <c r="H172" s="15" t="s">
        <v>36</v>
      </c>
      <c r="I172" s="15" t="s">
        <v>36</v>
      </c>
      <c r="J172" s="15" t="s">
        <v>19</v>
      </c>
      <c r="K172" s="15" t="s">
        <v>19</v>
      </c>
      <c r="L172" s="16">
        <v>1</v>
      </c>
    </row>
    <row r="173" spans="1:12" x14ac:dyDescent="0.2">
      <c r="A173" s="15">
        <f t="shared" si="2"/>
        <v>168</v>
      </c>
      <c r="B173" s="18" t="s">
        <v>223</v>
      </c>
      <c r="C173" s="15">
        <v>124801</v>
      </c>
      <c r="D173" s="15" t="s">
        <v>11</v>
      </c>
      <c r="E173" s="9" t="s">
        <v>28</v>
      </c>
      <c r="F173" s="15" t="s">
        <v>36</v>
      </c>
      <c r="G173" s="15" t="s">
        <v>36</v>
      </c>
      <c r="H173" s="15" t="s">
        <v>36</v>
      </c>
      <c r="I173" s="15" t="s">
        <v>36</v>
      </c>
      <c r="J173" s="15" t="s">
        <v>19</v>
      </c>
      <c r="K173" s="15" t="s">
        <v>19</v>
      </c>
      <c r="L173" s="16">
        <v>0</v>
      </c>
    </row>
    <row r="174" spans="1:12" x14ac:dyDescent="0.2">
      <c r="A174" s="15">
        <f t="shared" si="2"/>
        <v>169</v>
      </c>
      <c r="B174" s="18" t="s">
        <v>224</v>
      </c>
      <c r="C174" s="15">
        <v>57215</v>
      </c>
      <c r="D174" s="15" t="s">
        <v>11</v>
      </c>
      <c r="E174" s="9" t="s">
        <v>28</v>
      </c>
      <c r="F174" s="15" t="s">
        <v>36</v>
      </c>
      <c r="G174" s="15" t="s">
        <v>36</v>
      </c>
      <c r="H174" s="15" t="s">
        <v>36</v>
      </c>
      <c r="I174" s="15" t="s">
        <v>36</v>
      </c>
      <c r="J174" s="15" t="s">
        <v>19</v>
      </c>
      <c r="K174" s="15" t="s">
        <v>19</v>
      </c>
      <c r="L174" s="16">
        <v>0</v>
      </c>
    </row>
    <row r="175" spans="1:12" x14ac:dyDescent="0.2">
      <c r="A175" s="15">
        <f t="shared" si="2"/>
        <v>170</v>
      </c>
      <c r="B175" s="18" t="s">
        <v>225</v>
      </c>
      <c r="C175" s="15">
        <v>26523</v>
      </c>
      <c r="D175" s="15" t="s">
        <v>11</v>
      </c>
      <c r="E175" s="9" t="s">
        <v>28</v>
      </c>
      <c r="F175" s="15" t="s">
        <v>36</v>
      </c>
      <c r="G175" s="15" t="s">
        <v>36</v>
      </c>
      <c r="H175" s="15" t="s">
        <v>36</v>
      </c>
      <c r="I175" s="15" t="s">
        <v>36</v>
      </c>
      <c r="J175" s="15" t="s">
        <v>19</v>
      </c>
      <c r="K175" s="15" t="s">
        <v>19</v>
      </c>
      <c r="L175" s="16">
        <v>1</v>
      </c>
    </row>
    <row r="176" spans="1:12" x14ac:dyDescent="0.2">
      <c r="A176" s="15">
        <f t="shared" si="2"/>
        <v>171</v>
      </c>
      <c r="B176" s="18" t="s">
        <v>226</v>
      </c>
      <c r="C176" s="15">
        <v>25923</v>
      </c>
      <c r="D176" s="15" t="s">
        <v>11</v>
      </c>
      <c r="E176" s="9" t="s">
        <v>28</v>
      </c>
      <c r="F176" s="15" t="s">
        <v>36</v>
      </c>
      <c r="G176" s="15" t="s">
        <v>36</v>
      </c>
      <c r="H176" s="15" t="s">
        <v>36</v>
      </c>
      <c r="I176" s="15" t="s">
        <v>36</v>
      </c>
      <c r="J176" s="15" t="s">
        <v>19</v>
      </c>
      <c r="K176" s="15" t="s">
        <v>19</v>
      </c>
      <c r="L176" s="16">
        <v>2</v>
      </c>
    </row>
    <row r="177" spans="1:12" x14ac:dyDescent="0.2">
      <c r="A177" s="15">
        <f t="shared" si="2"/>
        <v>172</v>
      </c>
      <c r="B177" s="15" t="s">
        <v>227</v>
      </c>
      <c r="C177" s="15">
        <v>54897</v>
      </c>
      <c r="D177" s="15" t="s">
        <v>11</v>
      </c>
      <c r="E177" s="9" t="s">
        <v>28</v>
      </c>
      <c r="F177" s="15" t="s">
        <v>36</v>
      </c>
      <c r="G177" s="15" t="s">
        <v>36</v>
      </c>
      <c r="H177" s="15" t="s">
        <v>36</v>
      </c>
      <c r="I177" s="15" t="s">
        <v>36</v>
      </c>
      <c r="J177" s="15" t="s">
        <v>19</v>
      </c>
      <c r="K177" s="15" t="s">
        <v>19</v>
      </c>
      <c r="L177" s="16">
        <v>0</v>
      </c>
    </row>
    <row r="178" spans="1:12" x14ac:dyDescent="0.2">
      <c r="A178" s="15">
        <f t="shared" si="2"/>
        <v>173</v>
      </c>
      <c r="B178" s="18" t="s">
        <v>228</v>
      </c>
      <c r="C178" s="15">
        <v>85451</v>
      </c>
      <c r="D178" s="15" t="s">
        <v>11</v>
      </c>
      <c r="E178" s="9" t="s">
        <v>12</v>
      </c>
      <c r="F178" s="15" t="s">
        <v>36</v>
      </c>
      <c r="G178" s="15" t="s">
        <v>36</v>
      </c>
      <c r="H178" s="15" t="s">
        <v>36</v>
      </c>
      <c r="I178" s="15" t="s">
        <v>36</v>
      </c>
      <c r="J178" s="15" t="s">
        <v>19</v>
      </c>
      <c r="K178" s="15" t="s">
        <v>19</v>
      </c>
      <c r="L178" s="16">
        <v>2</v>
      </c>
    </row>
    <row r="179" spans="1:12" x14ac:dyDescent="0.2">
      <c r="A179" s="15">
        <f t="shared" si="2"/>
        <v>174</v>
      </c>
      <c r="B179" s="15" t="s">
        <v>229</v>
      </c>
      <c r="C179" s="15">
        <v>286257</v>
      </c>
      <c r="D179" s="15" t="s">
        <v>11</v>
      </c>
      <c r="E179" s="9" t="s">
        <v>12</v>
      </c>
      <c r="F179" s="15" t="s">
        <v>36</v>
      </c>
      <c r="G179" s="15" t="s">
        <v>36</v>
      </c>
      <c r="H179" s="15" t="s">
        <v>36</v>
      </c>
      <c r="I179" s="15" t="s">
        <v>36</v>
      </c>
      <c r="J179" s="15" t="s">
        <v>19</v>
      </c>
      <c r="K179" s="15" t="s">
        <v>19</v>
      </c>
      <c r="L179" s="16">
        <v>0</v>
      </c>
    </row>
    <row r="180" spans="1:12" x14ac:dyDescent="0.2">
      <c r="A180" s="15">
        <f t="shared" si="2"/>
        <v>175</v>
      </c>
      <c r="B180" s="15" t="s">
        <v>230</v>
      </c>
      <c r="C180" s="15">
        <v>53981</v>
      </c>
      <c r="D180" s="15" t="s">
        <v>11</v>
      </c>
      <c r="E180" s="9" t="s">
        <v>12</v>
      </c>
      <c r="F180" s="15" t="s">
        <v>36</v>
      </c>
      <c r="G180" s="15" t="s">
        <v>36</v>
      </c>
      <c r="H180" s="15" t="s">
        <v>36</v>
      </c>
      <c r="I180" s="15" t="s">
        <v>36</v>
      </c>
      <c r="J180" s="15" t="s">
        <v>19</v>
      </c>
      <c r="K180" s="15" t="s">
        <v>19</v>
      </c>
      <c r="L180" s="16">
        <v>1</v>
      </c>
    </row>
    <row r="181" spans="1:12" x14ac:dyDescent="0.2">
      <c r="A181" s="15">
        <f t="shared" si="2"/>
        <v>176</v>
      </c>
      <c r="B181" s="15" t="s">
        <v>231</v>
      </c>
      <c r="C181" s="15">
        <v>10979</v>
      </c>
      <c r="D181" s="15" t="s">
        <v>11</v>
      </c>
      <c r="E181" s="9" t="s">
        <v>24</v>
      </c>
      <c r="F181" s="15" t="s">
        <v>36</v>
      </c>
      <c r="G181" s="15" t="s">
        <v>36</v>
      </c>
      <c r="H181" s="15" t="s">
        <v>36</v>
      </c>
      <c r="I181" s="15" t="s">
        <v>36</v>
      </c>
      <c r="J181" s="15" t="s">
        <v>19</v>
      </c>
      <c r="K181" s="15" t="s">
        <v>19</v>
      </c>
      <c r="L181" s="16">
        <v>0</v>
      </c>
    </row>
    <row r="182" spans="1:12" x14ac:dyDescent="0.2">
      <c r="A182" s="15">
        <f t="shared" si="2"/>
        <v>177</v>
      </c>
      <c r="B182" s="15" t="s">
        <v>232</v>
      </c>
      <c r="C182" s="15">
        <v>9128</v>
      </c>
      <c r="D182" s="15" t="s">
        <v>11</v>
      </c>
      <c r="E182" s="9" t="s">
        <v>28</v>
      </c>
      <c r="F182" s="15" t="s">
        <v>36</v>
      </c>
      <c r="G182" s="15" t="s">
        <v>36</v>
      </c>
      <c r="H182" s="15" t="s">
        <v>36</v>
      </c>
      <c r="I182" s="15" t="s">
        <v>36</v>
      </c>
      <c r="J182" s="15" t="s">
        <v>19</v>
      </c>
      <c r="K182" s="15" t="s">
        <v>19</v>
      </c>
      <c r="L182" s="16">
        <v>1</v>
      </c>
    </row>
    <row r="183" spans="1:12" x14ac:dyDescent="0.2">
      <c r="A183" s="15">
        <f t="shared" si="2"/>
        <v>178</v>
      </c>
      <c r="B183" s="15" t="s">
        <v>233</v>
      </c>
      <c r="C183" s="15">
        <v>8669</v>
      </c>
      <c r="D183" s="15" t="s">
        <v>11</v>
      </c>
      <c r="E183" s="9" t="s">
        <v>24</v>
      </c>
      <c r="F183" s="15" t="s">
        <v>36</v>
      </c>
      <c r="G183" s="15" t="s">
        <v>36</v>
      </c>
      <c r="H183" s="15" t="s">
        <v>36</v>
      </c>
      <c r="I183" s="15" t="s">
        <v>36</v>
      </c>
      <c r="J183" s="15" t="s">
        <v>19</v>
      </c>
      <c r="K183" s="15" t="s">
        <v>19</v>
      </c>
      <c r="L183" s="16">
        <v>0</v>
      </c>
    </row>
    <row r="184" spans="1:12" x14ac:dyDescent="0.2">
      <c r="A184" s="15">
        <f t="shared" si="2"/>
        <v>179</v>
      </c>
      <c r="B184" s="15" t="s">
        <v>234</v>
      </c>
      <c r="C184" s="15">
        <v>10537</v>
      </c>
      <c r="D184" s="15" t="s">
        <v>11</v>
      </c>
      <c r="E184" s="9" t="s">
        <v>28</v>
      </c>
      <c r="F184" s="15" t="s">
        <v>36</v>
      </c>
      <c r="G184" s="15" t="s">
        <v>36</v>
      </c>
      <c r="H184" s="15" t="s">
        <v>36</v>
      </c>
      <c r="I184" s="15" t="s">
        <v>36</v>
      </c>
      <c r="J184" s="15" t="s">
        <v>19</v>
      </c>
      <c r="K184" s="15" t="s">
        <v>19</v>
      </c>
      <c r="L184" s="16">
        <v>0</v>
      </c>
    </row>
    <row r="185" spans="1:12" x14ac:dyDescent="0.2">
      <c r="A185" s="15">
        <f t="shared" si="2"/>
        <v>180</v>
      </c>
      <c r="B185" s="15" t="s">
        <v>235</v>
      </c>
      <c r="C185" s="15">
        <v>4792</v>
      </c>
      <c r="D185" s="15" t="s">
        <v>11</v>
      </c>
      <c r="E185" s="9" t="s">
        <v>28</v>
      </c>
      <c r="F185" s="15" t="s">
        <v>36</v>
      </c>
      <c r="G185" s="15" t="s">
        <v>36</v>
      </c>
      <c r="H185" s="15" t="s">
        <v>36</v>
      </c>
      <c r="I185" s="15" t="s">
        <v>36</v>
      </c>
      <c r="J185" s="15" t="s">
        <v>19</v>
      </c>
      <c r="K185" s="15" t="s">
        <v>19</v>
      </c>
      <c r="L185" s="16">
        <v>1</v>
      </c>
    </row>
    <row r="186" spans="1:12" x14ac:dyDescent="0.2">
      <c r="A186" s="15">
        <f t="shared" si="2"/>
        <v>181</v>
      </c>
      <c r="B186" s="15" t="s">
        <v>236</v>
      </c>
      <c r="C186" s="15">
        <v>8533</v>
      </c>
      <c r="D186" s="15" t="s">
        <v>11</v>
      </c>
      <c r="E186" s="9" t="s">
        <v>28</v>
      </c>
      <c r="F186" s="15" t="s">
        <v>36</v>
      </c>
      <c r="G186" s="15" t="s">
        <v>36</v>
      </c>
      <c r="H186" s="15" t="s">
        <v>36</v>
      </c>
      <c r="I186" s="15" t="s">
        <v>36</v>
      </c>
      <c r="J186" s="15" t="s">
        <v>19</v>
      </c>
      <c r="K186" s="15" t="s">
        <v>19</v>
      </c>
      <c r="L186" s="16">
        <v>0</v>
      </c>
    </row>
    <row r="187" spans="1:12" x14ac:dyDescent="0.2">
      <c r="A187" s="15">
        <f t="shared" si="2"/>
        <v>182</v>
      </c>
      <c r="B187" s="15" t="s">
        <v>237</v>
      </c>
      <c r="C187" s="15">
        <v>57143</v>
      </c>
      <c r="D187" s="15" t="s">
        <v>11</v>
      </c>
      <c r="E187" s="9" t="s">
        <v>12</v>
      </c>
      <c r="F187" s="15" t="s">
        <v>36</v>
      </c>
      <c r="G187" s="15" t="s">
        <v>36</v>
      </c>
      <c r="H187" s="15" t="s">
        <v>36</v>
      </c>
      <c r="I187" s="15" t="s">
        <v>36</v>
      </c>
      <c r="J187" s="15" t="s">
        <v>19</v>
      </c>
      <c r="K187" s="15" t="s">
        <v>19</v>
      </c>
      <c r="L187" s="16">
        <v>1</v>
      </c>
    </row>
    <row r="188" spans="1:12" x14ac:dyDescent="0.2">
      <c r="A188" s="15">
        <f t="shared" si="2"/>
        <v>183</v>
      </c>
      <c r="B188" s="15" t="s">
        <v>238</v>
      </c>
      <c r="C188" s="15">
        <v>8874</v>
      </c>
      <c r="D188" s="15" t="s">
        <v>11</v>
      </c>
      <c r="E188" s="9" t="s">
        <v>12</v>
      </c>
      <c r="F188" s="15" t="s">
        <v>36</v>
      </c>
      <c r="G188" s="15" t="s">
        <v>36</v>
      </c>
      <c r="H188" s="15" t="s">
        <v>36</v>
      </c>
      <c r="I188" s="15" t="s">
        <v>36</v>
      </c>
      <c r="J188" s="15" t="s">
        <v>19</v>
      </c>
      <c r="K188" s="15" t="s">
        <v>19</v>
      </c>
      <c r="L188" s="16">
        <v>0</v>
      </c>
    </row>
    <row r="189" spans="1:12" x14ac:dyDescent="0.2">
      <c r="A189" s="15">
        <f t="shared" si="2"/>
        <v>184</v>
      </c>
      <c r="B189" s="15" t="s">
        <v>239</v>
      </c>
      <c r="C189" s="15">
        <v>55114</v>
      </c>
      <c r="D189" s="15" t="s">
        <v>11</v>
      </c>
      <c r="E189" s="9" t="s">
        <v>12</v>
      </c>
      <c r="F189" s="15" t="s">
        <v>36</v>
      </c>
      <c r="G189" s="15" t="s">
        <v>36</v>
      </c>
      <c r="H189" s="15" t="s">
        <v>36</v>
      </c>
      <c r="I189" s="15" t="s">
        <v>36</v>
      </c>
      <c r="J189" s="15" t="s">
        <v>19</v>
      </c>
      <c r="K189" s="15" t="s">
        <v>19</v>
      </c>
      <c r="L189" s="16">
        <v>1</v>
      </c>
    </row>
    <row r="190" spans="1:12" x14ac:dyDescent="0.2">
      <c r="A190" s="15">
        <f t="shared" si="2"/>
        <v>185</v>
      </c>
      <c r="B190" s="15" t="s">
        <v>240</v>
      </c>
      <c r="C190" s="15">
        <v>57522</v>
      </c>
      <c r="D190" s="15" t="s">
        <v>11</v>
      </c>
      <c r="E190" s="9" t="s">
        <v>24</v>
      </c>
      <c r="F190" s="15" t="s">
        <v>36</v>
      </c>
      <c r="G190" s="15" t="s">
        <v>36</v>
      </c>
      <c r="H190" s="15" t="s">
        <v>36</v>
      </c>
      <c r="I190" s="15" t="s">
        <v>36</v>
      </c>
      <c r="J190" s="15" t="s">
        <v>19</v>
      </c>
      <c r="K190" s="15" t="s">
        <v>19</v>
      </c>
      <c r="L190" s="16">
        <v>1</v>
      </c>
    </row>
    <row r="191" spans="1:12" x14ac:dyDescent="0.2">
      <c r="A191" s="15">
        <f t="shared" si="2"/>
        <v>186</v>
      </c>
      <c r="B191" s="18" t="s">
        <v>241</v>
      </c>
      <c r="C191" s="15">
        <v>79813</v>
      </c>
      <c r="D191" s="15" t="s">
        <v>11</v>
      </c>
      <c r="E191" s="9" t="s">
        <v>28</v>
      </c>
      <c r="F191" s="15" t="s">
        <v>36</v>
      </c>
      <c r="G191" s="15" t="s">
        <v>36</v>
      </c>
      <c r="H191" s="15" t="s">
        <v>36</v>
      </c>
      <c r="I191" s="15" t="s">
        <v>36</v>
      </c>
      <c r="J191" s="15" t="s">
        <v>19</v>
      </c>
      <c r="K191" s="15" t="s">
        <v>19</v>
      </c>
      <c r="L191" s="16">
        <v>1</v>
      </c>
    </row>
    <row r="192" spans="1:12" x14ac:dyDescent="0.2">
      <c r="A192" s="15">
        <f t="shared" si="2"/>
        <v>187</v>
      </c>
      <c r="B192" s="2" t="s">
        <v>393</v>
      </c>
      <c r="C192" s="27"/>
      <c r="D192" s="15" t="s">
        <v>11</v>
      </c>
      <c r="E192" s="9"/>
      <c r="F192" s="15" t="s">
        <v>36</v>
      </c>
      <c r="G192" s="15" t="s">
        <v>36</v>
      </c>
      <c r="H192" s="15" t="s">
        <v>36</v>
      </c>
      <c r="I192" s="15" t="s">
        <v>36</v>
      </c>
      <c r="J192" s="15" t="s">
        <v>19</v>
      </c>
      <c r="K192" s="15" t="s">
        <v>19</v>
      </c>
      <c r="L192" s="3">
        <v>0</v>
      </c>
    </row>
    <row r="193" spans="1:12" x14ac:dyDescent="0.2">
      <c r="A193" s="15">
        <f t="shared" si="2"/>
        <v>188</v>
      </c>
      <c r="B193" s="18" t="s">
        <v>394</v>
      </c>
      <c r="C193" s="27"/>
      <c r="D193" s="15" t="s">
        <v>11</v>
      </c>
      <c r="E193" s="9"/>
      <c r="F193" s="15" t="s">
        <v>36</v>
      </c>
      <c r="G193" s="15" t="s">
        <v>36</v>
      </c>
      <c r="H193" s="15" t="s">
        <v>36</v>
      </c>
      <c r="I193" s="15" t="s">
        <v>36</v>
      </c>
      <c r="J193" s="15" t="s">
        <v>19</v>
      </c>
      <c r="K193" s="15" t="s">
        <v>19</v>
      </c>
      <c r="L193" s="3">
        <v>0</v>
      </c>
    </row>
    <row r="194" spans="1:12" x14ac:dyDescent="0.2">
      <c r="A194" s="15">
        <f t="shared" si="2"/>
        <v>189</v>
      </c>
      <c r="B194" s="15" t="s">
        <v>242</v>
      </c>
      <c r="C194" s="15">
        <v>4148</v>
      </c>
      <c r="D194" s="15" t="s">
        <v>243</v>
      </c>
      <c r="E194" s="9" t="s">
        <v>244</v>
      </c>
      <c r="F194" s="15">
        <v>-1.2509261</v>
      </c>
      <c r="G194" s="15">
        <v>3.2483819999999997E-2</v>
      </c>
      <c r="H194" s="15" t="s">
        <v>36</v>
      </c>
      <c r="I194" s="15" t="s">
        <v>36</v>
      </c>
      <c r="J194" s="15" t="s">
        <v>19</v>
      </c>
      <c r="K194" s="15" t="s">
        <v>74</v>
      </c>
      <c r="L194" s="16">
        <v>1</v>
      </c>
    </row>
    <row r="195" spans="1:12" x14ac:dyDescent="0.2">
      <c r="A195" s="15">
        <f t="shared" si="2"/>
        <v>190</v>
      </c>
      <c r="B195" s="15" t="s">
        <v>245</v>
      </c>
      <c r="C195" s="15">
        <v>11183</v>
      </c>
      <c r="D195" s="15" t="s">
        <v>243</v>
      </c>
      <c r="E195" s="9" t="s">
        <v>244</v>
      </c>
      <c r="F195" s="15">
        <v>-1.2933988999999999</v>
      </c>
      <c r="G195" s="15">
        <v>1.9222527999999999E-2</v>
      </c>
      <c r="H195" s="15" t="s">
        <v>36</v>
      </c>
      <c r="I195" s="15" t="s">
        <v>36</v>
      </c>
      <c r="J195" s="15" t="s">
        <v>19</v>
      </c>
      <c r="K195" s="15" t="s">
        <v>74</v>
      </c>
      <c r="L195" s="16">
        <v>1</v>
      </c>
    </row>
    <row r="196" spans="1:12" x14ac:dyDescent="0.2">
      <c r="A196" s="15">
        <f t="shared" si="2"/>
        <v>191</v>
      </c>
      <c r="B196" s="15" t="s">
        <v>246</v>
      </c>
      <c r="C196" s="15">
        <v>4494</v>
      </c>
      <c r="D196" s="15" t="s">
        <v>243</v>
      </c>
      <c r="E196" s="9" t="s">
        <v>244</v>
      </c>
      <c r="F196" s="15">
        <v>-1.3304927</v>
      </c>
      <c r="G196" s="15">
        <v>4.1355929999999999E-3</v>
      </c>
      <c r="H196" s="15" t="s">
        <v>36</v>
      </c>
      <c r="I196" s="15" t="s">
        <v>36</v>
      </c>
      <c r="J196" s="15" t="s">
        <v>19</v>
      </c>
      <c r="K196" s="15" t="s">
        <v>74</v>
      </c>
      <c r="L196" s="16">
        <v>3</v>
      </c>
    </row>
    <row r="197" spans="1:12" x14ac:dyDescent="0.2">
      <c r="A197" s="15">
        <f t="shared" si="2"/>
        <v>192</v>
      </c>
      <c r="B197" s="15" t="s">
        <v>247</v>
      </c>
      <c r="C197" s="15">
        <v>4214</v>
      </c>
      <c r="D197" s="15" t="s">
        <v>243</v>
      </c>
      <c r="E197" s="9" t="s">
        <v>248</v>
      </c>
      <c r="F197" s="15">
        <v>-1.4623268</v>
      </c>
      <c r="G197" s="15">
        <v>1.6590496999999999E-2</v>
      </c>
      <c r="H197" s="15" t="s">
        <v>36</v>
      </c>
      <c r="I197" s="15" t="s">
        <v>36</v>
      </c>
      <c r="J197" s="15" t="s">
        <v>21</v>
      </c>
      <c r="K197" s="15" t="s">
        <v>138</v>
      </c>
      <c r="L197" s="16">
        <v>3</v>
      </c>
    </row>
    <row r="198" spans="1:12" x14ac:dyDescent="0.2">
      <c r="A198" s="15">
        <f t="shared" si="2"/>
        <v>193</v>
      </c>
      <c r="B198" s="15" t="s">
        <v>249</v>
      </c>
      <c r="C198" s="15">
        <v>6464</v>
      </c>
      <c r="D198" s="15" t="s">
        <v>243</v>
      </c>
      <c r="E198" s="9" t="s">
        <v>244</v>
      </c>
      <c r="F198" s="15">
        <v>-1.1111956999999999</v>
      </c>
      <c r="G198" s="15">
        <v>4.4216659999999998E-2</v>
      </c>
      <c r="H198" s="15" t="s">
        <v>36</v>
      </c>
      <c r="I198" s="15" t="s">
        <v>36</v>
      </c>
      <c r="J198" s="15" t="s">
        <v>19</v>
      </c>
      <c r="K198" s="15" t="s">
        <v>74</v>
      </c>
      <c r="L198" s="16">
        <v>1</v>
      </c>
    </row>
    <row r="199" spans="1:12" x14ac:dyDescent="0.2">
      <c r="A199" s="15">
        <f t="shared" si="2"/>
        <v>194</v>
      </c>
      <c r="B199" s="15" t="s">
        <v>250</v>
      </c>
      <c r="C199" s="15">
        <v>55608</v>
      </c>
      <c r="D199" s="15" t="s">
        <v>243</v>
      </c>
      <c r="E199" s="9" t="s">
        <v>244</v>
      </c>
      <c r="F199" s="15">
        <v>-1.2661369</v>
      </c>
      <c r="G199" s="15">
        <v>1.1716878999999999E-2</v>
      </c>
      <c r="H199" s="15" t="s">
        <v>36</v>
      </c>
      <c r="I199" s="15" t="s">
        <v>36</v>
      </c>
      <c r="J199" s="15" t="s">
        <v>19</v>
      </c>
      <c r="K199" s="15" t="s">
        <v>74</v>
      </c>
      <c r="L199" s="16">
        <v>2</v>
      </c>
    </row>
    <row r="200" spans="1:12" x14ac:dyDescent="0.2">
      <c r="A200" s="15">
        <f t="shared" ref="A200:A253" si="3">A199+1</f>
        <v>195</v>
      </c>
      <c r="B200" s="15" t="s">
        <v>251</v>
      </c>
      <c r="C200" s="15">
        <v>9480</v>
      </c>
      <c r="D200" s="15" t="s">
        <v>243</v>
      </c>
      <c r="E200" s="9" t="s">
        <v>244</v>
      </c>
      <c r="F200" s="15">
        <v>-1.2578894</v>
      </c>
      <c r="G200" s="15">
        <v>7.67448E-3</v>
      </c>
      <c r="H200" s="15" t="s">
        <v>36</v>
      </c>
      <c r="I200" s="15" t="s">
        <v>36</v>
      </c>
      <c r="J200" s="15" t="s">
        <v>19</v>
      </c>
      <c r="K200" s="15" t="s">
        <v>74</v>
      </c>
      <c r="L200" s="16">
        <v>2</v>
      </c>
    </row>
    <row r="201" spans="1:12" x14ac:dyDescent="0.2">
      <c r="A201" s="15">
        <f t="shared" si="3"/>
        <v>196</v>
      </c>
      <c r="B201" s="15" t="s">
        <v>252</v>
      </c>
      <c r="C201" s="15">
        <v>23607</v>
      </c>
      <c r="D201" s="15" t="s">
        <v>243</v>
      </c>
      <c r="E201" s="9" t="s">
        <v>244</v>
      </c>
      <c r="F201" s="15">
        <v>-1.1563091999999999</v>
      </c>
      <c r="G201" s="15">
        <v>3.0298441999999998E-2</v>
      </c>
      <c r="H201" s="15" t="s">
        <v>36</v>
      </c>
      <c r="I201" s="15" t="s">
        <v>36</v>
      </c>
      <c r="J201" s="15" t="s">
        <v>19</v>
      </c>
      <c r="K201" s="15" t="s">
        <v>74</v>
      </c>
      <c r="L201" s="16">
        <v>2</v>
      </c>
    </row>
    <row r="202" spans="1:12" x14ac:dyDescent="0.2">
      <c r="A202" s="15">
        <f t="shared" si="3"/>
        <v>197</v>
      </c>
      <c r="B202" s="15" t="s">
        <v>253</v>
      </c>
      <c r="C202" s="15">
        <v>9697</v>
      </c>
      <c r="D202" s="15" t="s">
        <v>243</v>
      </c>
      <c r="E202" s="9" t="s">
        <v>244</v>
      </c>
      <c r="F202" s="15">
        <v>-1.2004136999999999</v>
      </c>
      <c r="G202" s="15">
        <v>8.9270530000000008E-3</v>
      </c>
      <c r="H202" s="15" t="s">
        <v>36</v>
      </c>
      <c r="I202" s="15" t="s">
        <v>36</v>
      </c>
      <c r="J202" s="15" t="s">
        <v>19</v>
      </c>
      <c r="K202" s="15" t="s">
        <v>74</v>
      </c>
      <c r="L202" s="16">
        <v>2</v>
      </c>
    </row>
    <row r="203" spans="1:12" x14ac:dyDescent="0.2">
      <c r="A203" s="15">
        <f t="shared" si="3"/>
        <v>198</v>
      </c>
      <c r="B203" s="15" t="s">
        <v>254</v>
      </c>
      <c r="C203" s="15">
        <v>1316</v>
      </c>
      <c r="D203" s="15" t="s">
        <v>243</v>
      </c>
      <c r="E203" s="9" t="s">
        <v>244</v>
      </c>
      <c r="F203" s="15">
        <v>-1.183451</v>
      </c>
      <c r="G203" s="15">
        <v>1.8723245999999999E-2</v>
      </c>
      <c r="H203" s="15">
        <v>1.6384664</v>
      </c>
      <c r="I203" s="15">
        <v>2.1554338999999999E-3</v>
      </c>
      <c r="J203" s="15" t="s">
        <v>255</v>
      </c>
      <c r="K203" s="15" t="s">
        <v>74</v>
      </c>
      <c r="L203" s="3">
        <v>1</v>
      </c>
    </row>
    <row r="204" spans="1:12" x14ac:dyDescent="0.2">
      <c r="A204" s="15">
        <f t="shared" si="3"/>
        <v>199</v>
      </c>
      <c r="B204" s="15" t="s">
        <v>256</v>
      </c>
      <c r="C204" s="15">
        <v>1131</v>
      </c>
      <c r="D204" s="15" t="s">
        <v>243</v>
      </c>
      <c r="E204" s="9" t="s">
        <v>244</v>
      </c>
      <c r="F204" s="15">
        <v>-1.1307904</v>
      </c>
      <c r="G204" s="15">
        <v>2.9030064000000001E-2</v>
      </c>
      <c r="H204" s="15" t="s">
        <v>36</v>
      </c>
      <c r="I204" s="15" t="s">
        <v>36</v>
      </c>
      <c r="J204" s="15" t="s">
        <v>19</v>
      </c>
      <c r="K204" s="15" t="s">
        <v>74</v>
      </c>
      <c r="L204" s="16">
        <v>1</v>
      </c>
    </row>
    <row r="205" spans="1:12" x14ac:dyDescent="0.2">
      <c r="A205" s="15">
        <f t="shared" si="3"/>
        <v>200</v>
      </c>
      <c r="B205" s="15" t="s">
        <v>257</v>
      </c>
      <c r="C205" s="15">
        <v>9049</v>
      </c>
      <c r="D205" s="15" t="s">
        <v>243</v>
      </c>
      <c r="E205" s="9" t="s">
        <v>244</v>
      </c>
      <c r="F205" s="15" t="s">
        <v>36</v>
      </c>
      <c r="G205" s="15" t="s">
        <v>36</v>
      </c>
      <c r="H205" s="15">
        <v>1.1964380999999999</v>
      </c>
      <c r="I205" s="15">
        <v>1.3571007E-2</v>
      </c>
      <c r="J205" s="15" t="s">
        <v>19</v>
      </c>
      <c r="K205" s="15" t="s">
        <v>74</v>
      </c>
      <c r="L205" s="16">
        <v>1</v>
      </c>
    </row>
    <row r="206" spans="1:12" x14ac:dyDescent="0.2">
      <c r="A206" s="15">
        <f t="shared" si="3"/>
        <v>201</v>
      </c>
      <c r="B206" s="15" t="s">
        <v>258</v>
      </c>
      <c r="C206" s="15">
        <v>6919</v>
      </c>
      <c r="D206" s="15" t="s">
        <v>243</v>
      </c>
      <c r="E206" s="9" t="s">
        <v>244</v>
      </c>
      <c r="F206" s="15" t="s">
        <v>36</v>
      </c>
      <c r="G206" s="15" t="s">
        <v>36</v>
      </c>
      <c r="H206" s="15">
        <v>1.4228162</v>
      </c>
      <c r="I206" s="15">
        <v>2.14652E-2</v>
      </c>
      <c r="J206" s="15" t="s">
        <v>19</v>
      </c>
      <c r="K206" s="15" t="s">
        <v>74</v>
      </c>
      <c r="L206" s="16">
        <v>1</v>
      </c>
    </row>
    <row r="207" spans="1:12" x14ac:dyDescent="0.2">
      <c r="A207" s="15">
        <f t="shared" si="3"/>
        <v>202</v>
      </c>
      <c r="B207" s="15" t="s">
        <v>259</v>
      </c>
      <c r="C207" s="15">
        <v>8100</v>
      </c>
      <c r="D207" s="15" t="s">
        <v>243</v>
      </c>
      <c r="E207" s="9" t="s">
        <v>244</v>
      </c>
      <c r="F207" s="15" t="s">
        <v>36</v>
      </c>
      <c r="G207" s="15" t="s">
        <v>36</v>
      </c>
      <c r="H207" s="15">
        <v>1.1467025</v>
      </c>
      <c r="I207" s="15">
        <v>2.9868172000000002E-3</v>
      </c>
      <c r="J207" s="15" t="s">
        <v>19</v>
      </c>
      <c r="K207" s="15" t="s">
        <v>74</v>
      </c>
      <c r="L207" s="16">
        <v>2</v>
      </c>
    </row>
    <row r="208" spans="1:12" x14ac:dyDescent="0.2">
      <c r="A208" s="15">
        <f t="shared" si="3"/>
        <v>203</v>
      </c>
      <c r="B208" s="15" t="s">
        <v>260</v>
      </c>
      <c r="C208" s="15">
        <v>9610</v>
      </c>
      <c r="D208" s="15" t="s">
        <v>243</v>
      </c>
      <c r="E208" s="9" t="s">
        <v>244</v>
      </c>
      <c r="F208" s="15" t="s">
        <v>36</v>
      </c>
      <c r="G208" s="15" t="s">
        <v>36</v>
      </c>
      <c r="H208" s="15">
        <v>1.1920964999999999</v>
      </c>
      <c r="I208" s="15">
        <v>4.3114156000000001E-2</v>
      </c>
      <c r="J208" s="15" t="s">
        <v>19</v>
      </c>
      <c r="K208" s="15" t="s">
        <v>74</v>
      </c>
      <c r="L208" s="16">
        <v>0</v>
      </c>
    </row>
    <row r="209" spans="1:12" x14ac:dyDescent="0.2">
      <c r="A209" s="15">
        <f t="shared" si="3"/>
        <v>204</v>
      </c>
      <c r="B209" s="15" t="s">
        <v>261</v>
      </c>
      <c r="C209" s="15">
        <v>5447</v>
      </c>
      <c r="D209" s="15" t="s">
        <v>243</v>
      </c>
      <c r="E209" s="9" t="s">
        <v>244</v>
      </c>
      <c r="F209" s="15" t="s">
        <v>36</v>
      </c>
      <c r="G209" s="15" t="s">
        <v>36</v>
      </c>
      <c r="H209" s="15">
        <v>1.1420366</v>
      </c>
      <c r="I209" s="15">
        <v>1.4883019000000001E-2</v>
      </c>
      <c r="J209" s="15" t="s">
        <v>19</v>
      </c>
      <c r="K209" s="15" t="s">
        <v>74</v>
      </c>
      <c r="L209" s="16">
        <v>0</v>
      </c>
    </row>
    <row r="210" spans="1:12" x14ac:dyDescent="0.2">
      <c r="A210" s="15">
        <f t="shared" si="3"/>
        <v>205</v>
      </c>
      <c r="B210" s="15" t="s">
        <v>262</v>
      </c>
      <c r="C210" s="15">
        <v>23095</v>
      </c>
      <c r="D210" s="15" t="s">
        <v>243</v>
      </c>
      <c r="E210" s="9" t="s">
        <v>244</v>
      </c>
      <c r="F210" s="15" t="s">
        <v>36</v>
      </c>
      <c r="G210" s="15" t="s">
        <v>36</v>
      </c>
      <c r="H210" s="15">
        <v>1.1769383</v>
      </c>
      <c r="I210" s="15">
        <v>2.8153205000000001E-2</v>
      </c>
      <c r="J210" s="15" t="s">
        <v>19</v>
      </c>
      <c r="K210" s="15" t="s">
        <v>74</v>
      </c>
      <c r="L210" s="16">
        <v>2</v>
      </c>
    </row>
    <row r="211" spans="1:12" x14ac:dyDescent="0.2">
      <c r="A211" s="15">
        <f t="shared" si="3"/>
        <v>206</v>
      </c>
      <c r="B211" s="15" t="s">
        <v>263</v>
      </c>
      <c r="C211" s="15">
        <v>7035</v>
      </c>
      <c r="D211" s="15" t="s">
        <v>243</v>
      </c>
      <c r="E211" s="9" t="s">
        <v>244</v>
      </c>
      <c r="F211" s="15" t="s">
        <v>36</v>
      </c>
      <c r="G211" s="15" t="s">
        <v>36</v>
      </c>
      <c r="H211" s="15">
        <v>1.3786451</v>
      </c>
      <c r="I211" s="15">
        <v>2.1468170000000002E-2</v>
      </c>
      <c r="J211" s="15" t="s">
        <v>13</v>
      </c>
      <c r="K211" s="15" t="s">
        <v>74</v>
      </c>
      <c r="L211" s="16">
        <v>2</v>
      </c>
    </row>
    <row r="212" spans="1:12" x14ac:dyDescent="0.2">
      <c r="A212" s="15">
        <f t="shared" si="3"/>
        <v>207</v>
      </c>
      <c r="B212" s="15" t="s">
        <v>264</v>
      </c>
      <c r="C212" s="15">
        <v>11343</v>
      </c>
      <c r="D212" s="15" t="s">
        <v>243</v>
      </c>
      <c r="E212" s="9" t="s">
        <v>244</v>
      </c>
      <c r="F212" s="15" t="s">
        <v>36</v>
      </c>
      <c r="G212" s="15" t="s">
        <v>36</v>
      </c>
      <c r="H212" s="15">
        <v>1.3080821</v>
      </c>
      <c r="I212" s="15">
        <v>2.1738067E-2</v>
      </c>
      <c r="J212" s="15" t="s">
        <v>19</v>
      </c>
      <c r="K212" s="15" t="s">
        <v>74</v>
      </c>
      <c r="L212" s="16">
        <v>1</v>
      </c>
    </row>
    <row r="213" spans="1:12" x14ac:dyDescent="0.2">
      <c r="A213" s="15">
        <f t="shared" si="3"/>
        <v>208</v>
      </c>
      <c r="B213" s="15" t="s">
        <v>265</v>
      </c>
      <c r="C213" s="15">
        <v>6528</v>
      </c>
      <c r="D213" s="15" t="s">
        <v>243</v>
      </c>
      <c r="E213" s="9" t="s">
        <v>244</v>
      </c>
      <c r="F213" s="15" t="s">
        <v>36</v>
      </c>
      <c r="G213" s="15" t="s">
        <v>36</v>
      </c>
      <c r="H213" s="15">
        <v>1.2378458000000001</v>
      </c>
      <c r="I213" s="15">
        <v>3.7193950000000003E-2</v>
      </c>
      <c r="J213" s="15" t="s">
        <v>19</v>
      </c>
      <c r="K213" s="15" t="s">
        <v>74</v>
      </c>
      <c r="L213" s="16">
        <v>1</v>
      </c>
    </row>
    <row r="214" spans="1:12" x14ac:dyDescent="0.2">
      <c r="A214" s="15">
        <f t="shared" si="3"/>
        <v>209</v>
      </c>
      <c r="B214" s="15" t="s">
        <v>266</v>
      </c>
      <c r="C214" s="15">
        <v>64112</v>
      </c>
      <c r="D214" s="15" t="s">
        <v>243</v>
      </c>
      <c r="E214" s="9" t="s">
        <v>244</v>
      </c>
      <c r="F214" s="15" t="s">
        <v>36</v>
      </c>
      <c r="G214" s="15" t="s">
        <v>36</v>
      </c>
      <c r="H214" s="15">
        <v>1.1714221</v>
      </c>
      <c r="I214" s="15">
        <v>4.8077658000000002E-2</v>
      </c>
      <c r="J214" s="15" t="s">
        <v>19</v>
      </c>
      <c r="K214" s="15" t="s">
        <v>74</v>
      </c>
      <c r="L214" s="16">
        <v>1</v>
      </c>
    </row>
    <row r="215" spans="1:12" x14ac:dyDescent="0.2">
      <c r="A215" s="15">
        <f t="shared" si="3"/>
        <v>210</v>
      </c>
      <c r="B215" s="15" t="s">
        <v>267</v>
      </c>
      <c r="C215" s="15">
        <v>8495</v>
      </c>
      <c r="D215" s="15" t="s">
        <v>243</v>
      </c>
      <c r="E215" s="9" t="s">
        <v>244</v>
      </c>
      <c r="F215" s="15" t="s">
        <v>36</v>
      </c>
      <c r="G215" s="15" t="s">
        <v>36</v>
      </c>
      <c r="H215" s="15">
        <v>1.2044195</v>
      </c>
      <c r="I215" s="15">
        <v>2.3125703000000001E-2</v>
      </c>
      <c r="J215" s="15" t="s">
        <v>19</v>
      </c>
      <c r="K215" s="15" t="s">
        <v>74</v>
      </c>
      <c r="L215" s="16">
        <v>2</v>
      </c>
    </row>
    <row r="216" spans="1:12" x14ac:dyDescent="0.2">
      <c r="A216" s="15">
        <f t="shared" si="3"/>
        <v>211</v>
      </c>
      <c r="B216" s="15" t="s">
        <v>268</v>
      </c>
      <c r="C216" s="15">
        <v>23236</v>
      </c>
      <c r="D216" s="15" t="s">
        <v>243</v>
      </c>
      <c r="E216" s="9" t="s">
        <v>244</v>
      </c>
      <c r="F216" s="15" t="s">
        <v>36</v>
      </c>
      <c r="G216" s="15" t="s">
        <v>36</v>
      </c>
      <c r="H216" s="15">
        <v>1.2101101999999999</v>
      </c>
      <c r="I216" s="15">
        <v>9.1776875000000005E-4</v>
      </c>
      <c r="J216" s="15" t="s">
        <v>19</v>
      </c>
      <c r="K216" s="15" t="s">
        <v>74</v>
      </c>
      <c r="L216" s="16">
        <v>1</v>
      </c>
    </row>
    <row r="217" spans="1:12" x14ac:dyDescent="0.2">
      <c r="A217" s="15">
        <f t="shared" si="3"/>
        <v>212</v>
      </c>
      <c r="B217" s="15" t="s">
        <v>269</v>
      </c>
      <c r="C217" s="15">
        <v>2819</v>
      </c>
      <c r="D217" s="15" t="s">
        <v>243</v>
      </c>
      <c r="E217" s="9" t="s">
        <v>244</v>
      </c>
      <c r="F217" s="15" t="s">
        <v>36</v>
      </c>
      <c r="G217" s="15" t="s">
        <v>36</v>
      </c>
      <c r="H217" s="15">
        <v>1.1033412</v>
      </c>
      <c r="I217" s="15">
        <v>4.9574576000000002E-2</v>
      </c>
      <c r="J217" s="15" t="s">
        <v>19</v>
      </c>
      <c r="K217" s="15" t="s">
        <v>74</v>
      </c>
      <c r="L217" s="16">
        <v>1</v>
      </c>
    </row>
    <row r="218" spans="1:12" x14ac:dyDescent="0.2">
      <c r="A218" s="15">
        <f t="shared" si="3"/>
        <v>213</v>
      </c>
      <c r="B218" s="15" t="s">
        <v>270</v>
      </c>
      <c r="C218" s="15">
        <v>56102</v>
      </c>
      <c r="D218" s="15" t="s">
        <v>243</v>
      </c>
      <c r="E218" s="9" t="s">
        <v>244</v>
      </c>
      <c r="F218" s="15" t="s">
        <v>36</v>
      </c>
      <c r="G218" s="15" t="s">
        <v>36</v>
      </c>
      <c r="H218" s="15">
        <v>1.106128</v>
      </c>
      <c r="I218" s="15">
        <v>2.4292607000000001E-2</v>
      </c>
      <c r="J218" s="15" t="s">
        <v>19</v>
      </c>
      <c r="K218" s="15" t="s">
        <v>74</v>
      </c>
      <c r="L218" s="16">
        <v>1</v>
      </c>
    </row>
    <row r="219" spans="1:12" x14ac:dyDescent="0.2">
      <c r="A219" s="15">
        <f t="shared" si="3"/>
        <v>214</v>
      </c>
      <c r="B219" s="15" t="s">
        <v>271</v>
      </c>
      <c r="C219" s="15">
        <v>23119</v>
      </c>
      <c r="D219" s="15" t="s">
        <v>243</v>
      </c>
      <c r="E219" s="9" t="s">
        <v>244</v>
      </c>
      <c r="F219" s="15" t="s">
        <v>36</v>
      </c>
      <c r="G219" s="15" t="s">
        <v>36</v>
      </c>
      <c r="H219" s="15">
        <v>1.1404532999999999</v>
      </c>
      <c r="I219" s="15">
        <v>5.3247963000000002E-3</v>
      </c>
      <c r="J219" s="15" t="s">
        <v>19</v>
      </c>
      <c r="K219" s="15" t="s">
        <v>74</v>
      </c>
      <c r="L219" s="16">
        <v>2</v>
      </c>
    </row>
    <row r="220" spans="1:12" x14ac:dyDescent="0.2">
      <c r="A220" s="15">
        <f t="shared" si="3"/>
        <v>215</v>
      </c>
      <c r="B220" s="15" t="s">
        <v>272</v>
      </c>
      <c r="C220" s="15">
        <v>1645</v>
      </c>
      <c r="D220" s="15" t="s">
        <v>243</v>
      </c>
      <c r="E220" s="9" t="s">
        <v>244</v>
      </c>
      <c r="F220" s="15">
        <v>1.1426109</v>
      </c>
      <c r="G220" s="15">
        <v>9.5095809999999996E-3</v>
      </c>
      <c r="H220" s="15">
        <v>1.8339521000000001</v>
      </c>
      <c r="I220" s="15">
        <v>1.0328633E-2</v>
      </c>
      <c r="J220" s="15" t="s">
        <v>19</v>
      </c>
      <c r="K220" s="15" t="s">
        <v>74</v>
      </c>
      <c r="L220" s="16">
        <v>1</v>
      </c>
    </row>
    <row r="221" spans="1:12" x14ac:dyDescent="0.2">
      <c r="A221" s="15">
        <f t="shared" si="3"/>
        <v>216</v>
      </c>
      <c r="B221" s="15" t="s">
        <v>273</v>
      </c>
      <c r="C221" s="15">
        <v>373156</v>
      </c>
      <c r="D221" s="15" t="s">
        <v>243</v>
      </c>
      <c r="E221" s="9" t="s">
        <v>244</v>
      </c>
      <c r="F221" s="15" t="s">
        <v>36</v>
      </c>
      <c r="G221" s="15" t="s">
        <v>36</v>
      </c>
      <c r="H221" s="15">
        <v>1.1670134999999999</v>
      </c>
      <c r="I221" s="15">
        <v>2.33206E-2</v>
      </c>
      <c r="J221" s="15" t="s">
        <v>19</v>
      </c>
      <c r="K221" s="15" t="s">
        <v>74</v>
      </c>
      <c r="L221" s="16">
        <v>0</v>
      </c>
    </row>
    <row r="222" spans="1:12" x14ac:dyDescent="0.2">
      <c r="A222" s="15">
        <f t="shared" si="3"/>
        <v>217</v>
      </c>
      <c r="B222" s="15" t="s">
        <v>274</v>
      </c>
      <c r="C222" s="15">
        <v>51506</v>
      </c>
      <c r="D222" s="15" t="s">
        <v>243</v>
      </c>
      <c r="E222" s="9" t="s">
        <v>244</v>
      </c>
      <c r="F222" s="15" t="s">
        <v>36</v>
      </c>
      <c r="G222" s="15" t="s">
        <v>36</v>
      </c>
      <c r="H222" s="15">
        <v>1.1383449999999999</v>
      </c>
      <c r="I222" s="15">
        <v>2.2895286000000001E-2</v>
      </c>
      <c r="J222" s="15" t="s">
        <v>19</v>
      </c>
      <c r="K222" s="15" t="s">
        <v>74</v>
      </c>
      <c r="L222" s="16">
        <v>0</v>
      </c>
    </row>
    <row r="223" spans="1:12" x14ac:dyDescent="0.2">
      <c r="A223" s="15">
        <f t="shared" si="3"/>
        <v>218</v>
      </c>
      <c r="B223" s="15" t="s">
        <v>275</v>
      </c>
      <c r="C223" s="15">
        <v>53373</v>
      </c>
      <c r="D223" s="15" t="s">
        <v>243</v>
      </c>
      <c r="E223" s="9" t="s">
        <v>244</v>
      </c>
      <c r="F223" s="15" t="s">
        <v>36</v>
      </c>
      <c r="G223" s="15" t="s">
        <v>36</v>
      </c>
      <c r="H223" s="15">
        <v>1.2159180000000001</v>
      </c>
      <c r="I223" s="15">
        <v>3.0118536000000001E-2</v>
      </c>
      <c r="J223" s="15" t="s">
        <v>19</v>
      </c>
      <c r="K223" s="15" t="s">
        <v>74</v>
      </c>
      <c r="L223" s="16">
        <v>1</v>
      </c>
    </row>
    <row r="224" spans="1:12" x14ac:dyDescent="0.2">
      <c r="A224" s="15">
        <f t="shared" si="3"/>
        <v>219</v>
      </c>
      <c r="B224" s="15" t="s">
        <v>276</v>
      </c>
      <c r="C224" s="15">
        <v>51809</v>
      </c>
      <c r="D224" s="15" t="s">
        <v>243</v>
      </c>
      <c r="E224" s="9" t="s">
        <v>244</v>
      </c>
      <c r="F224" s="15" t="s">
        <v>36</v>
      </c>
      <c r="G224" s="15" t="s">
        <v>36</v>
      </c>
      <c r="H224" s="15">
        <v>1.1803809999999999</v>
      </c>
      <c r="I224" s="15">
        <v>3.8996235999999998E-3</v>
      </c>
      <c r="J224" s="15" t="s">
        <v>19</v>
      </c>
      <c r="K224" s="15" t="s">
        <v>74</v>
      </c>
      <c r="L224" s="16">
        <v>0</v>
      </c>
    </row>
    <row r="225" spans="1:12" x14ac:dyDescent="0.2">
      <c r="A225" s="15">
        <f t="shared" si="3"/>
        <v>220</v>
      </c>
      <c r="B225" s="15" t="s">
        <v>277</v>
      </c>
      <c r="C225" s="15">
        <v>80279</v>
      </c>
      <c r="D225" s="15" t="s">
        <v>243</v>
      </c>
      <c r="E225" s="9" t="s">
        <v>244</v>
      </c>
      <c r="F225" s="15" t="s">
        <v>36</v>
      </c>
      <c r="G225" s="15" t="s">
        <v>36</v>
      </c>
      <c r="H225" s="15">
        <v>1.1836678</v>
      </c>
      <c r="I225" s="15">
        <v>1.2312124000000001E-2</v>
      </c>
      <c r="J225" s="15" t="s">
        <v>19</v>
      </c>
      <c r="K225" s="15" t="s">
        <v>74</v>
      </c>
      <c r="L225" s="16">
        <v>3</v>
      </c>
    </row>
    <row r="226" spans="1:12" x14ac:dyDescent="0.2">
      <c r="A226" s="15">
        <f t="shared" si="3"/>
        <v>221</v>
      </c>
      <c r="B226" s="15" t="s">
        <v>278</v>
      </c>
      <c r="C226" s="15">
        <v>56261</v>
      </c>
      <c r="D226" s="15" t="s">
        <v>243</v>
      </c>
      <c r="E226" s="9" t="s">
        <v>244</v>
      </c>
      <c r="F226" s="15" t="s">
        <v>36</v>
      </c>
      <c r="G226" s="15" t="s">
        <v>36</v>
      </c>
      <c r="H226" s="15">
        <v>1.393133</v>
      </c>
      <c r="I226" s="15">
        <v>2.772088E-2</v>
      </c>
      <c r="J226" s="15" t="s">
        <v>19</v>
      </c>
      <c r="K226" s="15" t="s">
        <v>74</v>
      </c>
      <c r="L226" s="16">
        <v>1</v>
      </c>
    </row>
    <row r="227" spans="1:12" x14ac:dyDescent="0.2">
      <c r="A227" s="15">
        <f t="shared" si="3"/>
        <v>222</v>
      </c>
      <c r="B227" s="15" t="s">
        <v>279</v>
      </c>
      <c r="C227" s="15">
        <v>388789</v>
      </c>
      <c r="D227" s="15" t="s">
        <v>243</v>
      </c>
      <c r="E227" s="9" t="s">
        <v>244</v>
      </c>
      <c r="F227" s="15" t="s">
        <v>36</v>
      </c>
      <c r="G227" s="15" t="s">
        <v>36</v>
      </c>
      <c r="H227" s="15">
        <v>1.2086684000000001</v>
      </c>
      <c r="I227" s="15">
        <v>1.9957543999999999E-3</v>
      </c>
      <c r="J227" s="15" t="s">
        <v>19</v>
      </c>
      <c r="K227" s="15" t="s">
        <v>74</v>
      </c>
      <c r="L227" s="16">
        <v>0</v>
      </c>
    </row>
    <row r="228" spans="1:12" x14ac:dyDescent="0.2">
      <c r="A228" s="15">
        <f t="shared" si="3"/>
        <v>223</v>
      </c>
      <c r="B228" s="15" t="s">
        <v>280</v>
      </c>
      <c r="C228" s="15">
        <v>137872</v>
      </c>
      <c r="D228" s="15" t="s">
        <v>243</v>
      </c>
      <c r="E228" s="9" t="s">
        <v>244</v>
      </c>
      <c r="F228" s="15" t="s">
        <v>36</v>
      </c>
      <c r="G228" s="15" t="s">
        <v>36</v>
      </c>
      <c r="H228" s="15">
        <v>1.1389475</v>
      </c>
      <c r="I228" s="15">
        <v>8.7174344999999993E-3</v>
      </c>
      <c r="J228" s="15" t="s">
        <v>19</v>
      </c>
      <c r="K228" s="15" t="s">
        <v>74</v>
      </c>
      <c r="L228" s="16">
        <v>2</v>
      </c>
    </row>
    <row r="229" spans="1:12" x14ac:dyDescent="0.2">
      <c r="A229" s="15">
        <f t="shared" si="3"/>
        <v>224</v>
      </c>
      <c r="B229" s="15" t="s">
        <v>281</v>
      </c>
      <c r="C229" s="15">
        <v>10008</v>
      </c>
      <c r="D229" s="15" t="s">
        <v>243</v>
      </c>
      <c r="E229" s="9" t="s">
        <v>244</v>
      </c>
      <c r="F229" s="15" t="s">
        <v>36</v>
      </c>
      <c r="G229" s="15" t="s">
        <v>36</v>
      </c>
      <c r="H229" s="15">
        <v>1.2815622</v>
      </c>
      <c r="I229" s="15">
        <v>4.6211450000000001E-3</v>
      </c>
      <c r="J229" s="15" t="s">
        <v>19</v>
      </c>
      <c r="K229" s="15" t="s">
        <v>74</v>
      </c>
      <c r="L229" s="16">
        <v>2</v>
      </c>
    </row>
    <row r="230" spans="1:12" x14ac:dyDescent="0.2">
      <c r="A230" s="15">
        <f t="shared" si="3"/>
        <v>225</v>
      </c>
      <c r="B230" s="15" t="s">
        <v>282</v>
      </c>
      <c r="C230" s="15">
        <v>26517</v>
      </c>
      <c r="D230" s="15" t="s">
        <v>243</v>
      </c>
      <c r="E230" s="9" t="s">
        <v>244</v>
      </c>
      <c r="F230" s="15" t="s">
        <v>36</v>
      </c>
      <c r="G230" s="15" t="s">
        <v>36</v>
      </c>
      <c r="H230" s="15">
        <v>1.2305838</v>
      </c>
      <c r="I230" s="15">
        <v>1.5933369999999999E-2</v>
      </c>
      <c r="J230" s="15" t="s">
        <v>19</v>
      </c>
      <c r="K230" s="15" t="s">
        <v>74</v>
      </c>
      <c r="L230" s="16">
        <v>1</v>
      </c>
    </row>
    <row r="231" spans="1:12" x14ac:dyDescent="0.2">
      <c r="A231" s="15">
        <f t="shared" si="3"/>
        <v>226</v>
      </c>
      <c r="B231" s="15" t="s">
        <v>283</v>
      </c>
      <c r="C231" s="15">
        <v>57643</v>
      </c>
      <c r="D231" s="15" t="s">
        <v>243</v>
      </c>
      <c r="E231" s="9" t="s">
        <v>244</v>
      </c>
      <c r="F231" s="15" t="s">
        <v>36</v>
      </c>
      <c r="G231" s="15" t="s">
        <v>36</v>
      </c>
      <c r="H231" s="15">
        <v>1.6675886</v>
      </c>
      <c r="I231" s="15">
        <v>7.4905689999999999E-3</v>
      </c>
      <c r="J231" s="15" t="s">
        <v>19</v>
      </c>
      <c r="K231" s="15" t="s">
        <v>74</v>
      </c>
      <c r="L231" s="16">
        <v>2</v>
      </c>
    </row>
    <row r="232" spans="1:12" x14ac:dyDescent="0.2">
      <c r="A232" s="15">
        <f t="shared" si="3"/>
        <v>227</v>
      </c>
      <c r="B232" s="15" t="s">
        <v>284</v>
      </c>
      <c r="C232" s="15">
        <v>1315</v>
      </c>
      <c r="D232" s="15" t="s">
        <v>243</v>
      </c>
      <c r="E232" s="9" t="s">
        <v>244</v>
      </c>
      <c r="F232" s="15" t="s">
        <v>36</v>
      </c>
      <c r="G232" s="15" t="s">
        <v>36</v>
      </c>
      <c r="H232" s="15">
        <v>1.2577974999999999</v>
      </c>
      <c r="I232" s="15">
        <v>4.3909023999999998E-2</v>
      </c>
      <c r="J232" s="15" t="s">
        <v>19</v>
      </c>
      <c r="K232" s="15" t="s">
        <v>74</v>
      </c>
      <c r="L232" s="16">
        <v>0</v>
      </c>
    </row>
    <row r="233" spans="1:12" x14ac:dyDescent="0.2">
      <c r="A233" s="15">
        <f t="shared" si="3"/>
        <v>228</v>
      </c>
      <c r="B233" s="15" t="s">
        <v>285</v>
      </c>
      <c r="C233" s="15">
        <v>404037</v>
      </c>
      <c r="D233" s="15" t="s">
        <v>243</v>
      </c>
      <c r="E233" s="9" t="s">
        <v>244</v>
      </c>
      <c r="F233" s="15" t="s">
        <v>36</v>
      </c>
      <c r="G233" s="15" t="s">
        <v>36</v>
      </c>
      <c r="H233" s="15">
        <v>1.9013040999999999</v>
      </c>
      <c r="I233" s="15">
        <v>1.6551681000000001E-3</v>
      </c>
      <c r="J233" s="15" t="s">
        <v>19</v>
      </c>
      <c r="K233" s="15" t="s">
        <v>74</v>
      </c>
      <c r="L233" s="16">
        <v>1</v>
      </c>
    </row>
    <row r="234" spans="1:12" x14ac:dyDescent="0.2">
      <c r="A234" s="15">
        <f t="shared" si="3"/>
        <v>229</v>
      </c>
      <c r="B234" s="15" t="s">
        <v>286</v>
      </c>
      <c r="C234" s="15">
        <v>137964</v>
      </c>
      <c r="D234" s="15" t="s">
        <v>243</v>
      </c>
      <c r="E234" s="9" t="s">
        <v>244</v>
      </c>
      <c r="F234" s="15" t="s">
        <v>36</v>
      </c>
      <c r="G234" s="15" t="s">
        <v>36</v>
      </c>
      <c r="H234" s="15">
        <v>1.2388551000000001</v>
      </c>
      <c r="I234" s="15">
        <v>1.4509525000000001E-2</v>
      </c>
      <c r="J234" s="15" t="s">
        <v>19</v>
      </c>
      <c r="K234" s="15" t="s">
        <v>74</v>
      </c>
      <c r="L234" s="16">
        <v>1</v>
      </c>
    </row>
    <row r="235" spans="1:12" x14ac:dyDescent="0.2">
      <c r="A235" s="15">
        <f t="shared" si="3"/>
        <v>230</v>
      </c>
      <c r="B235" s="15" t="s">
        <v>287</v>
      </c>
      <c r="C235" s="15">
        <v>11318</v>
      </c>
      <c r="D235" s="15" t="s">
        <v>243</v>
      </c>
      <c r="E235" s="9" t="s">
        <v>244</v>
      </c>
      <c r="F235" s="15">
        <v>1.2842004</v>
      </c>
      <c r="G235" s="15">
        <v>1.6964149000000001E-2</v>
      </c>
      <c r="H235" s="15">
        <v>1.2135203999999999</v>
      </c>
      <c r="I235" s="15">
        <v>4.1739747000000001E-2</v>
      </c>
      <c r="J235" s="15" t="s">
        <v>19</v>
      </c>
      <c r="K235" s="15" t="s">
        <v>74</v>
      </c>
      <c r="L235" s="16">
        <v>1</v>
      </c>
    </row>
    <row r="236" spans="1:12" x14ac:dyDescent="0.2">
      <c r="A236" s="15">
        <f t="shared" si="3"/>
        <v>231</v>
      </c>
      <c r="B236" s="15" t="s">
        <v>288</v>
      </c>
      <c r="C236" s="15">
        <v>284346</v>
      </c>
      <c r="D236" s="15" t="s">
        <v>243</v>
      </c>
      <c r="E236" s="9" t="s">
        <v>244</v>
      </c>
      <c r="F236" s="15" t="s">
        <v>36</v>
      </c>
      <c r="G236" s="15" t="s">
        <v>36</v>
      </c>
      <c r="H236" s="15">
        <v>1.2876947999999999</v>
      </c>
      <c r="I236" s="15">
        <v>4.3873750000000003E-2</v>
      </c>
      <c r="J236" s="15" t="s">
        <v>19</v>
      </c>
      <c r="K236" s="15" t="s">
        <v>74</v>
      </c>
      <c r="L236" s="16">
        <v>1</v>
      </c>
    </row>
    <row r="237" spans="1:12" x14ac:dyDescent="0.2">
      <c r="A237" s="15">
        <f t="shared" si="3"/>
        <v>232</v>
      </c>
      <c r="B237" s="15" t="s">
        <v>289</v>
      </c>
      <c r="C237" s="15">
        <v>340581</v>
      </c>
      <c r="D237" s="15" t="s">
        <v>243</v>
      </c>
      <c r="E237" s="9" t="s">
        <v>244</v>
      </c>
      <c r="F237" s="15" t="s">
        <v>36</v>
      </c>
      <c r="G237" s="15" t="s">
        <v>36</v>
      </c>
      <c r="H237" s="15">
        <v>1.2714496</v>
      </c>
      <c r="I237" s="15">
        <v>2.4082300000000001E-2</v>
      </c>
      <c r="J237" s="15" t="s">
        <v>19</v>
      </c>
      <c r="K237" s="15" t="s">
        <v>74</v>
      </c>
      <c r="L237" s="16">
        <v>1</v>
      </c>
    </row>
    <row r="238" spans="1:12" x14ac:dyDescent="0.2">
      <c r="A238" s="15">
        <f t="shared" si="3"/>
        <v>233</v>
      </c>
      <c r="B238" s="15" t="s">
        <v>290</v>
      </c>
      <c r="C238" s="15">
        <v>26188</v>
      </c>
      <c r="D238" s="15" t="s">
        <v>243</v>
      </c>
      <c r="E238" s="9" t="s">
        <v>244</v>
      </c>
      <c r="F238" s="15" t="s">
        <v>36</v>
      </c>
      <c r="G238" s="15" t="s">
        <v>36</v>
      </c>
      <c r="H238" s="15">
        <v>1.1198011999999999</v>
      </c>
      <c r="I238" s="15">
        <v>1.4761374000000001E-2</v>
      </c>
      <c r="J238" s="15" t="s">
        <v>19</v>
      </c>
      <c r="K238" s="15" t="s">
        <v>74</v>
      </c>
      <c r="L238" s="16">
        <v>1</v>
      </c>
    </row>
    <row r="239" spans="1:12" s="22" customFormat="1" x14ac:dyDescent="0.2">
      <c r="A239" s="19">
        <f t="shared" si="3"/>
        <v>234</v>
      </c>
      <c r="B239" s="19" t="s">
        <v>291</v>
      </c>
      <c r="C239" s="19">
        <v>825</v>
      </c>
      <c r="D239" s="19" t="s">
        <v>243</v>
      </c>
      <c r="E239" s="20" t="s">
        <v>248</v>
      </c>
      <c r="F239" s="19" t="s">
        <v>36</v>
      </c>
      <c r="G239" s="19" t="s">
        <v>36</v>
      </c>
      <c r="H239" s="19" t="s">
        <v>36</v>
      </c>
      <c r="I239" s="19" t="s">
        <v>36</v>
      </c>
      <c r="J239" s="19" t="s">
        <v>13</v>
      </c>
      <c r="K239" s="19" t="s">
        <v>138</v>
      </c>
      <c r="L239" s="21">
        <v>1</v>
      </c>
    </row>
    <row r="240" spans="1:12" x14ac:dyDescent="0.2">
      <c r="A240" s="15">
        <f t="shared" si="3"/>
        <v>235</v>
      </c>
      <c r="B240" s="15" t="s">
        <v>292</v>
      </c>
      <c r="C240" s="15">
        <v>948</v>
      </c>
      <c r="D240" s="15" t="s">
        <v>243</v>
      </c>
      <c r="E240" s="9" t="s">
        <v>244</v>
      </c>
      <c r="F240" s="15" t="s">
        <v>36</v>
      </c>
      <c r="G240" s="15" t="s">
        <v>36</v>
      </c>
      <c r="H240" s="15">
        <v>-1.2315114</v>
      </c>
      <c r="I240" s="15">
        <v>9.2973269999999993E-3</v>
      </c>
      <c r="J240" s="15" t="s">
        <v>13</v>
      </c>
      <c r="K240" s="15" t="s">
        <v>293</v>
      </c>
      <c r="L240" s="16">
        <v>0</v>
      </c>
    </row>
    <row r="241" spans="1:12" x14ac:dyDescent="0.2">
      <c r="A241" s="15">
        <f t="shared" si="3"/>
        <v>236</v>
      </c>
      <c r="B241" s="15" t="s">
        <v>294</v>
      </c>
      <c r="C241" s="15">
        <v>9370</v>
      </c>
      <c r="D241" s="15" t="s">
        <v>243</v>
      </c>
      <c r="E241" s="9" t="s">
        <v>244</v>
      </c>
      <c r="F241" s="15" t="s">
        <v>36</v>
      </c>
      <c r="G241" s="15" t="s">
        <v>36</v>
      </c>
      <c r="H241" s="15" t="s">
        <v>36</v>
      </c>
      <c r="I241" s="15" t="s">
        <v>36</v>
      </c>
      <c r="J241" s="15" t="s">
        <v>295</v>
      </c>
      <c r="K241" s="15" t="s">
        <v>74</v>
      </c>
      <c r="L241" s="16">
        <v>0</v>
      </c>
    </row>
    <row r="242" spans="1:12" x14ac:dyDescent="0.2">
      <c r="A242" s="15">
        <f t="shared" si="3"/>
        <v>237</v>
      </c>
      <c r="B242" s="15" t="s">
        <v>296</v>
      </c>
      <c r="C242" s="15">
        <v>2157</v>
      </c>
      <c r="D242" s="15" t="s">
        <v>243</v>
      </c>
      <c r="E242" s="9" t="s">
        <v>244</v>
      </c>
      <c r="F242" s="15" t="s">
        <v>36</v>
      </c>
      <c r="G242" s="15" t="s">
        <v>36</v>
      </c>
      <c r="H242" s="15" t="s">
        <v>36</v>
      </c>
      <c r="I242" s="15" t="s">
        <v>36</v>
      </c>
      <c r="J242" s="15" t="s">
        <v>13</v>
      </c>
      <c r="K242" s="15" t="s">
        <v>57</v>
      </c>
      <c r="L242" s="16">
        <v>1</v>
      </c>
    </row>
    <row r="243" spans="1:12" x14ac:dyDescent="0.2">
      <c r="A243" s="15">
        <f t="shared" si="3"/>
        <v>238</v>
      </c>
      <c r="B243" s="15" t="s">
        <v>297</v>
      </c>
      <c r="C243" s="15">
        <v>1028</v>
      </c>
      <c r="D243" s="15" t="s">
        <v>243</v>
      </c>
      <c r="E243" s="9" t="s">
        <v>244</v>
      </c>
      <c r="F243" s="15">
        <v>1.1107450000000001</v>
      </c>
      <c r="G243" s="15">
        <v>2.0724001999999998E-2</v>
      </c>
      <c r="H243" s="15" t="s">
        <v>36</v>
      </c>
      <c r="I243" s="15" t="s">
        <v>36</v>
      </c>
      <c r="J243" s="15" t="s">
        <v>13</v>
      </c>
      <c r="K243" s="15" t="s">
        <v>74</v>
      </c>
      <c r="L243" s="16">
        <v>2</v>
      </c>
    </row>
    <row r="244" spans="1:12" x14ac:dyDescent="0.2">
      <c r="A244" s="15">
        <f t="shared" si="3"/>
        <v>239</v>
      </c>
      <c r="B244" s="15" t="s">
        <v>298</v>
      </c>
      <c r="C244" s="15">
        <v>1497</v>
      </c>
      <c r="D244" s="15" t="s">
        <v>243</v>
      </c>
      <c r="E244" s="9" t="s">
        <v>244</v>
      </c>
      <c r="F244" s="15" t="s">
        <v>18</v>
      </c>
      <c r="G244" s="15" t="s">
        <v>18</v>
      </c>
      <c r="H244" s="15" t="s">
        <v>18</v>
      </c>
      <c r="I244" s="15" t="s">
        <v>18</v>
      </c>
      <c r="J244" s="15" t="s">
        <v>13</v>
      </c>
      <c r="K244" s="15" t="s">
        <v>74</v>
      </c>
      <c r="L244" s="16">
        <v>2</v>
      </c>
    </row>
    <row r="245" spans="1:12" x14ac:dyDescent="0.2">
      <c r="A245" s="15">
        <f t="shared" si="3"/>
        <v>240</v>
      </c>
      <c r="B245" s="15" t="s">
        <v>299</v>
      </c>
      <c r="C245" s="15">
        <v>3291</v>
      </c>
      <c r="D245" s="15" t="s">
        <v>243</v>
      </c>
      <c r="E245" s="9" t="s">
        <v>244</v>
      </c>
      <c r="F245" s="15" t="s">
        <v>18</v>
      </c>
      <c r="G245" s="15" t="s">
        <v>18</v>
      </c>
      <c r="H245" s="15" t="s">
        <v>18</v>
      </c>
      <c r="I245" s="15" t="s">
        <v>18</v>
      </c>
      <c r="J245" s="15" t="s">
        <v>13</v>
      </c>
      <c r="K245" s="15" t="s">
        <v>74</v>
      </c>
      <c r="L245" s="16">
        <v>0</v>
      </c>
    </row>
    <row r="246" spans="1:12" x14ac:dyDescent="0.2">
      <c r="A246" s="15">
        <f t="shared" si="3"/>
        <v>241</v>
      </c>
      <c r="B246" s="15" t="s">
        <v>300</v>
      </c>
      <c r="C246" s="15">
        <v>3565</v>
      </c>
      <c r="D246" s="15" t="s">
        <v>243</v>
      </c>
      <c r="E246" s="9" t="s">
        <v>244</v>
      </c>
      <c r="F246" s="15" t="s">
        <v>18</v>
      </c>
      <c r="G246" s="15" t="s">
        <v>18</v>
      </c>
      <c r="H246" s="15" t="s">
        <v>18</v>
      </c>
      <c r="I246" s="15" t="s">
        <v>18</v>
      </c>
      <c r="J246" s="15" t="s">
        <v>13</v>
      </c>
      <c r="K246" s="15" t="s">
        <v>74</v>
      </c>
      <c r="L246" s="16">
        <v>1</v>
      </c>
    </row>
    <row r="247" spans="1:12" x14ac:dyDescent="0.2">
      <c r="A247" s="15">
        <f t="shared" si="3"/>
        <v>242</v>
      </c>
      <c r="B247" s="15" t="s">
        <v>301</v>
      </c>
      <c r="C247" s="15">
        <v>4017</v>
      </c>
      <c r="D247" s="15" t="s">
        <v>243</v>
      </c>
      <c r="E247" s="9" t="s">
        <v>244</v>
      </c>
      <c r="F247" s="15" t="s">
        <v>18</v>
      </c>
      <c r="G247" s="15" t="s">
        <v>18</v>
      </c>
      <c r="H247" s="15" t="s">
        <v>18</v>
      </c>
      <c r="I247" s="15" t="s">
        <v>18</v>
      </c>
      <c r="J247" s="15" t="s">
        <v>13</v>
      </c>
      <c r="K247" s="15" t="s">
        <v>74</v>
      </c>
      <c r="L247" s="16">
        <v>2</v>
      </c>
    </row>
    <row r="248" spans="1:12" x14ac:dyDescent="0.2">
      <c r="A248" s="15">
        <f t="shared" si="3"/>
        <v>243</v>
      </c>
      <c r="B248" s="15" t="s">
        <v>302</v>
      </c>
      <c r="C248" s="15">
        <v>3117</v>
      </c>
      <c r="D248" s="15" t="s">
        <v>243</v>
      </c>
      <c r="E248" s="9" t="s">
        <v>244</v>
      </c>
      <c r="F248" s="15" t="s">
        <v>18</v>
      </c>
      <c r="G248" s="15" t="s">
        <v>18</v>
      </c>
      <c r="H248" s="15" t="s">
        <v>18</v>
      </c>
      <c r="I248" s="15" t="s">
        <v>18</v>
      </c>
      <c r="J248" s="15" t="s">
        <v>13</v>
      </c>
      <c r="K248" s="15" t="s">
        <v>74</v>
      </c>
      <c r="L248" s="16">
        <v>3</v>
      </c>
    </row>
    <row r="249" spans="1:12" x14ac:dyDescent="0.2">
      <c r="A249" s="15">
        <f t="shared" si="3"/>
        <v>244</v>
      </c>
      <c r="B249" s="15" t="s">
        <v>303</v>
      </c>
      <c r="C249" s="15">
        <v>6541</v>
      </c>
      <c r="D249" s="15" t="s">
        <v>243</v>
      </c>
      <c r="E249" s="9" t="s">
        <v>244</v>
      </c>
      <c r="F249" s="15" t="s">
        <v>18</v>
      </c>
      <c r="G249" s="15" t="s">
        <v>18</v>
      </c>
      <c r="H249" s="15" t="s">
        <v>18</v>
      </c>
      <c r="I249" s="15" t="s">
        <v>18</v>
      </c>
      <c r="J249" s="15" t="s">
        <v>13</v>
      </c>
      <c r="K249" s="15" t="s">
        <v>74</v>
      </c>
      <c r="L249" s="16">
        <v>1</v>
      </c>
    </row>
    <row r="250" spans="1:12" x14ac:dyDescent="0.2">
      <c r="A250" s="15">
        <f t="shared" si="3"/>
        <v>245</v>
      </c>
      <c r="B250" s="15" t="s">
        <v>304</v>
      </c>
      <c r="C250" s="15">
        <v>6548</v>
      </c>
      <c r="D250" s="15" t="s">
        <v>243</v>
      </c>
      <c r="E250" s="9" t="s">
        <v>244</v>
      </c>
      <c r="F250" s="15" t="s">
        <v>18</v>
      </c>
      <c r="G250" s="15" t="s">
        <v>18</v>
      </c>
      <c r="H250" s="15" t="s">
        <v>18</v>
      </c>
      <c r="I250" s="15" t="s">
        <v>18</v>
      </c>
      <c r="J250" s="15" t="s">
        <v>13</v>
      </c>
      <c r="K250" s="15" t="s">
        <v>74</v>
      </c>
      <c r="L250" s="16">
        <v>1</v>
      </c>
    </row>
    <row r="251" spans="1:12" x14ac:dyDescent="0.2">
      <c r="A251" s="15">
        <f t="shared" si="3"/>
        <v>246</v>
      </c>
      <c r="B251" s="15" t="s">
        <v>305</v>
      </c>
      <c r="C251" s="15">
        <v>177</v>
      </c>
      <c r="D251" s="15" t="s">
        <v>243</v>
      </c>
      <c r="E251" s="9" t="s">
        <v>244</v>
      </c>
      <c r="F251" s="15" t="s">
        <v>18</v>
      </c>
      <c r="G251" s="15" t="s">
        <v>18</v>
      </c>
      <c r="H251" s="15" t="s">
        <v>18</v>
      </c>
      <c r="I251" s="15" t="s">
        <v>18</v>
      </c>
      <c r="J251" s="15" t="s">
        <v>13</v>
      </c>
      <c r="K251" s="15" t="s">
        <v>74</v>
      </c>
      <c r="L251" s="16">
        <v>2</v>
      </c>
    </row>
    <row r="252" spans="1:12" x14ac:dyDescent="0.2">
      <c r="A252" s="15">
        <f t="shared" si="3"/>
        <v>247</v>
      </c>
      <c r="B252" s="15" t="s">
        <v>306</v>
      </c>
      <c r="C252" s="15">
        <v>2158</v>
      </c>
      <c r="D252" s="15" t="s">
        <v>307</v>
      </c>
      <c r="E252" s="9" t="s">
        <v>244</v>
      </c>
      <c r="F252" s="15" t="s">
        <v>18</v>
      </c>
      <c r="G252" s="15" t="s">
        <v>18</v>
      </c>
      <c r="H252" s="15" t="s">
        <v>18</v>
      </c>
      <c r="I252" s="15" t="s">
        <v>18</v>
      </c>
      <c r="J252" s="15" t="s">
        <v>13</v>
      </c>
      <c r="K252" s="15" t="s">
        <v>74</v>
      </c>
      <c r="L252" s="16">
        <v>2</v>
      </c>
    </row>
    <row r="253" spans="1:12" x14ac:dyDescent="0.2">
      <c r="A253" s="15">
        <f t="shared" si="3"/>
        <v>248</v>
      </c>
      <c r="B253" s="15" t="s">
        <v>308</v>
      </c>
      <c r="C253" s="15">
        <v>8424</v>
      </c>
      <c r="D253" s="15" t="s">
        <v>307</v>
      </c>
      <c r="E253" s="9" t="s">
        <v>244</v>
      </c>
      <c r="F253" s="15" t="s">
        <v>36</v>
      </c>
      <c r="G253" s="15" t="s">
        <v>36</v>
      </c>
      <c r="H253" s="15">
        <v>-2.52</v>
      </c>
      <c r="I253" s="15">
        <v>1.426E-2</v>
      </c>
      <c r="J253" s="15" t="s">
        <v>43</v>
      </c>
      <c r="K253" s="15" t="s">
        <v>43</v>
      </c>
      <c r="L253" s="3">
        <v>2</v>
      </c>
    </row>
    <row r="255" spans="1:12" x14ac:dyDescent="0.2">
      <c r="A255" s="7"/>
      <c r="B255" s="7"/>
      <c r="C255" s="7"/>
      <c r="D255" s="15"/>
      <c r="E255" s="9"/>
      <c r="F255" s="7"/>
      <c r="G255" s="7"/>
      <c r="H255" s="7"/>
      <c r="I255" s="7"/>
      <c r="J255" s="7"/>
      <c r="K255" s="7"/>
    </row>
    <row r="256" spans="1:12" x14ac:dyDescent="0.2">
      <c r="A256" s="7"/>
      <c r="B256" s="7"/>
      <c r="C256" s="7"/>
      <c r="D256" s="15"/>
      <c r="E256" s="9"/>
      <c r="F256" s="7"/>
      <c r="G256" s="7"/>
      <c r="H256" s="7"/>
      <c r="I256" s="7"/>
      <c r="J256" s="7"/>
      <c r="K256" s="7"/>
    </row>
    <row r="257" spans="1:11" s="2" customFormat="1" x14ac:dyDescent="0.2">
      <c r="D257" s="8"/>
      <c r="E257" s="8"/>
      <c r="F257" s="8"/>
      <c r="G257" s="8"/>
      <c r="H257" s="9"/>
      <c r="I257" s="8"/>
      <c r="J257" s="8"/>
      <c r="K257" s="8"/>
    </row>
    <row r="258" spans="1:11" s="2" customFormat="1" x14ac:dyDescent="0.2">
      <c r="D258" s="15"/>
      <c r="E258" s="9"/>
      <c r="F258" s="7"/>
      <c r="G258" s="7"/>
      <c r="H258" s="7"/>
      <c r="I258" s="7"/>
      <c r="J258" s="7"/>
      <c r="K258" s="7"/>
    </row>
    <row r="259" spans="1:11" s="2" customFormat="1" x14ac:dyDescent="0.2">
      <c r="A259" s="7"/>
      <c r="B259" s="7"/>
      <c r="C259" s="7"/>
      <c r="D259" s="15"/>
      <c r="E259" s="9"/>
      <c r="F259" s="7"/>
      <c r="G259" s="7"/>
      <c r="H259" s="7"/>
      <c r="I259" s="7"/>
      <c r="J259" s="7"/>
      <c r="K259" s="7"/>
    </row>
  </sheetData>
  <mergeCells count="11">
    <mergeCell ref="G3:G4"/>
    <mergeCell ref="H3:H4"/>
    <mergeCell ref="I3:I4"/>
    <mergeCell ref="J3:J4"/>
    <mergeCell ref="K3:K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52"/>
  <sheetViews>
    <sheetView tabSelected="1" workbookViewId="0">
      <selection activeCell="E11" sqref="E11"/>
    </sheetView>
  </sheetViews>
  <sheetFormatPr baseColWidth="10" defaultRowHeight="16" x14ac:dyDescent="0.2"/>
  <cols>
    <col min="1" max="1" width="22.6640625" style="24" bestFit="1" customWidth="1"/>
    <col min="2" max="4" width="10.83203125" style="25"/>
    <col min="5" max="16384" width="10.83203125" style="23"/>
  </cols>
  <sheetData>
    <row r="1" spans="1:4" x14ac:dyDescent="0.2">
      <c r="A1" s="24" t="s">
        <v>309</v>
      </c>
      <c r="B1" s="24" t="s">
        <v>310</v>
      </c>
      <c r="C1" s="24" t="s">
        <v>311</v>
      </c>
      <c r="D1" s="24" t="s">
        <v>312</v>
      </c>
    </row>
    <row r="2" spans="1:4" x14ac:dyDescent="0.2">
      <c r="A2" s="24" t="s">
        <v>174</v>
      </c>
      <c r="B2" s="25">
        <v>2.691578882</v>
      </c>
      <c r="C2" s="25">
        <v>1.410370321</v>
      </c>
      <c r="D2" s="25">
        <v>7.0329871000000002E-2</v>
      </c>
    </row>
    <row r="3" spans="1:4" x14ac:dyDescent="0.2">
      <c r="A3" s="24" t="s">
        <v>149</v>
      </c>
      <c r="B3" s="25">
        <v>2.8302440290000002</v>
      </c>
      <c r="C3" s="25">
        <v>-0.327885233</v>
      </c>
      <c r="D3" s="25">
        <v>-0.327885233</v>
      </c>
    </row>
    <row r="4" spans="1:4" x14ac:dyDescent="0.2">
      <c r="A4" s="24" t="s">
        <v>294</v>
      </c>
      <c r="B4" s="25">
        <v>-0.154556632</v>
      </c>
      <c r="C4" s="25">
        <v>-0.72676842500000005</v>
      </c>
      <c r="D4" s="25">
        <v>-0.69985325899999995</v>
      </c>
    </row>
    <row r="5" spans="1:4" x14ac:dyDescent="0.2">
      <c r="A5" s="24" t="s">
        <v>313</v>
      </c>
      <c r="B5" s="25">
        <v>-0.195933681</v>
      </c>
      <c r="C5" s="25">
        <v>1.6398652440000001</v>
      </c>
      <c r="D5" s="25">
        <v>0.81247523099999996</v>
      </c>
    </row>
    <row r="6" spans="1:4" x14ac:dyDescent="0.2">
      <c r="A6" s="24" t="s">
        <v>178</v>
      </c>
      <c r="B6" s="25">
        <v>-0.330464225</v>
      </c>
      <c r="C6" s="25">
        <v>-0.50974885599999997</v>
      </c>
      <c r="D6" s="25">
        <v>1.9152616819999999</v>
      </c>
    </row>
    <row r="7" spans="1:4" x14ac:dyDescent="0.2">
      <c r="A7" s="24" t="s">
        <v>280</v>
      </c>
      <c r="B7" s="25">
        <v>-0.26244041499999998</v>
      </c>
      <c r="C7" s="25">
        <v>-1.484151123</v>
      </c>
      <c r="D7" s="25">
        <v>-1.386135012</v>
      </c>
    </row>
    <row r="8" spans="1:4" x14ac:dyDescent="0.2">
      <c r="A8" s="24" t="s">
        <v>314</v>
      </c>
      <c r="B8" s="25">
        <v>-2.3182573450000001</v>
      </c>
      <c r="C8" s="25">
        <v>-0.20642095799999999</v>
      </c>
      <c r="D8" s="25">
        <v>-0.73790571999999999</v>
      </c>
    </row>
    <row r="9" spans="1:4" x14ac:dyDescent="0.2">
      <c r="A9" s="24" t="s">
        <v>305</v>
      </c>
      <c r="B9" s="25">
        <v>-0.20275911999999999</v>
      </c>
      <c r="C9" s="25">
        <v>-1.9323625090000001</v>
      </c>
      <c r="D9" s="25">
        <v>-1.4286364490000001</v>
      </c>
    </row>
    <row r="10" spans="1:4" x14ac:dyDescent="0.2">
      <c r="A10" s="24" t="s">
        <v>182</v>
      </c>
      <c r="B10" s="25">
        <v>0.31699796400000002</v>
      </c>
      <c r="C10" s="25">
        <v>0.423909598</v>
      </c>
      <c r="D10" s="25">
        <v>0.47882445000000001</v>
      </c>
    </row>
    <row r="11" spans="1:4" x14ac:dyDescent="0.2">
      <c r="A11" s="24" t="s">
        <v>257</v>
      </c>
      <c r="B11" s="25">
        <v>-1.268800927</v>
      </c>
      <c r="C11" s="25">
        <v>-0.16768507399999999</v>
      </c>
      <c r="D11" s="25">
        <v>0.860003081</v>
      </c>
    </row>
    <row r="12" spans="1:4" x14ac:dyDescent="0.2">
      <c r="A12" s="24" t="s">
        <v>272</v>
      </c>
      <c r="B12" s="25">
        <v>-0.131244627</v>
      </c>
      <c r="C12" s="25">
        <v>-1.4504884929999999</v>
      </c>
      <c r="D12" s="25">
        <v>0.20060507499999999</v>
      </c>
    </row>
    <row r="13" spans="1:4" x14ac:dyDescent="0.2">
      <c r="A13" s="24" t="s">
        <v>72</v>
      </c>
      <c r="B13" s="25">
        <v>-0.44136354</v>
      </c>
      <c r="C13" s="25">
        <v>0.76992767100000004</v>
      </c>
      <c r="D13" s="25">
        <v>2.8809998769999998</v>
      </c>
    </row>
    <row r="14" spans="1:4" x14ac:dyDescent="0.2">
      <c r="A14" s="24" t="s">
        <v>250</v>
      </c>
      <c r="B14" s="25">
        <v>-1.557367317</v>
      </c>
      <c r="C14" s="25">
        <v>-0.24351679500000001</v>
      </c>
      <c r="D14" s="25">
        <v>-1.5854242140000001</v>
      </c>
    </row>
    <row r="15" spans="1:4" x14ac:dyDescent="0.2">
      <c r="A15" s="24" t="s">
        <v>315</v>
      </c>
      <c r="B15" s="25">
        <v>1.602660717</v>
      </c>
      <c r="C15" s="25">
        <v>1.042127453</v>
      </c>
      <c r="D15" s="25">
        <v>0.73697589699999999</v>
      </c>
    </row>
    <row r="16" spans="1:4" x14ac:dyDescent="0.2">
      <c r="A16" s="24" t="s">
        <v>316</v>
      </c>
      <c r="B16" s="25">
        <v>0.16785166200000001</v>
      </c>
      <c r="C16" s="25">
        <v>0.58574493599999999</v>
      </c>
      <c r="D16" s="25">
        <v>4.5461596999999999E-2</v>
      </c>
    </row>
    <row r="17" spans="1:4" x14ac:dyDescent="0.2">
      <c r="A17" s="24" t="s">
        <v>39</v>
      </c>
      <c r="B17" s="25">
        <v>0.94994777600000002</v>
      </c>
      <c r="C17" s="25">
        <v>1.8587277200000001</v>
      </c>
      <c r="D17" s="25">
        <v>9.6676725000000005E-2</v>
      </c>
    </row>
    <row r="18" spans="1:4" x14ac:dyDescent="0.2">
      <c r="A18" s="24" t="s">
        <v>146</v>
      </c>
      <c r="B18" s="25">
        <v>0.46914086599999999</v>
      </c>
      <c r="C18" s="25">
        <v>-1.112107511</v>
      </c>
      <c r="D18" s="25">
        <v>1.4960066439999999</v>
      </c>
    </row>
    <row r="19" spans="1:4" x14ac:dyDescent="0.2">
      <c r="A19" s="24" t="s">
        <v>317</v>
      </c>
      <c r="B19" s="25">
        <v>-1.219296755</v>
      </c>
      <c r="C19" s="25">
        <v>-1.6618549359999999</v>
      </c>
      <c r="D19" s="25">
        <v>0.86734175400000002</v>
      </c>
    </row>
    <row r="20" spans="1:4" x14ac:dyDescent="0.2">
      <c r="A20" s="24" t="s">
        <v>318</v>
      </c>
      <c r="B20" s="25">
        <v>0.94880926200000004</v>
      </c>
      <c r="C20" s="25">
        <v>-0.52151291899999996</v>
      </c>
      <c r="D20" s="25">
        <v>4.3648235000000001E-2</v>
      </c>
    </row>
    <row r="21" spans="1:4" x14ac:dyDescent="0.2">
      <c r="A21" s="24" t="s">
        <v>319</v>
      </c>
      <c r="B21" s="25">
        <v>0.59742843300000004</v>
      </c>
      <c r="C21" s="25">
        <v>-1.598894367</v>
      </c>
      <c r="D21" s="25">
        <v>0.696217851</v>
      </c>
    </row>
    <row r="22" spans="1:4" x14ac:dyDescent="0.2">
      <c r="A22" s="24" t="s">
        <v>320</v>
      </c>
      <c r="B22" s="25" t="s">
        <v>397</v>
      </c>
      <c r="C22" s="25">
        <v>0.66782307699999999</v>
      </c>
      <c r="D22" s="25">
        <v>-0.50418679799999999</v>
      </c>
    </row>
    <row r="23" spans="1:4" x14ac:dyDescent="0.2">
      <c r="A23" s="24" t="s">
        <v>107</v>
      </c>
      <c r="B23" s="25">
        <v>-1.1569724260000001</v>
      </c>
      <c r="C23" s="25">
        <v>0.21067290599999999</v>
      </c>
      <c r="D23" s="25">
        <v>1.3800168989999999</v>
      </c>
    </row>
    <row r="24" spans="1:4" x14ac:dyDescent="0.2">
      <c r="A24" s="24" t="s">
        <v>121</v>
      </c>
      <c r="B24" s="25">
        <v>0.45810679300000001</v>
      </c>
      <c r="C24" s="25">
        <v>-1.4971502670000001</v>
      </c>
      <c r="D24" s="25">
        <v>1.897753528</v>
      </c>
    </row>
    <row r="25" spans="1:4" x14ac:dyDescent="0.2">
      <c r="A25" s="24" t="s">
        <v>321</v>
      </c>
      <c r="B25" s="25">
        <v>-2.4566411999999999E-2</v>
      </c>
      <c r="C25" s="25">
        <v>-5.5999209000000001E-2</v>
      </c>
      <c r="D25" s="25">
        <v>0.32615454599999999</v>
      </c>
    </row>
    <row r="26" spans="1:4" x14ac:dyDescent="0.2">
      <c r="A26" s="24" t="s">
        <v>156</v>
      </c>
      <c r="B26" s="25">
        <v>-1.1722574299999999</v>
      </c>
      <c r="C26" s="25">
        <v>-1.1561569030000001</v>
      </c>
      <c r="D26" s="25">
        <v>0.66176176499999995</v>
      </c>
    </row>
    <row r="27" spans="1:4" x14ac:dyDescent="0.2">
      <c r="A27" s="24" t="s">
        <v>125</v>
      </c>
      <c r="B27" s="25">
        <v>0.44990724599999998</v>
      </c>
      <c r="C27" s="25">
        <v>-1.71368882</v>
      </c>
      <c r="D27" s="25">
        <v>0.830360455</v>
      </c>
    </row>
    <row r="28" spans="1:4" x14ac:dyDescent="0.2">
      <c r="A28" s="24" t="s">
        <v>46</v>
      </c>
      <c r="B28" s="25">
        <v>-0.14873940499999999</v>
      </c>
      <c r="C28" s="25">
        <v>1.8519629989999999</v>
      </c>
      <c r="D28" s="25">
        <v>1.5040602000000001</v>
      </c>
    </row>
    <row r="29" spans="1:4" x14ac:dyDescent="0.2">
      <c r="A29" s="24" t="s">
        <v>184</v>
      </c>
      <c r="B29" s="25">
        <v>0.16758161999999999</v>
      </c>
      <c r="C29" s="25">
        <v>0.152636774</v>
      </c>
      <c r="D29" s="25">
        <v>-0.105198048</v>
      </c>
    </row>
    <row r="30" spans="1:4" x14ac:dyDescent="0.2">
      <c r="A30" s="24" t="s">
        <v>291</v>
      </c>
      <c r="B30" s="25">
        <v>-1.709549996</v>
      </c>
      <c r="C30" s="25">
        <v>1.381315098</v>
      </c>
      <c r="D30" s="25">
        <v>1.569876974</v>
      </c>
    </row>
    <row r="31" spans="1:4" x14ac:dyDescent="0.2">
      <c r="A31" s="24" t="s">
        <v>322</v>
      </c>
      <c r="B31" s="25">
        <v>2.9599608179999999</v>
      </c>
      <c r="C31" s="25">
        <v>1.014979163</v>
      </c>
      <c r="D31" s="25">
        <v>0.38663640700000002</v>
      </c>
    </row>
    <row r="32" spans="1:4" x14ac:dyDescent="0.2">
      <c r="A32" s="24" t="s">
        <v>323</v>
      </c>
      <c r="B32" s="25">
        <v>4.3933359999999998E-2</v>
      </c>
      <c r="C32" s="25">
        <v>0.25454780500000002</v>
      </c>
      <c r="D32" s="25">
        <v>-6.9642078999999996E-2</v>
      </c>
    </row>
    <row r="33" spans="1:4" x14ac:dyDescent="0.2">
      <c r="A33" s="24" t="s">
        <v>252</v>
      </c>
      <c r="B33" s="25">
        <v>-0.129513985</v>
      </c>
      <c r="C33" s="25">
        <v>-1.4228752330000001</v>
      </c>
      <c r="D33" s="25">
        <v>-1.839659825</v>
      </c>
    </row>
    <row r="34" spans="1:4" x14ac:dyDescent="0.2">
      <c r="A34" s="24" t="s">
        <v>324</v>
      </c>
      <c r="B34" s="25">
        <v>-0.174357336</v>
      </c>
      <c r="C34" s="25">
        <v>-0.80252710199999999</v>
      </c>
      <c r="D34" s="25">
        <v>-0.72852946299999999</v>
      </c>
    </row>
    <row r="35" spans="1:4" x14ac:dyDescent="0.2">
      <c r="A35" s="24" t="s">
        <v>277</v>
      </c>
      <c r="B35" s="25">
        <v>-2.2442595170000001</v>
      </c>
      <c r="C35" s="25">
        <v>-1.7048600439999999</v>
      </c>
      <c r="D35" s="25">
        <v>-2.2136032960000001</v>
      </c>
    </row>
    <row r="36" spans="1:4" x14ac:dyDescent="0.2">
      <c r="A36" s="24" t="s">
        <v>157</v>
      </c>
      <c r="B36" s="25">
        <v>0.41926759000000002</v>
      </c>
      <c r="C36" s="25">
        <v>0.61276321099999997</v>
      </c>
      <c r="D36" s="25">
        <v>0.14116065</v>
      </c>
    </row>
    <row r="37" spans="1:4" x14ac:dyDescent="0.2">
      <c r="A37" s="24" t="s">
        <v>325</v>
      </c>
      <c r="B37" s="25">
        <v>-1.4460015509999999</v>
      </c>
      <c r="C37" s="25">
        <v>-1.3055880399999999</v>
      </c>
      <c r="D37" s="25">
        <v>-0.55684530499999996</v>
      </c>
    </row>
    <row r="38" spans="1:4" x14ac:dyDescent="0.2">
      <c r="A38" s="24" t="s">
        <v>326</v>
      </c>
      <c r="B38" s="25">
        <v>9.7821361999999995E-2</v>
      </c>
      <c r="C38" s="25">
        <v>-0.61275306200000001</v>
      </c>
      <c r="D38" s="25">
        <v>-0.66440855200000004</v>
      </c>
    </row>
    <row r="39" spans="1:4" x14ac:dyDescent="0.2">
      <c r="A39" s="24" t="s">
        <v>256</v>
      </c>
      <c r="B39" s="25">
        <v>-1.33871206</v>
      </c>
      <c r="C39" s="25">
        <v>-0.51312581999999995</v>
      </c>
      <c r="D39" s="25">
        <v>-1.0438057190000001</v>
      </c>
    </row>
    <row r="40" spans="1:4" x14ac:dyDescent="0.2">
      <c r="A40" s="24" t="s">
        <v>44</v>
      </c>
      <c r="B40" s="25">
        <v>0.57439095900000003</v>
      </c>
      <c r="C40" s="25">
        <v>1.7917167919999999</v>
      </c>
      <c r="D40" s="25">
        <v>1.0930019849999999</v>
      </c>
    </row>
    <row r="41" spans="1:4" x14ac:dyDescent="0.2">
      <c r="A41" s="24" t="s">
        <v>102</v>
      </c>
      <c r="B41" s="25">
        <v>3.7123576999999998E-2</v>
      </c>
      <c r="C41" s="25">
        <v>-0.129262136</v>
      </c>
      <c r="D41" s="25">
        <v>0.71999584800000005</v>
      </c>
    </row>
    <row r="42" spans="1:4" x14ac:dyDescent="0.2">
      <c r="A42" s="24" t="s">
        <v>29</v>
      </c>
      <c r="B42" s="25">
        <v>-0.21744223300000001</v>
      </c>
      <c r="C42" s="25">
        <v>-9.1082360000000001E-2</v>
      </c>
      <c r="D42" s="25">
        <v>-0.389389333</v>
      </c>
    </row>
    <row r="43" spans="1:4" x14ac:dyDescent="0.2">
      <c r="A43" s="24" t="s">
        <v>135</v>
      </c>
      <c r="B43" s="25">
        <v>0.13998250400000001</v>
      </c>
      <c r="C43" s="25">
        <v>0.108529693</v>
      </c>
      <c r="D43" s="25">
        <v>-0.53312315300000002</v>
      </c>
    </row>
    <row r="44" spans="1:4" x14ac:dyDescent="0.2">
      <c r="A44" s="24" t="s">
        <v>284</v>
      </c>
      <c r="B44" s="25">
        <v>-2.71555196</v>
      </c>
      <c r="C44" s="25">
        <v>-2.8148395260000001</v>
      </c>
      <c r="D44" s="25">
        <v>-2.4007951269999999</v>
      </c>
    </row>
    <row r="45" spans="1:4" x14ac:dyDescent="0.2">
      <c r="A45" s="24" t="s">
        <v>327</v>
      </c>
      <c r="B45" s="25">
        <v>-1.5360112370000001</v>
      </c>
      <c r="C45" s="25">
        <v>-0.94199276300000001</v>
      </c>
      <c r="D45" s="25">
        <v>-0.89758453900000001</v>
      </c>
    </row>
    <row r="46" spans="1:4" x14ac:dyDescent="0.2">
      <c r="A46" s="24" t="s">
        <v>328</v>
      </c>
      <c r="B46" s="25">
        <v>-0.96083382900000003</v>
      </c>
      <c r="C46" s="25">
        <v>-7.1855865000000005E-2</v>
      </c>
      <c r="D46" s="25">
        <v>0.27809295299999998</v>
      </c>
    </row>
    <row r="47" spans="1:4" x14ac:dyDescent="0.2">
      <c r="A47" s="24" t="s">
        <v>38</v>
      </c>
      <c r="B47" s="25">
        <v>0.15170442000000001</v>
      </c>
      <c r="C47" s="25">
        <v>0.43818490300000001</v>
      </c>
      <c r="D47" s="25">
        <v>1.8319389989999999</v>
      </c>
    </row>
    <row r="48" spans="1:4" x14ac:dyDescent="0.2">
      <c r="A48" s="24" t="s">
        <v>115</v>
      </c>
      <c r="B48" s="25">
        <v>4.1179103689999996</v>
      </c>
      <c r="C48" s="25">
        <v>-1.2818017690000001</v>
      </c>
      <c r="D48" s="25">
        <v>-1.08813245</v>
      </c>
    </row>
    <row r="49" spans="1:4" x14ac:dyDescent="0.2">
      <c r="A49" s="24" t="s">
        <v>230</v>
      </c>
      <c r="B49" s="25">
        <v>-0.49060756100000003</v>
      </c>
      <c r="C49" s="25">
        <v>-0.77617870799999999</v>
      </c>
      <c r="D49" s="25">
        <v>2.017740817</v>
      </c>
    </row>
    <row r="50" spans="1:4" x14ac:dyDescent="0.2">
      <c r="A50" s="24" t="s">
        <v>329</v>
      </c>
      <c r="B50" s="25">
        <v>0.76134542900000002</v>
      </c>
      <c r="C50" s="25">
        <v>0.214957599</v>
      </c>
      <c r="D50" s="25">
        <v>0.39856341499999998</v>
      </c>
    </row>
    <row r="51" spans="1:4" x14ac:dyDescent="0.2">
      <c r="A51" s="24" t="s">
        <v>144</v>
      </c>
      <c r="B51" s="25">
        <v>-0.68506471400000002</v>
      </c>
      <c r="C51" s="25">
        <v>-0.57188522100000005</v>
      </c>
      <c r="D51" s="25">
        <v>0.22634895099999999</v>
      </c>
    </row>
    <row r="52" spans="1:4" x14ac:dyDescent="0.2">
      <c r="A52" s="24" t="s">
        <v>298</v>
      </c>
      <c r="B52" s="25">
        <v>-2.1158830370000001</v>
      </c>
      <c r="C52" s="25">
        <v>-0.27135677899999999</v>
      </c>
      <c r="D52" s="25">
        <v>-1.4990914070000001</v>
      </c>
    </row>
    <row r="53" spans="1:4" x14ac:dyDescent="0.2">
      <c r="A53" s="24" t="s">
        <v>75</v>
      </c>
      <c r="B53" s="25">
        <v>3.365990407</v>
      </c>
      <c r="C53" s="25">
        <v>0.29894302299999997</v>
      </c>
      <c r="D53" s="25">
        <v>0.442828638</v>
      </c>
    </row>
    <row r="54" spans="1:4" x14ac:dyDescent="0.2">
      <c r="A54" s="24" t="s">
        <v>73</v>
      </c>
      <c r="B54" s="25">
        <v>0.24086175600000001</v>
      </c>
      <c r="C54" s="25">
        <v>1.2570227329999999</v>
      </c>
      <c r="D54" s="25">
        <v>0.78427154499999996</v>
      </c>
    </row>
    <row r="55" spans="1:4" x14ac:dyDescent="0.2">
      <c r="A55" s="24" t="s">
        <v>186</v>
      </c>
      <c r="B55" s="25">
        <v>-0.143410344</v>
      </c>
      <c r="C55" s="25">
        <v>-0.63894264499999998</v>
      </c>
      <c r="D55" s="25">
        <v>-0.26444391699999997</v>
      </c>
    </row>
    <row r="56" spans="1:4" x14ac:dyDescent="0.2">
      <c r="A56" s="24" t="s">
        <v>15</v>
      </c>
      <c r="B56" s="25">
        <v>0.45291956999999999</v>
      </c>
      <c r="C56" s="25">
        <v>-5.7708998999999997E-2</v>
      </c>
      <c r="D56" s="25">
        <v>1.975573357</v>
      </c>
    </row>
    <row r="57" spans="1:4" x14ac:dyDescent="0.2">
      <c r="A57" s="24" t="s">
        <v>330</v>
      </c>
      <c r="B57" s="25">
        <v>-0.61730469399999999</v>
      </c>
      <c r="C57" s="25">
        <v>1.145197231</v>
      </c>
      <c r="D57" s="25">
        <v>-0.97223509100000005</v>
      </c>
    </row>
    <row r="58" spans="1:4" x14ac:dyDescent="0.2">
      <c r="A58" s="24" t="s">
        <v>331</v>
      </c>
      <c r="B58" s="25">
        <v>-0.47575962199999999</v>
      </c>
      <c r="C58" s="25">
        <v>-1.6526782E-2</v>
      </c>
      <c r="D58" s="25">
        <v>0.72392162400000004</v>
      </c>
    </row>
    <row r="59" spans="1:4" x14ac:dyDescent="0.2">
      <c r="A59" s="24" t="s">
        <v>332</v>
      </c>
      <c r="B59" s="25">
        <v>9.7411869999999998E-2</v>
      </c>
      <c r="C59" s="25">
        <v>0.956048605</v>
      </c>
      <c r="D59" s="25">
        <v>9.1408180000000006E-2</v>
      </c>
    </row>
    <row r="60" spans="1:4" x14ac:dyDescent="0.2">
      <c r="A60" s="24" t="s">
        <v>333</v>
      </c>
      <c r="B60" s="25">
        <v>1.8232329979999999</v>
      </c>
      <c r="C60" s="25">
        <v>1.6262899719999999</v>
      </c>
      <c r="D60" s="25">
        <v>-0.60881651599999997</v>
      </c>
    </row>
    <row r="61" spans="1:4" x14ac:dyDescent="0.2">
      <c r="A61" s="24" t="s">
        <v>334</v>
      </c>
      <c r="B61" s="25">
        <v>1.755373353</v>
      </c>
      <c r="C61" s="25">
        <v>0.455230105</v>
      </c>
      <c r="D61" s="25" t="s">
        <v>397</v>
      </c>
    </row>
    <row r="62" spans="1:4" x14ac:dyDescent="0.2">
      <c r="A62" s="24" t="s">
        <v>335</v>
      </c>
      <c r="B62" s="25">
        <v>1.9232763999999999E-2</v>
      </c>
      <c r="C62" s="25">
        <v>1.7545324040000001</v>
      </c>
      <c r="D62" s="25" t="s">
        <v>397</v>
      </c>
    </row>
    <row r="63" spans="1:4" x14ac:dyDescent="0.2">
      <c r="A63" s="24" t="s">
        <v>84</v>
      </c>
      <c r="B63" s="25">
        <v>0.77305595500000002</v>
      </c>
      <c r="C63" s="25">
        <v>1.42950556</v>
      </c>
      <c r="D63" s="25">
        <v>0.28791686300000002</v>
      </c>
    </row>
    <row r="64" spans="1:4" x14ac:dyDescent="0.2">
      <c r="A64" s="24" t="s">
        <v>187</v>
      </c>
      <c r="B64" s="25">
        <v>-1.0231830719999999</v>
      </c>
      <c r="C64" s="25">
        <v>-0.46243440299999999</v>
      </c>
      <c r="D64" s="25">
        <v>1.5282106479999999</v>
      </c>
    </row>
    <row r="65" spans="1:4" x14ac:dyDescent="0.2">
      <c r="A65" s="24" t="s">
        <v>106</v>
      </c>
      <c r="B65" s="25">
        <v>-6.0180287999999998E-2</v>
      </c>
      <c r="C65" s="25">
        <v>-8.6938329999999998E-3</v>
      </c>
      <c r="D65" s="25">
        <v>0.39753596699999999</v>
      </c>
    </row>
    <row r="66" spans="1:4" x14ac:dyDescent="0.2">
      <c r="A66" s="24" t="s">
        <v>241</v>
      </c>
      <c r="B66" s="25">
        <v>1.4457940869999999</v>
      </c>
      <c r="C66" s="25">
        <v>-0.278791923</v>
      </c>
      <c r="D66" s="25">
        <v>0.60325788000000002</v>
      </c>
    </row>
    <row r="67" spans="1:4" x14ac:dyDescent="0.2">
      <c r="A67" s="24" t="s">
        <v>336</v>
      </c>
      <c r="B67" s="25">
        <v>-0.392343726</v>
      </c>
      <c r="C67" s="25">
        <v>-0.53038154299999996</v>
      </c>
      <c r="D67" s="25">
        <v>0.79096234499999996</v>
      </c>
    </row>
    <row r="68" spans="1:4" x14ac:dyDescent="0.2">
      <c r="A68" s="24" t="s">
        <v>337</v>
      </c>
      <c r="B68" s="25">
        <v>5.9489412999999998E-2</v>
      </c>
      <c r="C68" s="25">
        <v>-1.4157343840000001</v>
      </c>
      <c r="D68" s="25">
        <v>-0.223616908</v>
      </c>
    </row>
    <row r="69" spans="1:4" x14ac:dyDescent="0.2">
      <c r="A69" s="24" t="s">
        <v>62</v>
      </c>
      <c r="B69" s="25">
        <v>-1.9590624000000001E-2</v>
      </c>
      <c r="C69" s="25">
        <v>-0.79420000400000001</v>
      </c>
      <c r="D69" s="25">
        <v>0.75921994900000001</v>
      </c>
    </row>
    <row r="70" spans="1:4" x14ac:dyDescent="0.2">
      <c r="A70" s="24" t="s">
        <v>54</v>
      </c>
      <c r="B70" s="25">
        <v>-0.49677659600000001</v>
      </c>
      <c r="C70" s="25">
        <v>2.525352582</v>
      </c>
      <c r="D70" s="25" t="s">
        <v>397</v>
      </c>
    </row>
    <row r="71" spans="1:4" x14ac:dyDescent="0.2">
      <c r="A71" s="24" t="s">
        <v>161</v>
      </c>
      <c r="B71" s="25">
        <v>1.0992139E-2</v>
      </c>
      <c r="C71" s="25">
        <v>0.99120101199999999</v>
      </c>
      <c r="D71" s="25">
        <v>-0.196647349</v>
      </c>
    </row>
    <row r="72" spans="1:4" x14ac:dyDescent="0.2">
      <c r="A72" s="24" t="s">
        <v>71</v>
      </c>
      <c r="B72" s="25">
        <v>7.1267883000000004E-2</v>
      </c>
      <c r="C72" s="25">
        <v>2.5157141119999999</v>
      </c>
      <c r="D72" s="25">
        <v>0.62094706600000005</v>
      </c>
    </row>
    <row r="73" spans="1:4" x14ac:dyDescent="0.2">
      <c r="A73" s="24" t="s">
        <v>296</v>
      </c>
      <c r="B73" s="25">
        <v>-1.4003334780000001</v>
      </c>
      <c r="C73" s="26">
        <v>-139000000000000</v>
      </c>
      <c r="D73" s="25">
        <v>-0.30991491999999998</v>
      </c>
    </row>
    <row r="74" spans="1:4" x14ac:dyDescent="0.2">
      <c r="A74" s="24" t="s">
        <v>306</v>
      </c>
      <c r="B74" s="25">
        <v>-2.5614361130000001</v>
      </c>
      <c r="C74" s="25">
        <v>-1.3822407430000001</v>
      </c>
      <c r="D74" s="25">
        <v>2.5113648999999998E-2</v>
      </c>
    </row>
    <row r="75" spans="1:4" x14ac:dyDescent="0.2">
      <c r="A75" s="24" t="s">
        <v>23</v>
      </c>
      <c r="B75" s="25">
        <v>0.25909589199999999</v>
      </c>
      <c r="C75" s="25">
        <v>0.96642287199999999</v>
      </c>
      <c r="D75" s="25">
        <v>1.543363703</v>
      </c>
    </row>
    <row r="76" spans="1:4" x14ac:dyDescent="0.2">
      <c r="A76" s="24" t="s">
        <v>338</v>
      </c>
      <c r="B76" s="25">
        <v>7.7146134000000005E-2</v>
      </c>
      <c r="C76" s="25">
        <v>1.952616109</v>
      </c>
      <c r="D76" s="25">
        <v>-1.1422494409999999</v>
      </c>
    </row>
    <row r="77" spans="1:4" x14ac:dyDescent="0.2">
      <c r="A77" s="24" t="s">
        <v>339</v>
      </c>
      <c r="B77" s="25">
        <v>-0.36291509300000002</v>
      </c>
      <c r="C77" s="25">
        <v>0.51520744900000004</v>
      </c>
      <c r="D77" s="25">
        <v>5.9443066000000003E-2</v>
      </c>
    </row>
    <row r="78" spans="1:4" x14ac:dyDescent="0.2">
      <c r="A78" s="24" t="s">
        <v>340</v>
      </c>
      <c r="B78" s="25">
        <v>-1.6341939999999999E-2</v>
      </c>
      <c r="C78" s="25">
        <v>-0.99720864799999998</v>
      </c>
      <c r="D78" s="25">
        <v>-0.405110939</v>
      </c>
    </row>
    <row r="79" spans="1:4" x14ac:dyDescent="0.2">
      <c r="A79" s="24" t="s">
        <v>341</v>
      </c>
      <c r="B79" s="25">
        <v>-8.0833952000000001E-2</v>
      </c>
      <c r="C79" s="25">
        <v>-0.66788639000000005</v>
      </c>
      <c r="D79" s="25">
        <v>-0.93278013500000001</v>
      </c>
    </row>
    <row r="80" spans="1:4" x14ac:dyDescent="0.2">
      <c r="A80" s="24" t="s">
        <v>342</v>
      </c>
      <c r="B80" s="25">
        <v>2.7594069960000001</v>
      </c>
      <c r="C80" s="25">
        <v>-0.63240083400000002</v>
      </c>
      <c r="D80" s="25">
        <v>-1.0967950689999999</v>
      </c>
    </row>
    <row r="81" spans="1:4" x14ac:dyDescent="0.2">
      <c r="A81" s="24" t="s">
        <v>343</v>
      </c>
      <c r="B81" s="25">
        <v>-4.5033887000000002E-2</v>
      </c>
      <c r="C81" s="25">
        <v>-0.19810118400000001</v>
      </c>
      <c r="D81" s="25">
        <v>0.78270432599999995</v>
      </c>
    </row>
    <row r="82" spans="1:4" x14ac:dyDescent="0.2">
      <c r="A82" s="24" t="s">
        <v>141</v>
      </c>
      <c r="B82" s="25">
        <v>1.248555716</v>
      </c>
      <c r="C82" s="25">
        <v>0.93593712699999998</v>
      </c>
      <c r="D82" s="25">
        <v>0.14416521800000001</v>
      </c>
    </row>
    <row r="83" spans="1:4" x14ac:dyDescent="0.2">
      <c r="A83" s="24" t="s">
        <v>126</v>
      </c>
      <c r="B83" s="25">
        <v>-0.19810118400000001</v>
      </c>
      <c r="C83" s="25">
        <v>1.4919965340000001</v>
      </c>
      <c r="D83" s="25">
        <v>-0.37468900700000002</v>
      </c>
    </row>
    <row r="84" spans="1:4" x14ac:dyDescent="0.2">
      <c r="A84" s="24" t="s">
        <v>152</v>
      </c>
      <c r="B84" s="25">
        <v>0.89899151499999996</v>
      </c>
      <c r="C84" s="25">
        <v>-0.89721518700000003</v>
      </c>
      <c r="D84" s="25">
        <v>0.14234190399999999</v>
      </c>
    </row>
    <row r="85" spans="1:4" x14ac:dyDescent="0.2">
      <c r="A85" s="24" t="s">
        <v>276</v>
      </c>
      <c r="B85" s="25">
        <v>0.31700214999999998</v>
      </c>
      <c r="C85" s="25">
        <v>-0.69887849099999999</v>
      </c>
      <c r="D85" s="25">
        <v>-1.0369392550000001</v>
      </c>
    </row>
    <row r="86" spans="1:4" x14ac:dyDescent="0.2">
      <c r="A86" s="24" t="s">
        <v>109</v>
      </c>
      <c r="B86" s="25">
        <v>1.467837075</v>
      </c>
      <c r="C86" s="25">
        <v>2.5918766</v>
      </c>
      <c r="D86" s="25">
        <v>0.91701424200000003</v>
      </c>
    </row>
    <row r="87" spans="1:4" x14ac:dyDescent="0.2">
      <c r="A87" s="24" t="s">
        <v>139</v>
      </c>
      <c r="B87" s="25">
        <v>0.159375396</v>
      </c>
      <c r="C87" s="25">
        <v>0.62936529600000002</v>
      </c>
      <c r="D87" s="25">
        <v>0.33308043900000001</v>
      </c>
    </row>
    <row r="88" spans="1:4" x14ac:dyDescent="0.2">
      <c r="A88" s="24" t="s">
        <v>47</v>
      </c>
      <c r="B88" s="25">
        <v>-0.25886898899999999</v>
      </c>
      <c r="C88" s="25">
        <v>1.5000028679999999</v>
      </c>
      <c r="D88" s="25">
        <v>-1.129411103</v>
      </c>
    </row>
    <row r="89" spans="1:4" x14ac:dyDescent="0.2">
      <c r="A89" s="24" t="s">
        <v>145</v>
      </c>
      <c r="B89" s="25">
        <v>-8.4721856999999998E-2</v>
      </c>
      <c r="C89" s="25">
        <v>0.42023745499999998</v>
      </c>
      <c r="D89" s="25">
        <v>-0.54384914100000004</v>
      </c>
    </row>
    <row r="90" spans="1:4" x14ac:dyDescent="0.2">
      <c r="A90" s="24" t="s">
        <v>269</v>
      </c>
      <c r="B90" s="25">
        <v>1.9286198000000001E-2</v>
      </c>
      <c r="C90" s="25">
        <v>0.205996391</v>
      </c>
      <c r="D90" s="25">
        <v>-1.7667586399999999</v>
      </c>
    </row>
    <row r="91" spans="1:4" x14ac:dyDescent="0.2">
      <c r="A91" s="24" t="s">
        <v>344</v>
      </c>
      <c r="B91" s="25">
        <v>0.82365893300000004</v>
      </c>
      <c r="C91" s="25">
        <v>1.4061722910000001</v>
      </c>
      <c r="D91" s="25">
        <v>-1.247287976</v>
      </c>
    </row>
    <row r="92" spans="1:4" x14ac:dyDescent="0.2">
      <c r="A92" s="24" t="s">
        <v>345</v>
      </c>
      <c r="B92" s="25">
        <v>-0.76325907400000004</v>
      </c>
      <c r="C92" s="25">
        <v>-0.94786610699999996</v>
      </c>
      <c r="D92" s="25">
        <v>-0.93828194899999995</v>
      </c>
    </row>
    <row r="93" spans="1:4" x14ac:dyDescent="0.2">
      <c r="A93" s="24" t="s">
        <v>346</v>
      </c>
      <c r="B93" s="25">
        <v>-0.402427533</v>
      </c>
      <c r="C93" s="25">
        <v>-0.77577041899999999</v>
      </c>
      <c r="D93" s="25">
        <v>-1.2581328060000001</v>
      </c>
    </row>
    <row r="94" spans="1:4" x14ac:dyDescent="0.2">
      <c r="A94" s="24" t="s">
        <v>347</v>
      </c>
      <c r="B94" s="25">
        <v>0.56120583300000004</v>
      </c>
      <c r="C94" s="25">
        <v>-1.5749541979999999</v>
      </c>
      <c r="D94" s="25">
        <v>-0.64286701199999996</v>
      </c>
    </row>
    <row r="95" spans="1:4" x14ac:dyDescent="0.2">
      <c r="A95" s="24" t="s">
        <v>273</v>
      </c>
      <c r="B95" s="25">
        <v>0.65748233099999998</v>
      </c>
      <c r="C95" s="25">
        <v>-0.38595639599999998</v>
      </c>
      <c r="D95" s="25">
        <v>-0.77302331199999996</v>
      </c>
    </row>
    <row r="96" spans="1:4" x14ac:dyDescent="0.2">
      <c r="A96" s="24" t="s">
        <v>130</v>
      </c>
      <c r="B96" s="25">
        <v>1.8671715600000001</v>
      </c>
      <c r="C96" s="25">
        <v>-1.162378388</v>
      </c>
      <c r="D96" s="25">
        <v>3.6950638000000001E-2</v>
      </c>
    </row>
    <row r="97" spans="1:4" x14ac:dyDescent="0.2">
      <c r="A97" s="24" t="s">
        <v>348</v>
      </c>
      <c r="B97" s="25">
        <v>0.48792528000000002</v>
      </c>
      <c r="C97" s="25">
        <v>-0.54940625099999996</v>
      </c>
      <c r="D97" s="25">
        <v>1.4747382609999999</v>
      </c>
    </row>
    <row r="98" spans="1:4" x14ac:dyDescent="0.2">
      <c r="A98" s="24" t="s">
        <v>285</v>
      </c>
      <c r="B98" s="25">
        <v>-0.97724731799999998</v>
      </c>
      <c r="C98" s="25">
        <v>-1.0935953730000001</v>
      </c>
      <c r="D98" s="25">
        <v>-1.450672784</v>
      </c>
    </row>
    <row r="99" spans="1:4" x14ac:dyDescent="0.2">
      <c r="A99" s="24" t="s">
        <v>30</v>
      </c>
      <c r="B99" s="25">
        <v>8.1717273000000007E-2</v>
      </c>
      <c r="C99" s="25">
        <v>-0.16000616500000001</v>
      </c>
      <c r="D99" s="25">
        <v>3.9138807999999997E-2</v>
      </c>
    </row>
    <row r="100" spans="1:4" x14ac:dyDescent="0.2">
      <c r="A100" s="24" t="s">
        <v>55</v>
      </c>
      <c r="B100" s="25">
        <v>1.503982495</v>
      </c>
      <c r="C100" s="25">
        <v>-0.69141214100000004</v>
      </c>
      <c r="D100" s="25">
        <v>1.5841853770000001</v>
      </c>
    </row>
    <row r="101" spans="1:4" x14ac:dyDescent="0.2">
      <c r="A101" s="24" t="s">
        <v>271</v>
      </c>
      <c r="B101" s="25">
        <v>-0.68003650199999999</v>
      </c>
      <c r="C101" s="25">
        <v>-1.5013493360000001</v>
      </c>
      <c r="D101" s="25">
        <v>-2.015187268</v>
      </c>
    </row>
    <row r="102" spans="1:4" x14ac:dyDescent="0.2">
      <c r="A102" s="24" t="s">
        <v>95</v>
      </c>
      <c r="B102" s="25">
        <v>1.675796369</v>
      </c>
      <c r="C102" s="25">
        <v>-0.80992657700000004</v>
      </c>
      <c r="D102" s="25" t="s">
        <v>397</v>
      </c>
    </row>
    <row r="103" spans="1:4" x14ac:dyDescent="0.2">
      <c r="A103" s="24" t="s">
        <v>302</v>
      </c>
      <c r="B103" s="25">
        <v>-1.489365174</v>
      </c>
      <c r="C103" s="25">
        <v>-1.5316833400000001</v>
      </c>
      <c r="D103" s="25">
        <v>-1.407229834</v>
      </c>
    </row>
    <row r="104" spans="1:4" x14ac:dyDescent="0.2">
      <c r="A104" s="24" t="s">
        <v>67</v>
      </c>
      <c r="B104" s="25">
        <v>0.427456893</v>
      </c>
      <c r="C104" s="25">
        <v>0.60827922400000001</v>
      </c>
      <c r="D104" s="25">
        <v>0.88142353399999995</v>
      </c>
    </row>
    <row r="105" spans="1:4" x14ac:dyDescent="0.2">
      <c r="A105" s="24" t="s">
        <v>20</v>
      </c>
      <c r="B105" s="25">
        <v>0.20515178000000001</v>
      </c>
      <c r="C105" s="25">
        <v>1.426555083</v>
      </c>
      <c r="D105" s="25">
        <v>1.5320853830000001</v>
      </c>
    </row>
    <row r="106" spans="1:4" x14ac:dyDescent="0.2">
      <c r="A106" s="24" t="s">
        <v>349</v>
      </c>
      <c r="B106" s="25">
        <v>1.891771785</v>
      </c>
      <c r="C106" s="25">
        <v>0.15321581400000001</v>
      </c>
      <c r="D106" s="25">
        <v>0.153095755</v>
      </c>
    </row>
    <row r="107" spans="1:4" x14ac:dyDescent="0.2">
      <c r="A107" s="24" t="s">
        <v>299</v>
      </c>
      <c r="B107" s="25">
        <v>-0.50871134799999995</v>
      </c>
      <c r="C107" s="25">
        <v>0.63950184399999999</v>
      </c>
      <c r="D107" s="25">
        <v>-0.26680427699999998</v>
      </c>
    </row>
    <row r="108" spans="1:4" x14ac:dyDescent="0.2">
      <c r="A108" s="24" t="s">
        <v>189</v>
      </c>
      <c r="B108" s="25">
        <v>0.92390972599999999</v>
      </c>
      <c r="C108" s="25">
        <v>1.423389826</v>
      </c>
      <c r="D108" s="25">
        <v>0.89716065199999995</v>
      </c>
    </row>
    <row r="109" spans="1:4" x14ac:dyDescent="0.2">
      <c r="A109" s="24" t="s">
        <v>188</v>
      </c>
      <c r="B109" s="25">
        <v>1.4283688430000001</v>
      </c>
      <c r="C109" s="25">
        <v>0.61312309499999995</v>
      </c>
      <c r="D109" s="25">
        <v>1.5864127029999999</v>
      </c>
    </row>
    <row r="110" spans="1:4" x14ac:dyDescent="0.2">
      <c r="A110" s="24" t="s">
        <v>259</v>
      </c>
      <c r="B110" s="25">
        <v>-0.86209319299999998</v>
      </c>
      <c r="C110" s="25">
        <v>-1.7285028899999999</v>
      </c>
      <c r="D110" s="25">
        <v>-1.9252126570000001</v>
      </c>
    </row>
    <row r="111" spans="1:4" x14ac:dyDescent="0.2">
      <c r="A111" s="24" t="s">
        <v>190</v>
      </c>
      <c r="B111" s="25">
        <v>-0.80358987900000001</v>
      </c>
      <c r="C111" s="25">
        <v>0.80106876599999999</v>
      </c>
      <c r="D111" s="25">
        <v>0.37897828700000002</v>
      </c>
    </row>
    <row r="112" spans="1:4" x14ac:dyDescent="0.2">
      <c r="A112" s="24" t="s">
        <v>350</v>
      </c>
      <c r="B112" s="25">
        <v>-0.62984848599999999</v>
      </c>
      <c r="C112" s="25">
        <v>-1.003483573</v>
      </c>
      <c r="D112" s="25">
        <v>0.43634584399999998</v>
      </c>
    </row>
    <row r="113" spans="1:4" x14ac:dyDescent="0.2">
      <c r="A113" s="24" t="s">
        <v>192</v>
      </c>
      <c r="B113" s="25">
        <v>1.5486054090000001</v>
      </c>
      <c r="C113" s="25">
        <v>2.4653421899999999</v>
      </c>
      <c r="D113" s="25">
        <v>1.8162824740000001</v>
      </c>
    </row>
    <row r="114" spans="1:4" x14ac:dyDescent="0.2">
      <c r="A114" s="24" t="s">
        <v>193</v>
      </c>
      <c r="B114" s="25">
        <v>-1.048323731</v>
      </c>
      <c r="C114" s="25">
        <v>2.4005494860000001</v>
      </c>
      <c r="D114" s="25">
        <v>-3.8706179E-2</v>
      </c>
    </row>
    <row r="115" spans="1:4" x14ac:dyDescent="0.2">
      <c r="A115" s="24" t="s">
        <v>300</v>
      </c>
      <c r="B115" s="25">
        <v>-1.432639293</v>
      </c>
      <c r="C115" s="25">
        <v>-1.1203006200000001</v>
      </c>
      <c r="D115" s="25">
        <v>-0.13906189999999999</v>
      </c>
    </row>
    <row r="116" spans="1:4" x14ac:dyDescent="0.2">
      <c r="A116" s="24" t="s">
        <v>77</v>
      </c>
      <c r="B116" s="25">
        <v>-1.0338640649999999</v>
      </c>
      <c r="C116" s="25">
        <v>0.12710484899999999</v>
      </c>
      <c r="D116" s="25">
        <v>0.63381749600000004</v>
      </c>
    </row>
    <row r="117" spans="1:4" x14ac:dyDescent="0.2">
      <c r="A117" s="24" t="s">
        <v>351</v>
      </c>
      <c r="B117" s="25">
        <v>-0.14148901799999999</v>
      </c>
      <c r="C117" s="25">
        <v>1.740663812</v>
      </c>
      <c r="D117" s="25">
        <v>-0.53775710200000004</v>
      </c>
    </row>
    <row r="118" spans="1:4" x14ac:dyDescent="0.2">
      <c r="A118" s="24" t="s">
        <v>352</v>
      </c>
      <c r="B118" s="25">
        <v>-0.27237161599999998</v>
      </c>
      <c r="C118" s="25">
        <v>-0.64335197200000005</v>
      </c>
      <c r="D118" s="25">
        <v>4.2869631339999996</v>
      </c>
    </row>
    <row r="119" spans="1:4" x14ac:dyDescent="0.2">
      <c r="A119" s="24" t="s">
        <v>353</v>
      </c>
      <c r="B119" s="25">
        <v>-0.55703475400000002</v>
      </c>
      <c r="C119" s="25">
        <v>0.32149416200000003</v>
      </c>
      <c r="D119" s="25">
        <v>-0.178082675</v>
      </c>
    </row>
    <row r="120" spans="1:4" x14ac:dyDescent="0.2">
      <c r="A120" s="24" t="s">
        <v>123</v>
      </c>
      <c r="B120" s="25">
        <v>0.44990724599999998</v>
      </c>
      <c r="C120" s="25">
        <v>-1.71368882</v>
      </c>
      <c r="D120" s="25">
        <v>0.830360455</v>
      </c>
    </row>
    <row r="121" spans="1:4" x14ac:dyDescent="0.2">
      <c r="A121" s="24" t="s">
        <v>281</v>
      </c>
      <c r="B121" s="25">
        <v>-1.3725309859999999</v>
      </c>
      <c r="C121" s="25">
        <v>0.174859927</v>
      </c>
      <c r="D121" s="25">
        <v>-1.849519041</v>
      </c>
    </row>
    <row r="122" spans="1:4" x14ac:dyDescent="0.2">
      <c r="A122" s="24" t="s">
        <v>88</v>
      </c>
      <c r="B122" s="25">
        <v>1.8328640789999999</v>
      </c>
      <c r="C122" s="25">
        <v>0.95185355900000002</v>
      </c>
      <c r="D122" s="25">
        <v>1.66607996</v>
      </c>
    </row>
    <row r="123" spans="1:4" x14ac:dyDescent="0.2">
      <c r="A123" s="24" t="s">
        <v>171</v>
      </c>
      <c r="B123" s="25">
        <v>0.90311039000000004</v>
      </c>
      <c r="C123" s="25">
        <v>1.4155195330000001</v>
      </c>
      <c r="D123" s="25">
        <v>-1.3544936599999999</v>
      </c>
    </row>
    <row r="124" spans="1:4" x14ac:dyDescent="0.2">
      <c r="A124" s="24" t="s">
        <v>354</v>
      </c>
      <c r="B124" s="25">
        <v>0.27865251200000002</v>
      </c>
      <c r="C124" s="25">
        <v>-0.49307374799999998</v>
      </c>
      <c r="D124" s="25">
        <v>-1.3544936599999999</v>
      </c>
    </row>
    <row r="125" spans="1:4" x14ac:dyDescent="0.2">
      <c r="A125" s="24" t="s">
        <v>355</v>
      </c>
      <c r="B125" s="25">
        <v>0.25298405600000001</v>
      </c>
      <c r="C125" s="25">
        <v>0.23857656599999999</v>
      </c>
      <c r="D125" s="25">
        <v>2.3298769840000002</v>
      </c>
    </row>
    <row r="126" spans="1:4" x14ac:dyDescent="0.2">
      <c r="A126" s="24" t="s">
        <v>262</v>
      </c>
      <c r="B126" s="25">
        <v>-1.5463765540000001</v>
      </c>
      <c r="C126" s="25">
        <v>0.49611771700000001</v>
      </c>
      <c r="D126" s="25">
        <v>-1.7830239779999999</v>
      </c>
    </row>
    <row r="127" spans="1:4" x14ac:dyDescent="0.2">
      <c r="A127" s="24" t="s">
        <v>194</v>
      </c>
      <c r="B127" s="25">
        <v>0.60028432099999995</v>
      </c>
      <c r="C127" s="25">
        <v>-0.71197782099999996</v>
      </c>
      <c r="D127" s="25">
        <v>3.091939225</v>
      </c>
    </row>
    <row r="128" spans="1:4" x14ac:dyDescent="0.2">
      <c r="A128" s="24" t="s">
        <v>163</v>
      </c>
      <c r="B128" s="25">
        <v>1.491049759</v>
      </c>
      <c r="C128" s="25">
        <v>-0.30613804700000002</v>
      </c>
      <c r="D128" s="25">
        <v>1.3992705649999999</v>
      </c>
    </row>
    <row r="129" spans="1:4" x14ac:dyDescent="0.2">
      <c r="A129" s="24" t="s">
        <v>154</v>
      </c>
      <c r="B129" s="25">
        <v>1.4400143299999999</v>
      </c>
      <c r="C129" s="25">
        <v>-1.8108585349999999</v>
      </c>
      <c r="D129" s="25">
        <v>-1.4995674480000001</v>
      </c>
    </row>
    <row r="130" spans="1:4" x14ac:dyDescent="0.2">
      <c r="A130" s="24" t="s">
        <v>356</v>
      </c>
      <c r="B130" s="25">
        <v>0.69878187000000003</v>
      </c>
      <c r="C130" s="25">
        <v>-6.2866689999999999E-3</v>
      </c>
      <c r="D130" s="25">
        <v>0.32615454599999999</v>
      </c>
    </row>
    <row r="131" spans="1:4" x14ac:dyDescent="0.2">
      <c r="A131" s="24" t="s">
        <v>165</v>
      </c>
      <c r="B131" s="25">
        <v>2.2111904199999999</v>
      </c>
      <c r="C131" s="25">
        <v>0.95339549499999998</v>
      </c>
      <c r="D131" s="25">
        <v>0.27066124600000002</v>
      </c>
    </row>
    <row r="132" spans="1:4" x14ac:dyDescent="0.2">
      <c r="A132" s="24" t="s">
        <v>357</v>
      </c>
      <c r="B132" s="25">
        <v>-0.71523973699999999</v>
      </c>
      <c r="C132" s="25">
        <v>0.123193653</v>
      </c>
      <c r="D132" s="25">
        <v>1.2530398659999999</v>
      </c>
    </row>
    <row r="133" spans="1:4" x14ac:dyDescent="0.2">
      <c r="A133" s="24" t="s">
        <v>358</v>
      </c>
      <c r="B133" s="25">
        <v>-0.49918497299999998</v>
      </c>
      <c r="C133" s="25">
        <v>0.78195328500000005</v>
      </c>
      <c r="D133" s="25">
        <v>-0.48493176300000002</v>
      </c>
    </row>
    <row r="134" spans="1:4" x14ac:dyDescent="0.2">
      <c r="A134" s="24" t="s">
        <v>359</v>
      </c>
      <c r="B134" s="25">
        <v>0.41873791700000002</v>
      </c>
      <c r="C134" s="25">
        <v>0.10143437299999999</v>
      </c>
      <c r="D134" s="25">
        <v>0.509353846</v>
      </c>
    </row>
    <row r="135" spans="1:4" x14ac:dyDescent="0.2">
      <c r="A135" s="24" t="s">
        <v>60</v>
      </c>
      <c r="B135" s="25">
        <v>-0.16309627700000001</v>
      </c>
      <c r="C135" s="25">
        <v>-6.9021250000000006E-2</v>
      </c>
      <c r="D135" s="25">
        <v>0.21228528399999999</v>
      </c>
    </row>
    <row r="136" spans="1:4" x14ac:dyDescent="0.2">
      <c r="A136" s="24" t="s">
        <v>289</v>
      </c>
      <c r="B136" s="25">
        <v>-4.8885946E-2</v>
      </c>
      <c r="C136" s="25">
        <v>-0.85992845299999998</v>
      </c>
      <c r="D136" s="25">
        <v>-2.0438907340000001</v>
      </c>
    </row>
    <row r="137" spans="1:4" x14ac:dyDescent="0.2">
      <c r="A137" s="24" t="s">
        <v>279</v>
      </c>
      <c r="B137" s="25">
        <v>-1.460226676</v>
      </c>
      <c r="C137" s="25">
        <v>-0.39057205099999998</v>
      </c>
      <c r="D137" s="25">
        <v>-1.0601976609999999</v>
      </c>
    </row>
    <row r="138" spans="1:4" x14ac:dyDescent="0.2">
      <c r="A138" s="24" t="s">
        <v>360</v>
      </c>
      <c r="B138" s="25">
        <v>0.60594836200000002</v>
      </c>
      <c r="C138" s="25">
        <v>0.16989080400000001</v>
      </c>
      <c r="D138" s="25">
        <v>1.7594063680000001</v>
      </c>
    </row>
    <row r="139" spans="1:4" x14ac:dyDescent="0.2">
      <c r="A139" s="24" t="s">
        <v>301</v>
      </c>
      <c r="B139" s="25">
        <v>-1.517111922</v>
      </c>
      <c r="C139" s="25">
        <v>-1.0998004589999999</v>
      </c>
      <c r="D139" s="25">
        <v>-1.6020523209999999</v>
      </c>
    </row>
    <row r="140" spans="1:4" x14ac:dyDescent="0.2">
      <c r="A140" s="24" t="s">
        <v>86</v>
      </c>
      <c r="B140" s="25">
        <v>-0.68060002799999997</v>
      </c>
      <c r="C140" s="25">
        <v>1.5001228719999999</v>
      </c>
      <c r="D140" s="25">
        <v>0.25930887600000002</v>
      </c>
    </row>
    <row r="141" spans="1:4" x14ac:dyDescent="0.2">
      <c r="A141" s="24" t="s">
        <v>136</v>
      </c>
      <c r="B141" s="25">
        <v>0.53801206099999999</v>
      </c>
      <c r="C141" s="25">
        <v>0.26615775400000002</v>
      </c>
      <c r="D141" s="25">
        <v>-5.5006498000000001E-2</v>
      </c>
    </row>
    <row r="142" spans="1:4" x14ac:dyDescent="0.2">
      <c r="A142" s="24" t="s">
        <v>247</v>
      </c>
      <c r="B142" s="25">
        <v>-0.67181133400000004</v>
      </c>
      <c r="C142" s="25">
        <v>-0.40928737399999998</v>
      </c>
      <c r="D142" s="25">
        <v>0.284901709</v>
      </c>
    </row>
    <row r="143" spans="1:4" x14ac:dyDescent="0.2">
      <c r="A143" s="24" t="s">
        <v>245</v>
      </c>
      <c r="B143" s="25">
        <v>-1.0104680109999999</v>
      </c>
      <c r="C143" s="25">
        <v>-0.72049812499999999</v>
      </c>
      <c r="D143" s="25">
        <v>-1.4098370629999999</v>
      </c>
    </row>
    <row r="144" spans="1:4" x14ac:dyDescent="0.2">
      <c r="A144" s="24" t="s">
        <v>242</v>
      </c>
      <c r="B144" s="25">
        <v>-1.7164216940000001</v>
      </c>
      <c r="C144" s="25">
        <v>-0.80727043300000001</v>
      </c>
      <c r="D144" s="25">
        <v>0.34251694100000002</v>
      </c>
    </row>
    <row r="145" spans="1:4" x14ac:dyDescent="0.2">
      <c r="A145" s="24" t="s">
        <v>361</v>
      </c>
      <c r="B145" s="25">
        <v>1.344563392</v>
      </c>
      <c r="C145" s="25">
        <v>1.9118422900000001</v>
      </c>
      <c r="D145" s="25">
        <v>-1.098553761</v>
      </c>
    </row>
    <row r="146" spans="1:4" x14ac:dyDescent="0.2">
      <c r="A146" s="24" t="s">
        <v>32</v>
      </c>
      <c r="B146" s="25">
        <v>0.461087888</v>
      </c>
      <c r="C146" s="25">
        <v>8.6706121999999997E-2</v>
      </c>
      <c r="D146" s="25">
        <v>1.0562578330000001</v>
      </c>
    </row>
    <row r="147" spans="1:4" x14ac:dyDescent="0.2">
      <c r="A147" s="24" t="s">
        <v>362</v>
      </c>
      <c r="B147" s="25">
        <v>-0.11575142300000001</v>
      </c>
      <c r="C147" s="25">
        <v>0.58488753000000004</v>
      </c>
      <c r="D147" s="25">
        <v>-0.39480336999999999</v>
      </c>
    </row>
    <row r="148" spans="1:4" x14ac:dyDescent="0.2">
      <c r="A148" s="24" t="s">
        <v>363</v>
      </c>
      <c r="B148" s="25">
        <v>-1.261014439</v>
      </c>
      <c r="C148" s="25">
        <v>0.14846747199999999</v>
      </c>
      <c r="D148" s="25">
        <v>1.4549588259999999</v>
      </c>
    </row>
    <row r="149" spans="1:4" x14ac:dyDescent="0.2">
      <c r="A149" s="24" t="s">
        <v>264</v>
      </c>
      <c r="B149" s="25">
        <v>1.0000864389999999</v>
      </c>
      <c r="C149" s="25">
        <v>-0.33208316199999999</v>
      </c>
      <c r="D149" s="25">
        <v>-1.861812877</v>
      </c>
    </row>
    <row r="150" spans="1:4" x14ac:dyDescent="0.2">
      <c r="A150" s="24" t="s">
        <v>56</v>
      </c>
      <c r="B150" s="25">
        <v>1.1234014109999999</v>
      </c>
      <c r="C150" s="25">
        <v>1.8275920459999999</v>
      </c>
      <c r="D150" s="25">
        <v>2.1745210209999999</v>
      </c>
    </row>
    <row r="151" spans="1:4" x14ac:dyDescent="0.2">
      <c r="A151" s="24" t="s">
        <v>195</v>
      </c>
      <c r="B151" s="25">
        <v>1.547603042</v>
      </c>
      <c r="C151" s="25">
        <v>0.21695909899999999</v>
      </c>
      <c r="D151" s="25">
        <v>2.5756012300000002</v>
      </c>
    </row>
    <row r="152" spans="1:4" x14ac:dyDescent="0.2">
      <c r="A152" s="24" t="s">
        <v>196</v>
      </c>
      <c r="B152" s="25">
        <v>-0.85583430199999999</v>
      </c>
      <c r="C152" s="25">
        <v>-0.50957414400000001</v>
      </c>
      <c r="D152" s="25">
        <v>0.243563953</v>
      </c>
    </row>
    <row r="153" spans="1:4" x14ac:dyDescent="0.2">
      <c r="A153" s="24" t="s">
        <v>266</v>
      </c>
      <c r="B153" s="25">
        <v>-0.82990765</v>
      </c>
      <c r="C153" s="25">
        <v>-1.6277208350000001</v>
      </c>
      <c r="D153" s="25">
        <v>5.7115312000000001E-2</v>
      </c>
    </row>
    <row r="154" spans="1:4" x14ac:dyDescent="0.2">
      <c r="A154" s="24" t="s">
        <v>246</v>
      </c>
      <c r="B154" s="25">
        <v>-1.4777519029999999</v>
      </c>
      <c r="C154" s="25">
        <v>-1.621201189</v>
      </c>
      <c r="D154" s="25">
        <v>-1.753873652</v>
      </c>
    </row>
    <row r="155" spans="1:4" x14ac:dyDescent="0.2">
      <c r="A155" s="24" t="s">
        <v>198</v>
      </c>
      <c r="B155" s="25">
        <v>0.57065154799999995</v>
      </c>
      <c r="C155" s="25">
        <v>0.16197449899999999</v>
      </c>
      <c r="D155" s="25">
        <v>2.0073160739999998</v>
      </c>
    </row>
    <row r="156" spans="1:4" x14ac:dyDescent="0.2">
      <c r="A156" s="24" t="s">
        <v>364</v>
      </c>
      <c r="B156" s="25">
        <v>-0.32319235499999999</v>
      </c>
      <c r="C156" s="25">
        <v>1.5083619669999999</v>
      </c>
      <c r="D156" s="25">
        <v>0.64450709100000003</v>
      </c>
    </row>
    <row r="157" spans="1:4" x14ac:dyDescent="0.2">
      <c r="A157" s="24" t="s">
        <v>365</v>
      </c>
      <c r="B157" s="25">
        <v>2.650468263</v>
      </c>
      <c r="C157" s="25">
        <v>-0.72878933000000001</v>
      </c>
      <c r="D157" s="25">
        <v>-2.2865178999999999E-2</v>
      </c>
    </row>
    <row r="158" spans="1:4" x14ac:dyDescent="0.2">
      <c r="A158" s="24" t="s">
        <v>129</v>
      </c>
      <c r="B158" s="25">
        <v>-0.13955314399999999</v>
      </c>
      <c r="C158" s="25">
        <v>-0.99734210599999995</v>
      </c>
      <c r="D158" s="25">
        <v>3.4616308409999998</v>
      </c>
    </row>
    <row r="159" spans="1:4" x14ac:dyDescent="0.2">
      <c r="A159" s="24" t="s">
        <v>251</v>
      </c>
      <c r="B159" s="25">
        <v>-1.6209069110000001</v>
      </c>
      <c r="C159" s="25">
        <v>-1.311539931</v>
      </c>
      <c r="D159" s="25">
        <v>0.59102886200000004</v>
      </c>
    </row>
    <row r="160" spans="1:4" x14ac:dyDescent="0.2">
      <c r="A160" s="24" t="s">
        <v>290</v>
      </c>
      <c r="B160" s="25">
        <v>0.35486151799999999</v>
      </c>
      <c r="C160" s="25">
        <v>-2.269072011</v>
      </c>
      <c r="D160" s="25">
        <v>0.57701757899999995</v>
      </c>
    </row>
    <row r="161" spans="1:4" x14ac:dyDescent="0.2">
      <c r="A161" s="24" t="s">
        <v>142</v>
      </c>
      <c r="B161" s="25">
        <v>1.38750759</v>
      </c>
      <c r="C161" s="25">
        <v>7.0461305000000002E-2</v>
      </c>
      <c r="D161" s="25">
        <v>-0.26150853000000002</v>
      </c>
    </row>
    <row r="162" spans="1:4" x14ac:dyDescent="0.2">
      <c r="A162" s="24" t="s">
        <v>48</v>
      </c>
      <c r="B162" s="25">
        <v>0.28485599900000003</v>
      </c>
      <c r="C162" s="25">
        <v>2.641657946</v>
      </c>
      <c r="D162" s="25">
        <v>-0.70695662800000003</v>
      </c>
    </row>
    <row r="163" spans="1:4" x14ac:dyDescent="0.2">
      <c r="A163" s="24" t="s">
        <v>213</v>
      </c>
      <c r="B163" s="25">
        <v>1.381425694</v>
      </c>
      <c r="C163" s="25">
        <v>-0.20478048300000001</v>
      </c>
      <c r="D163" s="25">
        <v>2.4760574310000001</v>
      </c>
    </row>
    <row r="164" spans="1:4" x14ac:dyDescent="0.2">
      <c r="A164" s="24" t="s">
        <v>81</v>
      </c>
      <c r="B164" s="25">
        <v>1.4277732940000001</v>
      </c>
      <c r="C164" s="25">
        <v>0.21355358999999999</v>
      </c>
      <c r="D164" s="25">
        <v>1.6217496760000001</v>
      </c>
    </row>
    <row r="165" spans="1:4" x14ac:dyDescent="0.2">
      <c r="A165" s="24" t="s">
        <v>366</v>
      </c>
      <c r="B165" s="25">
        <v>2.0850193290000001</v>
      </c>
      <c r="C165" s="25">
        <v>1.692681729</v>
      </c>
      <c r="D165" s="25">
        <v>-0.738382133</v>
      </c>
    </row>
    <row r="166" spans="1:4" x14ac:dyDescent="0.2">
      <c r="A166" s="24" t="s">
        <v>367</v>
      </c>
      <c r="B166" s="25">
        <v>-0.96986793199999999</v>
      </c>
      <c r="C166" s="25">
        <v>-2.0857288889999999</v>
      </c>
      <c r="D166" s="25">
        <v>-7.6923743000000003E-2</v>
      </c>
    </row>
    <row r="167" spans="1:4" x14ac:dyDescent="0.2">
      <c r="A167" s="24" t="s">
        <v>368</v>
      </c>
      <c r="B167" s="25">
        <v>-0.14310658900000001</v>
      </c>
      <c r="C167" s="25">
        <v>1.827850542</v>
      </c>
      <c r="D167" s="25">
        <v>1.9101883200000001</v>
      </c>
    </row>
    <row r="168" spans="1:4" x14ac:dyDescent="0.2">
      <c r="A168" s="24" t="s">
        <v>49</v>
      </c>
      <c r="B168" s="25">
        <v>0.368753993</v>
      </c>
      <c r="C168" s="25">
        <v>1.4146977700000001</v>
      </c>
      <c r="D168" s="25">
        <v>-0.319258559</v>
      </c>
    </row>
    <row r="169" spans="1:4" x14ac:dyDescent="0.2">
      <c r="A169" s="24" t="s">
        <v>369</v>
      </c>
      <c r="B169" s="25">
        <v>-0.19402503600000001</v>
      </c>
      <c r="C169" s="25">
        <v>-0.60842313999999997</v>
      </c>
      <c r="D169" s="25">
        <v>0.585827286</v>
      </c>
    </row>
    <row r="170" spans="1:4" x14ac:dyDescent="0.2">
      <c r="A170" s="24" t="s">
        <v>131</v>
      </c>
      <c r="B170" s="25">
        <v>1.608345106</v>
      </c>
      <c r="C170" s="25">
        <v>-0.138537305</v>
      </c>
      <c r="D170" s="25">
        <v>1.573606745</v>
      </c>
    </row>
    <row r="171" spans="1:4" x14ac:dyDescent="0.2">
      <c r="A171" s="24" t="s">
        <v>268</v>
      </c>
      <c r="B171" s="25">
        <v>-0.62063749800000001</v>
      </c>
      <c r="C171" s="25">
        <v>-1.601382901</v>
      </c>
      <c r="D171" s="25">
        <v>-1.601382901</v>
      </c>
    </row>
    <row r="172" spans="1:4" x14ac:dyDescent="0.2">
      <c r="A172" s="24" t="s">
        <v>370</v>
      </c>
      <c r="B172" s="25">
        <v>0.43137863500000001</v>
      </c>
      <c r="C172" s="25">
        <v>0.84926258099999996</v>
      </c>
      <c r="D172" s="25">
        <v>-0.378882999</v>
      </c>
    </row>
    <row r="173" spans="1:4" x14ac:dyDescent="0.2">
      <c r="A173" s="24" t="s">
        <v>261</v>
      </c>
      <c r="B173" s="25">
        <v>6.2579386000000001E-2</v>
      </c>
      <c r="C173" s="25">
        <v>1.3410864060000001</v>
      </c>
      <c r="D173" s="25">
        <v>1.7044801810000001</v>
      </c>
    </row>
    <row r="174" spans="1:4" x14ac:dyDescent="0.2">
      <c r="A174" s="24" t="s">
        <v>371</v>
      </c>
      <c r="B174" s="25">
        <v>-0.73634652199999995</v>
      </c>
      <c r="C174" s="25">
        <v>3.0238936270000001</v>
      </c>
      <c r="D174" s="25">
        <v>-0.77409389399999995</v>
      </c>
    </row>
    <row r="175" spans="1:4" x14ac:dyDescent="0.2">
      <c r="A175" s="24" t="s">
        <v>267</v>
      </c>
      <c r="B175" s="25">
        <v>-0.30941598599999998</v>
      </c>
      <c r="C175" s="25">
        <v>-1.9305673619999999</v>
      </c>
      <c r="D175" s="25">
        <v>-1.4286432469999999</v>
      </c>
    </row>
    <row r="176" spans="1:4" x14ac:dyDescent="0.2">
      <c r="A176" s="24" t="s">
        <v>120</v>
      </c>
      <c r="B176" s="25">
        <v>-0.53281274599999995</v>
      </c>
      <c r="C176" s="25">
        <v>-0.16279919700000001</v>
      </c>
      <c r="D176" s="25">
        <v>2.6377061610000001</v>
      </c>
    </row>
    <row r="177" spans="1:4" x14ac:dyDescent="0.2">
      <c r="A177" s="24" t="s">
        <v>176</v>
      </c>
      <c r="B177" s="25">
        <v>1.5119467129999999</v>
      </c>
      <c r="C177" s="25">
        <v>1.963147242</v>
      </c>
      <c r="D177" s="25">
        <v>-0.752101723</v>
      </c>
    </row>
    <row r="178" spans="1:4" x14ac:dyDescent="0.2">
      <c r="A178" s="24" t="s">
        <v>372</v>
      </c>
      <c r="B178" s="25">
        <v>-0.86802728500000004</v>
      </c>
      <c r="C178" s="25">
        <v>1.47985813</v>
      </c>
      <c r="D178" s="25">
        <v>0.302136024</v>
      </c>
    </row>
    <row r="179" spans="1:4" x14ac:dyDescent="0.2">
      <c r="A179" s="24" t="s">
        <v>169</v>
      </c>
      <c r="B179" s="25">
        <v>-0.42966021300000001</v>
      </c>
      <c r="C179" s="25">
        <v>1.5100966199999999</v>
      </c>
      <c r="D179" s="25">
        <v>-0.42869443899999998</v>
      </c>
    </row>
    <row r="180" spans="1:4" x14ac:dyDescent="0.2">
      <c r="A180" s="24" t="s">
        <v>373</v>
      </c>
      <c r="B180" s="25">
        <v>7.1276852000000002E-2</v>
      </c>
      <c r="C180" s="25">
        <v>1.6915470480000001</v>
      </c>
      <c r="D180" s="25">
        <v>0.48087895600000002</v>
      </c>
    </row>
    <row r="181" spans="1:4" x14ac:dyDescent="0.2">
      <c r="A181" s="24" t="s">
        <v>374</v>
      </c>
      <c r="B181" s="25">
        <v>-0.28245834800000003</v>
      </c>
      <c r="C181" s="25">
        <v>0.74684865099999997</v>
      </c>
      <c r="D181" s="25">
        <v>0.82986238300000004</v>
      </c>
    </row>
    <row r="182" spans="1:4" x14ac:dyDescent="0.2">
      <c r="A182" s="24" t="s">
        <v>375</v>
      </c>
      <c r="B182" s="25">
        <v>3.3748870360000001</v>
      </c>
      <c r="C182" s="25">
        <v>-0.22487670400000001</v>
      </c>
      <c r="D182" s="25">
        <v>0.73561723199999995</v>
      </c>
    </row>
    <row r="183" spans="1:4" x14ac:dyDescent="0.2">
      <c r="A183" s="24" t="s">
        <v>376</v>
      </c>
      <c r="B183" s="25">
        <v>0.13112047499999999</v>
      </c>
      <c r="C183" s="25">
        <v>3.3949728999999998E-2</v>
      </c>
      <c r="D183" s="25">
        <v>-0.66685492999999996</v>
      </c>
    </row>
    <row r="184" spans="1:4" x14ac:dyDescent="0.2">
      <c r="A184" s="24" t="s">
        <v>377</v>
      </c>
      <c r="B184" s="25">
        <v>2.9242880999999998E-2</v>
      </c>
      <c r="C184" s="25">
        <v>0.582959106</v>
      </c>
      <c r="D184" s="25">
        <v>0.90931285699999997</v>
      </c>
    </row>
    <row r="185" spans="1:4" x14ac:dyDescent="0.2">
      <c r="A185" s="24" t="s">
        <v>27</v>
      </c>
      <c r="B185" s="25">
        <v>-0.64436144500000003</v>
      </c>
      <c r="C185" s="25">
        <v>-0.197179562</v>
      </c>
      <c r="D185" s="25">
        <v>0.831275863</v>
      </c>
    </row>
    <row r="186" spans="1:4" x14ac:dyDescent="0.2">
      <c r="A186" s="24" t="s">
        <v>378</v>
      </c>
      <c r="B186" s="25">
        <v>-0.460481164</v>
      </c>
      <c r="C186" s="25">
        <v>-0.104162147</v>
      </c>
      <c r="D186" s="25">
        <v>1.2868801329999999</v>
      </c>
    </row>
    <row r="187" spans="1:4" x14ac:dyDescent="0.2">
      <c r="A187" s="24" t="s">
        <v>260</v>
      </c>
      <c r="B187" s="25">
        <v>-0.326008242</v>
      </c>
      <c r="C187" s="25">
        <v>-0.73766732800000001</v>
      </c>
      <c r="D187" s="25">
        <v>3.9039470999999999E-2</v>
      </c>
    </row>
    <row r="188" spans="1:4" x14ac:dyDescent="0.2">
      <c r="A188" s="24" t="s">
        <v>379</v>
      </c>
      <c r="B188" s="25">
        <v>-0.127418842</v>
      </c>
      <c r="C188" s="25">
        <v>2.096791015</v>
      </c>
      <c r="D188" s="25">
        <v>0.57351529499999998</v>
      </c>
    </row>
    <row r="189" spans="1:4" x14ac:dyDescent="0.2">
      <c r="A189" s="24" t="s">
        <v>380</v>
      </c>
      <c r="B189" s="25">
        <v>0.23004008300000001</v>
      </c>
      <c r="C189" s="25">
        <v>3.4725539219999999</v>
      </c>
      <c r="D189" s="25">
        <v>0.43801852800000002</v>
      </c>
    </row>
    <row r="190" spans="1:4" x14ac:dyDescent="0.2">
      <c r="A190" s="24" t="s">
        <v>87</v>
      </c>
      <c r="B190" s="25">
        <v>-0.133012041</v>
      </c>
      <c r="C190" s="25">
        <v>0.50100141899999995</v>
      </c>
      <c r="D190" s="25">
        <v>1.837194327</v>
      </c>
    </row>
    <row r="191" spans="1:4" x14ac:dyDescent="0.2">
      <c r="A191" s="24" t="s">
        <v>34</v>
      </c>
      <c r="B191" s="25">
        <v>-7.5955987000000003E-2</v>
      </c>
      <c r="C191" s="25">
        <v>-0.21922480499999999</v>
      </c>
      <c r="D191" s="25">
        <v>1.9491720939999999</v>
      </c>
    </row>
    <row r="192" spans="1:4" x14ac:dyDescent="0.2">
      <c r="A192" s="24" t="s">
        <v>133</v>
      </c>
      <c r="B192" s="25">
        <v>1.7167645030000001</v>
      </c>
      <c r="C192" s="25">
        <v>2.104931106</v>
      </c>
      <c r="D192" s="25">
        <v>2.6871078399999999</v>
      </c>
    </row>
    <row r="193" spans="1:4" x14ac:dyDescent="0.2">
      <c r="A193" s="24" t="s">
        <v>199</v>
      </c>
      <c r="B193" s="25">
        <v>1.5253754909999999</v>
      </c>
      <c r="C193" s="25">
        <v>-0.54210546800000003</v>
      </c>
      <c r="D193" s="25" t="s">
        <v>397</v>
      </c>
    </row>
    <row r="194" spans="1:4" x14ac:dyDescent="0.2">
      <c r="A194" s="24" t="s">
        <v>65</v>
      </c>
      <c r="B194" s="25">
        <v>2.1591399000000001E-2</v>
      </c>
      <c r="C194" s="25">
        <v>0.35593135599999998</v>
      </c>
      <c r="D194" s="25">
        <v>0.13527910500000001</v>
      </c>
    </row>
    <row r="195" spans="1:4" x14ac:dyDescent="0.2">
      <c r="A195" s="24" t="s">
        <v>134</v>
      </c>
      <c r="B195" s="25">
        <v>0.70361807700000001</v>
      </c>
      <c r="C195" s="25">
        <v>0.37981839699999997</v>
      </c>
      <c r="D195" s="25">
        <v>1.5729242139999999</v>
      </c>
    </row>
    <row r="196" spans="1:4" x14ac:dyDescent="0.2">
      <c r="A196" s="24" t="s">
        <v>94</v>
      </c>
      <c r="B196" s="25">
        <v>-0.37981253500000001</v>
      </c>
      <c r="C196" s="25">
        <v>-8.3619883000000006E-2</v>
      </c>
      <c r="D196" s="25">
        <v>1.6577906570000001</v>
      </c>
    </row>
    <row r="197" spans="1:4" x14ac:dyDescent="0.2">
      <c r="A197" s="24" t="s">
        <v>92</v>
      </c>
      <c r="B197" s="25">
        <v>-0.28861138800000002</v>
      </c>
      <c r="C197" s="25">
        <v>1.415644989</v>
      </c>
      <c r="D197" s="25">
        <v>0.740483259</v>
      </c>
    </row>
    <row r="198" spans="1:4" x14ac:dyDescent="0.2">
      <c r="A198" s="24" t="s">
        <v>249</v>
      </c>
      <c r="B198" s="25">
        <v>-2.1973127739999998</v>
      </c>
      <c r="C198" s="25">
        <v>-2.6318626000000001E-2</v>
      </c>
      <c r="D198" s="25">
        <v>-0.64138530800000004</v>
      </c>
    </row>
    <row r="199" spans="1:4" x14ac:dyDescent="0.2">
      <c r="A199" s="24" t="s">
        <v>132</v>
      </c>
      <c r="B199" s="25">
        <v>1.644826876</v>
      </c>
      <c r="C199" s="25">
        <v>-0.76608593300000005</v>
      </c>
      <c r="D199" s="25">
        <v>0.685035646</v>
      </c>
    </row>
    <row r="200" spans="1:4" x14ac:dyDescent="0.2">
      <c r="A200" s="24" t="s">
        <v>69</v>
      </c>
      <c r="B200" s="25">
        <v>-0.29288352699999998</v>
      </c>
      <c r="C200" s="25">
        <v>0.45100575700000001</v>
      </c>
      <c r="D200" s="25">
        <v>0.70376751699999995</v>
      </c>
    </row>
    <row r="201" spans="1:4" x14ac:dyDescent="0.2">
      <c r="A201" s="24" t="s">
        <v>90</v>
      </c>
      <c r="B201" s="25">
        <v>0.60820932900000002</v>
      </c>
      <c r="C201" s="25">
        <v>1.201692631</v>
      </c>
      <c r="D201" s="25">
        <v>-9.6466151E-2</v>
      </c>
    </row>
    <row r="202" spans="1:4" x14ac:dyDescent="0.2">
      <c r="A202" s="24" t="s">
        <v>381</v>
      </c>
      <c r="B202" s="25">
        <v>-0.99195346500000003</v>
      </c>
      <c r="C202" s="25">
        <v>-5.8780780000000001E-3</v>
      </c>
      <c r="D202" s="25">
        <v>1.4127314479999999</v>
      </c>
    </row>
    <row r="203" spans="1:4" x14ac:dyDescent="0.2">
      <c r="A203" s="24" t="s">
        <v>179</v>
      </c>
      <c r="B203" s="25">
        <v>-1.2440748610000001</v>
      </c>
      <c r="C203" s="25">
        <v>0.197405038</v>
      </c>
      <c r="D203" s="25">
        <v>0.42289141800000002</v>
      </c>
    </row>
    <row r="204" spans="1:4" x14ac:dyDescent="0.2">
      <c r="A204" s="24" t="s">
        <v>265</v>
      </c>
      <c r="B204" s="25">
        <v>-1.6392159850000001</v>
      </c>
      <c r="C204" s="25">
        <v>0.36965545799999999</v>
      </c>
      <c r="D204" s="25">
        <v>0.63857261300000001</v>
      </c>
    </row>
    <row r="205" spans="1:4" x14ac:dyDescent="0.2">
      <c r="A205" s="24" t="s">
        <v>137</v>
      </c>
      <c r="B205" s="25">
        <v>1.783933722</v>
      </c>
      <c r="C205" s="25">
        <v>0.38453915100000002</v>
      </c>
      <c r="D205" s="25">
        <v>3.3457661700000001</v>
      </c>
    </row>
    <row r="206" spans="1:4" x14ac:dyDescent="0.2">
      <c r="A206" s="24" t="s">
        <v>303</v>
      </c>
      <c r="B206" s="25">
        <v>-1.6783075940000001</v>
      </c>
      <c r="C206" s="25">
        <v>0.164434366</v>
      </c>
      <c r="D206" s="25">
        <v>1.4624763000000001E-2</v>
      </c>
    </row>
    <row r="207" spans="1:4" x14ac:dyDescent="0.2">
      <c r="A207" s="24" t="s">
        <v>304</v>
      </c>
      <c r="B207" s="25">
        <v>-0.75766313799999996</v>
      </c>
      <c r="C207" s="25">
        <v>-0.386723394</v>
      </c>
      <c r="D207" s="25">
        <v>-1.7912856699999999</v>
      </c>
    </row>
    <row r="208" spans="1:4" x14ac:dyDescent="0.2">
      <c r="A208" s="24" t="s">
        <v>382</v>
      </c>
      <c r="B208" s="25">
        <v>-0.81751595099999996</v>
      </c>
      <c r="C208" s="25">
        <v>-0.20994998000000001</v>
      </c>
      <c r="D208" s="25">
        <v>0.92889725199999995</v>
      </c>
    </row>
    <row r="209" spans="1:4" x14ac:dyDescent="0.2">
      <c r="A209" s="24" t="s">
        <v>183</v>
      </c>
      <c r="B209" s="25">
        <v>0.17709367500000001</v>
      </c>
      <c r="C209" s="25">
        <v>1.019728838</v>
      </c>
      <c r="D209" s="25">
        <v>0.465453228</v>
      </c>
    </row>
    <row r="210" spans="1:4" x14ac:dyDescent="0.2">
      <c r="A210" s="24" t="s">
        <v>37</v>
      </c>
      <c r="B210" s="25">
        <v>0.45565899100000001</v>
      </c>
      <c r="C210" s="25">
        <v>0.64235016199999995</v>
      </c>
      <c r="D210" s="25">
        <v>1.6217496760000001</v>
      </c>
    </row>
    <row r="211" spans="1:4" x14ac:dyDescent="0.2">
      <c r="A211" s="24" t="s">
        <v>383</v>
      </c>
      <c r="B211" s="25">
        <v>0.74524406799999998</v>
      </c>
      <c r="C211" s="25">
        <v>0.54012771100000001</v>
      </c>
      <c r="D211" s="25">
        <v>1.933915719</v>
      </c>
    </row>
    <row r="212" spans="1:4" x14ac:dyDescent="0.2">
      <c r="A212" s="24" t="s">
        <v>384</v>
      </c>
      <c r="B212" s="25">
        <v>-0.49242085899999999</v>
      </c>
      <c r="C212" s="25">
        <v>1.5245681600000001</v>
      </c>
      <c r="D212" s="25">
        <v>-0.933477365</v>
      </c>
    </row>
    <row r="213" spans="1:4" x14ac:dyDescent="0.2">
      <c r="A213" s="24" t="s">
        <v>219</v>
      </c>
      <c r="B213" s="25">
        <v>0.71047179800000004</v>
      </c>
      <c r="C213" s="25">
        <v>0.42629364800000003</v>
      </c>
      <c r="D213" s="25">
        <v>-0.81016748900000002</v>
      </c>
    </row>
    <row r="214" spans="1:4" x14ac:dyDescent="0.2">
      <c r="A214" s="24" t="s">
        <v>63</v>
      </c>
      <c r="B214" s="25">
        <v>1.4458730959999999</v>
      </c>
      <c r="C214" s="25">
        <v>0.55493541999999996</v>
      </c>
      <c r="D214" s="25">
        <v>1.406764814</v>
      </c>
    </row>
    <row r="215" spans="1:4" x14ac:dyDescent="0.2">
      <c r="A215" s="24" t="s">
        <v>91</v>
      </c>
      <c r="B215" s="25">
        <v>3.3218731090000002</v>
      </c>
      <c r="C215" s="25">
        <v>0.206764947</v>
      </c>
      <c r="D215" s="25">
        <v>-1.4485080619999999</v>
      </c>
    </row>
    <row r="216" spans="1:4" x14ac:dyDescent="0.2">
      <c r="A216" s="24" t="s">
        <v>385</v>
      </c>
      <c r="B216" s="25">
        <v>0.62982989700000003</v>
      </c>
      <c r="C216" s="25">
        <v>0.26210652299999998</v>
      </c>
      <c r="D216" s="25">
        <v>0.21679742099999999</v>
      </c>
    </row>
    <row r="217" spans="1:4" x14ac:dyDescent="0.2">
      <c r="A217" s="24" t="s">
        <v>386</v>
      </c>
      <c r="B217" s="25">
        <v>1.517279531</v>
      </c>
      <c r="C217" s="25">
        <v>0.85727945800000005</v>
      </c>
      <c r="D217" s="25">
        <v>0.50149837600000002</v>
      </c>
    </row>
    <row r="218" spans="1:4" x14ac:dyDescent="0.2">
      <c r="A218" s="24" t="s">
        <v>89</v>
      </c>
      <c r="B218" s="25">
        <v>0.97252667400000004</v>
      </c>
      <c r="C218" s="25">
        <v>1.4343806690000001</v>
      </c>
      <c r="D218" s="25">
        <v>1.3821835410000001</v>
      </c>
    </row>
    <row r="219" spans="1:4" x14ac:dyDescent="0.2">
      <c r="A219" s="24" t="s">
        <v>159</v>
      </c>
      <c r="B219" s="25">
        <v>1.449145803</v>
      </c>
      <c r="C219" s="25">
        <v>0.371965991</v>
      </c>
      <c r="D219" s="25">
        <v>0.211861725</v>
      </c>
    </row>
    <row r="220" spans="1:4" x14ac:dyDescent="0.2">
      <c r="A220" s="24" t="s">
        <v>68</v>
      </c>
      <c r="B220" s="25">
        <v>4.1491007870000001</v>
      </c>
      <c r="C220" s="25">
        <v>-7.9455422999999997E-2</v>
      </c>
      <c r="D220" s="25">
        <v>0.18881832100000001</v>
      </c>
    </row>
    <row r="221" spans="1:4" x14ac:dyDescent="0.2">
      <c r="A221" s="24" t="s">
        <v>387</v>
      </c>
      <c r="B221" s="25">
        <v>-0.485596419</v>
      </c>
      <c r="C221" s="25">
        <v>3.5666670999999997E-2</v>
      </c>
      <c r="D221" s="25">
        <v>-0.537929557</v>
      </c>
    </row>
    <row r="222" spans="1:4" x14ac:dyDescent="0.2">
      <c r="A222" s="24" t="s">
        <v>258</v>
      </c>
      <c r="B222" s="25">
        <v>-0.47603536899999999</v>
      </c>
      <c r="C222" s="25">
        <v>-0.60192349599999995</v>
      </c>
      <c r="D222" s="25">
        <v>-1.646074225</v>
      </c>
    </row>
    <row r="223" spans="1:4" x14ac:dyDescent="0.2">
      <c r="A223" s="24" t="s">
        <v>263</v>
      </c>
      <c r="B223" s="25">
        <v>-2.763460131</v>
      </c>
      <c r="C223" s="25">
        <v>-0.58669242099999996</v>
      </c>
      <c r="D223" s="25">
        <v>1.4564196E-2</v>
      </c>
    </row>
    <row r="224" spans="1:4" x14ac:dyDescent="0.2">
      <c r="A224" s="24" t="s">
        <v>148</v>
      </c>
      <c r="B224" s="25">
        <v>0.30654358500000001</v>
      </c>
      <c r="C224" s="25">
        <v>0.34822997300000003</v>
      </c>
      <c r="D224" s="25">
        <v>-0.78654864999999996</v>
      </c>
    </row>
    <row r="225" spans="1:4" x14ac:dyDescent="0.2">
      <c r="A225" s="24" t="s">
        <v>388</v>
      </c>
      <c r="B225" s="25">
        <v>0.54306796400000001</v>
      </c>
      <c r="C225" s="25">
        <v>0.50483561099999996</v>
      </c>
      <c r="D225" s="25">
        <v>-0.29176937800000002</v>
      </c>
    </row>
    <row r="226" spans="1:4" x14ac:dyDescent="0.2">
      <c r="A226" s="24" t="s">
        <v>180</v>
      </c>
      <c r="B226" s="25">
        <v>0.41193360000000001</v>
      </c>
      <c r="C226" s="25">
        <v>-0.30239417800000001</v>
      </c>
      <c r="D226" s="25">
        <v>-1.626417869</v>
      </c>
    </row>
    <row r="227" spans="1:4" x14ac:dyDescent="0.2">
      <c r="A227" s="24" t="s">
        <v>389</v>
      </c>
      <c r="B227" s="25">
        <v>4.9303603000000001E-2</v>
      </c>
      <c r="C227" s="25">
        <v>0.47490777899999997</v>
      </c>
      <c r="D227" s="25">
        <v>0.25353977900000002</v>
      </c>
    </row>
    <row r="228" spans="1:4" x14ac:dyDescent="0.2">
      <c r="A228" s="24" t="s">
        <v>282</v>
      </c>
      <c r="B228" s="25">
        <v>-1.6124510750000001</v>
      </c>
      <c r="C228" s="25">
        <v>-0.86882060500000002</v>
      </c>
      <c r="D228" s="25">
        <v>-0.43674842699999999</v>
      </c>
    </row>
    <row r="229" spans="1:4" x14ac:dyDescent="0.2">
      <c r="A229" s="24" t="s">
        <v>96</v>
      </c>
      <c r="B229" s="25">
        <v>-4.1452186000000002E-2</v>
      </c>
      <c r="C229" s="25">
        <v>-0.68628185399999997</v>
      </c>
      <c r="D229" s="25" t="s">
        <v>397</v>
      </c>
    </row>
    <row r="230" spans="1:4" x14ac:dyDescent="0.2">
      <c r="A230" s="24" t="s">
        <v>173</v>
      </c>
      <c r="B230" s="25">
        <v>-0.27718353499999998</v>
      </c>
      <c r="C230" s="25">
        <v>0.19548697600000001</v>
      </c>
      <c r="D230" s="25">
        <v>-1.609180786</v>
      </c>
    </row>
    <row r="231" spans="1:4" x14ac:dyDescent="0.2">
      <c r="A231" s="24" t="s">
        <v>390</v>
      </c>
      <c r="B231" s="25">
        <v>-0.66774196799999996</v>
      </c>
      <c r="C231" s="25">
        <v>-0.718176445</v>
      </c>
      <c r="D231" s="25">
        <v>0.34377355599999998</v>
      </c>
    </row>
    <row r="232" spans="1:4" x14ac:dyDescent="0.2">
      <c r="A232" s="24" t="s">
        <v>99</v>
      </c>
      <c r="B232" s="25">
        <v>0.114275047</v>
      </c>
      <c r="C232" s="25">
        <v>0.32376746499999998</v>
      </c>
      <c r="D232" s="25">
        <v>-1.3284315999999999E-2</v>
      </c>
    </row>
    <row r="233" spans="1:4" x14ac:dyDescent="0.2">
      <c r="A233" s="24" t="s">
        <v>275</v>
      </c>
      <c r="B233" s="25">
        <v>-0.559468725</v>
      </c>
      <c r="C233" s="25">
        <v>-0.190384623</v>
      </c>
      <c r="D233" s="25">
        <v>-1.6499992269999999</v>
      </c>
    </row>
    <row r="234" spans="1:4" x14ac:dyDescent="0.2">
      <c r="A234" s="24" t="s">
        <v>253</v>
      </c>
      <c r="B234" s="25">
        <v>-1.484873978</v>
      </c>
      <c r="C234" s="25">
        <v>-1.5443801370000001</v>
      </c>
      <c r="D234" s="25">
        <v>-0.17559335100000001</v>
      </c>
    </row>
    <row r="235" spans="1:4" x14ac:dyDescent="0.2">
      <c r="A235" s="24" t="s">
        <v>116</v>
      </c>
      <c r="B235" s="25">
        <v>0.56330627700000002</v>
      </c>
      <c r="C235" s="25">
        <v>0.14033736399999999</v>
      </c>
      <c r="D235" s="25">
        <v>1.7863480110000001</v>
      </c>
    </row>
    <row r="236" spans="1:4" x14ac:dyDescent="0.2">
      <c r="A236" s="24" t="s">
        <v>26</v>
      </c>
      <c r="B236" s="25">
        <v>0.46879815000000002</v>
      </c>
      <c r="C236" s="25">
        <v>1.0737926849999999</v>
      </c>
      <c r="D236" s="25">
        <v>-0.166989419</v>
      </c>
    </row>
    <row r="237" spans="1:4" x14ac:dyDescent="0.2">
      <c r="A237" s="24" t="s">
        <v>391</v>
      </c>
      <c r="B237" s="25">
        <v>0.266880854</v>
      </c>
      <c r="C237" s="25">
        <v>0.290366401</v>
      </c>
      <c r="D237" s="25">
        <v>0.20463772199999999</v>
      </c>
    </row>
    <row r="238" spans="1:4" x14ac:dyDescent="0.2">
      <c r="A238" s="24" t="s">
        <v>392</v>
      </c>
      <c r="B238" s="25">
        <v>0.80724476300000003</v>
      </c>
      <c r="C238" s="25">
        <v>-0.52518156999999999</v>
      </c>
      <c r="D238" s="25">
        <v>2.6871078399999999</v>
      </c>
    </row>
    <row r="239" spans="1:4" x14ac:dyDescent="0.2">
      <c r="A239" s="24" t="s">
        <v>274</v>
      </c>
      <c r="B239" s="25">
        <v>-0.47790449400000001</v>
      </c>
      <c r="C239" s="25">
        <v>-0.43092253899999999</v>
      </c>
      <c r="D239" s="25">
        <v>-0.47790449400000001</v>
      </c>
    </row>
    <row r="240" spans="1:4" x14ac:dyDescent="0.2">
      <c r="A240" s="24" t="s">
        <v>85</v>
      </c>
      <c r="B240" s="25">
        <v>-0.76752825599999996</v>
      </c>
      <c r="C240" s="25">
        <v>1.818646789</v>
      </c>
      <c r="D240" s="25">
        <v>3.2274990950000002</v>
      </c>
    </row>
    <row r="241" spans="1:4" x14ac:dyDescent="0.2">
      <c r="A241" s="24" t="s">
        <v>45</v>
      </c>
      <c r="B241" s="25">
        <v>-0.62489158899999997</v>
      </c>
      <c r="C241" s="25">
        <v>1.570688216</v>
      </c>
      <c r="D241" s="25">
        <v>1.8453851800000001</v>
      </c>
    </row>
    <row r="242" spans="1:4" x14ac:dyDescent="0.2">
      <c r="A242" s="24" t="s">
        <v>209</v>
      </c>
      <c r="B242" s="25">
        <v>0.79465448400000005</v>
      </c>
      <c r="C242" s="25">
        <v>0.60613952500000001</v>
      </c>
      <c r="D242" s="25">
        <v>-0.50418679799999999</v>
      </c>
    </row>
    <row r="243" spans="1:4" x14ac:dyDescent="0.2">
      <c r="A243" s="24" t="s">
        <v>25</v>
      </c>
      <c r="B243" s="25">
        <v>-0.64309668799999997</v>
      </c>
      <c r="C243" s="25">
        <v>-0.28475909599999999</v>
      </c>
      <c r="D243" s="25">
        <v>2.6661996480000001</v>
      </c>
    </row>
    <row r="244" spans="1:4" x14ac:dyDescent="0.2">
      <c r="A244" s="24" t="s">
        <v>66</v>
      </c>
      <c r="B244" s="25">
        <v>1.6965723180000001</v>
      </c>
      <c r="C244" s="25">
        <v>2.4885236559999999</v>
      </c>
      <c r="D244" s="25">
        <v>0.97981132500000001</v>
      </c>
    </row>
    <row r="245" spans="1:4" x14ac:dyDescent="0.2">
      <c r="A245" s="24" t="s">
        <v>228</v>
      </c>
      <c r="B245" s="25">
        <v>0.81811546300000004</v>
      </c>
      <c r="C245" s="25">
        <v>-0.875779007</v>
      </c>
      <c r="D245" s="25">
        <v>1.8863429759999999</v>
      </c>
    </row>
    <row r="246" spans="1:4" x14ac:dyDescent="0.2">
      <c r="A246" s="24" t="s">
        <v>288</v>
      </c>
      <c r="B246" s="25">
        <v>0.24524079700000001</v>
      </c>
      <c r="C246" s="25">
        <v>-0.39446377300000002</v>
      </c>
      <c r="D246" s="25">
        <v>-2.1121660100000001</v>
      </c>
    </row>
    <row r="247" spans="1:4" x14ac:dyDescent="0.2">
      <c r="A247" s="24" t="s">
        <v>122</v>
      </c>
      <c r="B247" s="25">
        <v>0.84633937800000003</v>
      </c>
      <c r="C247" s="25">
        <v>-1.5569530380000001</v>
      </c>
      <c r="D247" s="25">
        <v>1.4820119620000001</v>
      </c>
    </row>
    <row r="248" spans="1:4" x14ac:dyDescent="0.2">
      <c r="A248" s="24" t="s">
        <v>181</v>
      </c>
      <c r="B248" s="25">
        <v>1.396631583</v>
      </c>
      <c r="C248" s="25">
        <v>-0.84227775999999999</v>
      </c>
      <c r="D248" s="25">
        <v>0.46706415200000001</v>
      </c>
    </row>
    <row r="249" spans="1:4" x14ac:dyDescent="0.2">
      <c r="A249" s="24" t="s">
        <v>283</v>
      </c>
      <c r="B249" s="25">
        <v>-1.71885599</v>
      </c>
      <c r="C249" s="25">
        <v>-0.423439077</v>
      </c>
      <c r="D249" s="25">
        <v>-1.6636651440000001</v>
      </c>
    </row>
    <row r="252" spans="1:4" x14ac:dyDescent="0.2">
      <c r="A252" s="25" t="s">
        <v>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Deconvolute Screen Hits </vt:lpstr>
      <vt:lpstr>Deconvolute Screen Heatmap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Leigh Goedeke</cp:lastModifiedBy>
  <dcterms:created xsi:type="dcterms:W3CDTF">2017-12-07T21:15:11Z</dcterms:created>
  <dcterms:modified xsi:type="dcterms:W3CDTF">2021-09-13T14:39:53Z</dcterms:modified>
</cp:coreProperties>
</file>