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Users/lulu/Documents/Workspace/covid19_seq/VEO-project/netherland/mink/mink_report/MK_MS_0703/response/revision_NC_0909/FInal_revision_NC/"/>
    </mc:Choice>
  </mc:AlternateContent>
  <xr:revisionPtr revIDLastSave="0" documentId="13_ncr:1_{BA5C61BF-83DE-A34F-8B1C-DB1CB1CBB457}" xr6:coauthVersionLast="45" xr6:coauthVersionMax="45" xr10:uidLastSave="{00000000-0000-0000-0000-000000000000}"/>
  <bookViews>
    <workbookView xWindow="4260" yWindow="6120" windowWidth="28800" windowHeight="28240" activeTab="1" xr2:uid="{9DE61BEC-205B-CF4B-BF76-810CBF4BD22F}"/>
  </bookViews>
  <sheets>
    <sheet name="Epi-data suppfile1" sheetId="1" r:id="rId1"/>
    <sheet name="Explanation" sheetId="6" r:id="rId2"/>
  </sheets>
  <definedNames>
    <definedName name="_xlnm._FilterDatabase" localSheetId="0" hidden="1">'Epi-data suppfile1'!$A$1:$L$69</definedName>
    <definedName name="_xlnm.Print_Area" localSheetId="1">Explanation!$A$1:$C$13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48575" i="1" l="1"/>
</calcChain>
</file>

<file path=xl/sharedStrings.xml><?xml version="1.0" encoding="utf-8"?>
<sst xmlns="http://schemas.openxmlformats.org/spreadsheetml/2006/main" count="309" uniqueCount="46">
  <si>
    <t>Days.until.final.culling</t>
  </si>
  <si>
    <t>Vet</t>
  </si>
  <si>
    <t>Feed</t>
  </si>
  <si>
    <t>A</t>
  </si>
  <si>
    <t>Noord-Brabant</t>
  </si>
  <si>
    <t>D</t>
  </si>
  <si>
    <t xml:space="preserve">F  </t>
  </si>
  <si>
    <t>B</t>
  </si>
  <si>
    <t xml:space="preserve">A  </t>
  </si>
  <si>
    <t>F</t>
  </si>
  <si>
    <t>C</t>
  </si>
  <si>
    <t xml:space="preserve">P  </t>
  </si>
  <si>
    <t>K</t>
  </si>
  <si>
    <t>A/D</t>
  </si>
  <si>
    <t xml:space="preserve">Limburg </t>
  </si>
  <si>
    <t>P</t>
  </si>
  <si>
    <t>E</t>
  </si>
  <si>
    <t xml:space="preserve">F </t>
  </si>
  <si>
    <t>unknown</t>
  </si>
  <si>
    <t>Gelderland</t>
  </si>
  <si>
    <t>G</t>
  </si>
  <si>
    <t>Code link</t>
  </si>
  <si>
    <t>Code for veterinary practice</t>
  </si>
  <si>
    <t>Code.link</t>
  </si>
  <si>
    <t>Epi-week</t>
  </si>
  <si>
    <t>Province</t>
  </si>
  <si>
    <t>Epi-Week</t>
  </si>
  <si>
    <t>Code for feed company</t>
  </si>
  <si>
    <t>Calender week based on date diagnosis (according to epi-week procedure with Sunday always as first day of the week, starting with week 1 in January 2020)</t>
  </si>
  <si>
    <t>Province where the farms were located</t>
  </si>
  <si>
    <t>Size of the mink population (including female and male adults and female and male kits at day of appraisal before culling)</t>
  </si>
  <si>
    <t>Human.density (per sq km per town)</t>
  </si>
  <si>
    <t>Mink population</t>
  </si>
  <si>
    <t>Population density of people in sq per town</t>
  </si>
  <si>
    <t>Mink cluster</t>
  </si>
  <si>
    <t>Mink Cl</t>
  </si>
  <si>
    <t>Mink cluster as indicated by Erasmus MC</t>
  </si>
  <si>
    <t>Number.sequences</t>
  </si>
  <si>
    <t>Number of mink related sequences used for the analyses</t>
  </si>
  <si>
    <t>NA</t>
  </si>
  <si>
    <t>Days between official diagnosis with throat swabs and day of culling of the last minks (in most cases culling took one day, but for some farms multiple days were needed. If more days were needed to cull, the last day of culling was used).</t>
  </si>
  <si>
    <t>FarmID</t>
  </si>
  <si>
    <t>Only the code link column, referring to a certain link, is shown in this file. For the analyses the unique code linking it to the other columns was used to distinguish different types of relations (i.e. owner, employee, family or other). The codes for these columns are not provided for privacy reasons</t>
  </si>
  <si>
    <t>Dataset from Utrecht University and Erasmus MC - Mink Epi-data updated 8 July 2021</t>
  </si>
  <si>
    <t>Explanation dataset columns supp file 1 - anonymized for manuscript</t>
  </si>
  <si>
    <t xml:space="preserve">Unique code is provided for farms with the same link to refer to (same owner, shared employees, family relation, other links): farms with the same code are linked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</si>
</sst>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11"/>
      <color theme="1"/>
      <name val="Calibri"/>
      <family val="2"/>
      <scheme val="minor"/>
    </font>
    <font>
      <b/>
      <sz val="9"/>
      <color theme="1"/>
      <name val="Verdana"/>
      <family val="2"/>
    </font>
    <font>
      <sz val="9"/>
      <color theme="1"/>
      <name val="Verdana"/>
      <family val="2"/>
    </font>
    <font>
      <sz val="9"/>
      <name val="Verdana"/>
      <family val="2"/>
    </font>
    <font>
      <i/>
      <sz val="9"/>
      <color theme="1"/>
      <name val="Verdana"/>
      <family val="2"/>
    </font>
    <font>
      <sz val="12"/>
      <color theme="0" tint="-0.34998626667073579"/>
      <name val="Calibri"/>
      <family val="2"/>
      <scheme val="minor"/>
    </font>
    <font>
      <sz val="10"/>
      <color theme="0" tint="-0.34998626667073579"/>
      <name val="Calibri"/>
      <family val="2"/>
      <scheme val="minor"/>
    </font>
    <font>
      <b/>
      <i/>
      <sz val="9"/>
      <color rgb="FF002060"/>
      <name val="Verdana"/>
      <family val="2"/>
    </font>
    <font>
      <i/>
      <sz val="9"/>
      <color rgb="FF002060"/>
      <name val="Verdana"/>
      <family val="2"/>
    </font>
    <font>
      <b/>
      <i/>
      <sz val="11"/>
      <color rgb="FF002060"/>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0" fontId="3" fillId="0" borderId="0"/>
    <xf numFmtId="0" fontId="4" fillId="0" borderId="0"/>
    <xf numFmtId="0" fontId="2" fillId="0" borderId="0"/>
    <xf numFmtId="0" fontId="1" fillId="0" borderId="0"/>
  </cellStyleXfs>
  <cellXfs count="30">
    <xf numFmtId="0" fontId="0" fillId="0" borderId="0" xfId="0"/>
    <xf numFmtId="0" fontId="4" fillId="0" borderId="0" xfId="2"/>
    <xf numFmtId="0" fontId="4" fillId="0" borderId="0" xfId="2" applyAlignment="1">
      <alignment horizontal="left" vertical="top"/>
    </xf>
    <xf numFmtId="0" fontId="7" fillId="0" borderId="1" xfId="2" applyFont="1" applyBorder="1" applyAlignment="1">
      <alignment horizontal="left" vertical="top" wrapText="1"/>
    </xf>
    <xf numFmtId="0" fontId="7" fillId="0" borderId="1" xfId="1" applyFont="1" applyBorder="1" applyAlignment="1">
      <alignment horizontal="left" vertical="top" wrapText="1"/>
    </xf>
    <xf numFmtId="0" fontId="5" fillId="0" borderId="1" xfId="2" applyFont="1" applyBorder="1"/>
    <xf numFmtId="0" fontId="6" fillId="0" borderId="1" xfId="2" applyFont="1" applyBorder="1"/>
    <xf numFmtId="2" fontId="6" fillId="0" borderId="1" xfId="2" applyNumberFormat="1" applyFont="1" applyBorder="1" applyAlignment="1">
      <alignment horizontal="left" vertical="top" wrapText="1"/>
    </xf>
    <xf numFmtId="0" fontId="8" fillId="0" borderId="1" xfId="2" applyFont="1" applyBorder="1"/>
    <xf numFmtId="0" fontId="0" fillId="0" borderId="0" xfId="0" applyFill="1" applyBorder="1" applyAlignment="1">
      <alignment horizontal="left" vertical="top"/>
    </xf>
    <xf numFmtId="0" fontId="0" fillId="0" borderId="0" xfId="0" applyFont="1" applyAlignment="1">
      <alignment horizontal="left" vertical="top"/>
    </xf>
    <xf numFmtId="1" fontId="0" fillId="0" borderId="0" xfId="0" applyNumberFormat="1" applyFont="1" applyAlignment="1">
      <alignment horizontal="left" vertical="top"/>
    </xf>
    <xf numFmtId="0" fontId="0" fillId="0" borderId="0" xfId="0" applyFont="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left" vertical="top" wrapText="1"/>
    </xf>
    <xf numFmtId="0" fontId="0" fillId="0" borderId="0" xfId="0" applyAlignment="1">
      <alignment horizontal="left" vertical="top"/>
    </xf>
    <xf numFmtId="0" fontId="9" fillId="0" borderId="0" xfId="0" applyFont="1"/>
    <xf numFmtId="0" fontId="6" fillId="0" borderId="1" xfId="0" applyFont="1" applyBorder="1" applyAlignment="1">
      <alignment vertical="top" wrapText="1"/>
    </xf>
    <xf numFmtId="0" fontId="6" fillId="0" borderId="2" xfId="0" applyFont="1" applyBorder="1" applyAlignment="1">
      <alignment vertical="top" wrapText="1"/>
    </xf>
    <xf numFmtId="2" fontId="6" fillId="0" borderId="2" xfId="2" applyNumberFormat="1" applyFont="1" applyBorder="1" applyAlignment="1">
      <alignment horizontal="left" vertical="top" wrapText="1"/>
    </xf>
    <xf numFmtId="0" fontId="10" fillId="0" borderId="0" xfId="0" applyFont="1"/>
    <xf numFmtId="0" fontId="11" fillId="2" borderId="1" xfId="2" applyFont="1" applyFill="1" applyBorder="1" applyAlignment="1">
      <alignment horizontal="left" vertical="top" wrapText="1"/>
    </xf>
    <xf numFmtId="2" fontId="12" fillId="0" borderId="1" xfId="2" applyNumberFormat="1" applyFont="1" applyBorder="1" applyAlignment="1">
      <alignment horizontal="left" vertical="top" wrapText="1"/>
    </xf>
    <xf numFmtId="0" fontId="13" fillId="0" borderId="1" xfId="2" applyFont="1" applyBorder="1" applyAlignment="1">
      <alignment horizontal="left" vertical="top" wrapText="1"/>
    </xf>
    <xf numFmtId="0" fontId="1" fillId="0" borderId="0" xfId="4" applyAlignment="1">
      <alignment horizontal="left" vertical="top"/>
    </xf>
    <xf numFmtId="0" fontId="1" fillId="0" borderId="0" xfId="4"/>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Alignment="1">
      <alignment horizontal="left"/>
    </xf>
    <xf numFmtId="0" fontId="0" fillId="0" borderId="0" xfId="0" applyAlignment="1">
      <alignment horizontal="left"/>
    </xf>
  </cellXfs>
  <cellStyles count="5">
    <cellStyle name="Normal" xfId="0" builtinId="0"/>
    <cellStyle name="Normal 2" xfId="1" xr:uid="{6424D69E-79F1-D549-B909-B1C2375A6677}"/>
    <cellStyle name="Normal 3" xfId="2" xr:uid="{B931C9F2-CDE7-FD49-8C30-CBE987856A1C}"/>
    <cellStyle name="Normal 3 2" xfId="4" xr:uid="{A0F03237-1DE0-4A63-BDC0-21335B45EFFF}"/>
    <cellStyle name="Normal 4" xfId="3" xr:uid="{B588108D-E9C4-46CA-8203-87272A3887F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47B60-E845-B046-8575-E0536724990D}">
  <sheetPr>
    <pageSetUpPr fitToPage="1"/>
  </sheetPr>
  <dimension ref="A1:L1048575"/>
  <sheetViews>
    <sheetView workbookViewId="0">
      <selection sqref="A1:K1"/>
    </sheetView>
  </sheetViews>
  <sheetFormatPr baseColWidth="10" defaultColWidth="11.1640625" defaultRowHeight="16" x14ac:dyDescent="0.2"/>
  <cols>
    <col min="1" max="1" width="6.6640625" style="10" bestFit="1" customWidth="1"/>
    <col min="2" max="2" width="8.33203125" style="10" bestFit="1" customWidth="1"/>
    <col min="3" max="3" width="8.6640625" style="15" bestFit="1" customWidth="1"/>
    <col min="4" max="4" width="13.6640625" style="15" bestFit="1" customWidth="1"/>
    <col min="5" max="5" width="17.83203125" style="15" customWidth="1"/>
    <col min="6" max="6" width="10.1640625" style="26" customWidth="1"/>
    <col min="7" max="7" width="10.1640625" style="15" customWidth="1"/>
    <col min="8" max="8" width="14" style="15" customWidth="1"/>
    <col min="9" max="9" width="5.5" style="15" customWidth="1"/>
    <col min="10" max="10" width="4.83203125" style="15" bestFit="1" customWidth="1"/>
    <col min="11" max="11" width="8.6640625" style="9" bestFit="1" customWidth="1"/>
  </cols>
  <sheetData>
    <row r="1" spans="1:12" s="13" customFormat="1" ht="38" customHeight="1" x14ac:dyDescent="0.2">
      <c r="A1" s="12" t="s">
        <v>41</v>
      </c>
      <c r="B1" s="12" t="s">
        <v>24</v>
      </c>
      <c r="C1" s="13" t="s">
        <v>34</v>
      </c>
      <c r="D1" s="13" t="s">
        <v>25</v>
      </c>
      <c r="E1" s="13" t="s">
        <v>31</v>
      </c>
      <c r="F1" s="27" t="s">
        <v>37</v>
      </c>
      <c r="G1" s="13" t="s">
        <v>32</v>
      </c>
      <c r="H1" s="13" t="s">
        <v>0</v>
      </c>
      <c r="I1" s="13" t="s">
        <v>1</v>
      </c>
      <c r="J1" s="13" t="s">
        <v>2</v>
      </c>
      <c r="K1" s="14" t="s">
        <v>23</v>
      </c>
    </row>
    <row r="2" spans="1:12" x14ac:dyDescent="0.2">
      <c r="A2" s="10">
        <v>1</v>
      </c>
      <c r="B2" s="11">
        <v>17</v>
      </c>
      <c r="C2" s="15" t="s">
        <v>3</v>
      </c>
      <c r="D2" s="15" t="s">
        <v>4</v>
      </c>
      <c r="E2" s="15">
        <v>252</v>
      </c>
      <c r="F2" s="26">
        <v>18</v>
      </c>
      <c r="G2" s="15">
        <v>75711</v>
      </c>
      <c r="H2" s="15">
        <v>45</v>
      </c>
      <c r="I2" s="15" t="s">
        <v>5</v>
      </c>
      <c r="J2" s="15" t="s">
        <v>6</v>
      </c>
      <c r="K2" s="9">
        <v>0</v>
      </c>
      <c r="L2" s="20"/>
    </row>
    <row r="3" spans="1:12" x14ac:dyDescent="0.2">
      <c r="A3" s="10">
        <v>2</v>
      </c>
      <c r="B3" s="11">
        <v>17</v>
      </c>
      <c r="C3" s="15" t="s">
        <v>7</v>
      </c>
      <c r="D3" s="15" t="s">
        <v>4</v>
      </c>
      <c r="E3" s="15">
        <v>407</v>
      </c>
      <c r="F3" s="26">
        <v>7</v>
      </c>
      <c r="G3" s="15">
        <v>50473</v>
      </c>
      <c r="H3" s="15">
        <v>43</v>
      </c>
      <c r="I3" s="15" t="s">
        <v>8</v>
      </c>
      <c r="J3" s="15" t="s">
        <v>9</v>
      </c>
      <c r="K3" s="9">
        <v>1</v>
      </c>
      <c r="L3" s="16"/>
    </row>
    <row r="4" spans="1:12" x14ac:dyDescent="0.2">
      <c r="A4" s="10">
        <v>3</v>
      </c>
      <c r="B4" s="11">
        <v>19</v>
      </c>
      <c r="C4" s="15" t="s">
        <v>3</v>
      </c>
      <c r="D4" s="15" t="s">
        <v>4</v>
      </c>
      <c r="E4" s="15">
        <v>278</v>
      </c>
      <c r="F4" s="26">
        <v>10</v>
      </c>
      <c r="G4" s="15">
        <v>12400</v>
      </c>
      <c r="H4" s="15">
        <v>30</v>
      </c>
      <c r="I4" s="15" t="s">
        <v>10</v>
      </c>
      <c r="J4" s="15" t="s">
        <v>11</v>
      </c>
      <c r="L4" s="16"/>
    </row>
    <row r="5" spans="1:12" x14ac:dyDescent="0.2">
      <c r="A5" s="10">
        <v>4</v>
      </c>
      <c r="B5" s="11">
        <v>19</v>
      </c>
      <c r="C5" s="15" t="s">
        <v>3</v>
      </c>
      <c r="D5" s="15" t="s">
        <v>4</v>
      </c>
      <c r="E5" s="15">
        <v>252</v>
      </c>
      <c r="F5" s="26">
        <v>1</v>
      </c>
      <c r="G5" s="15">
        <v>67945</v>
      </c>
      <c r="H5" s="15">
        <v>34</v>
      </c>
      <c r="I5" s="15" t="s">
        <v>5</v>
      </c>
      <c r="J5" s="15" t="s">
        <v>9</v>
      </c>
      <c r="K5" s="9">
        <v>0</v>
      </c>
      <c r="L5" s="16"/>
    </row>
    <row r="6" spans="1:12" x14ac:dyDescent="0.2">
      <c r="A6" s="10">
        <v>5</v>
      </c>
      <c r="B6" s="11">
        <v>23</v>
      </c>
      <c r="C6" s="15" t="s">
        <v>5</v>
      </c>
      <c r="D6" s="15" t="s">
        <v>4</v>
      </c>
      <c r="E6" s="15">
        <v>117</v>
      </c>
      <c r="F6" s="26">
        <v>1</v>
      </c>
      <c r="G6" s="15">
        <v>38936</v>
      </c>
      <c r="H6" s="15">
        <v>10</v>
      </c>
      <c r="I6" s="15" t="s">
        <v>7</v>
      </c>
      <c r="J6" s="15" t="s">
        <v>9</v>
      </c>
      <c r="L6" s="16"/>
    </row>
    <row r="7" spans="1:12" x14ac:dyDescent="0.2">
      <c r="A7" s="10">
        <v>6</v>
      </c>
      <c r="B7" s="11">
        <v>23</v>
      </c>
      <c r="C7" s="15" t="s">
        <v>10</v>
      </c>
      <c r="D7" s="15" t="s">
        <v>4</v>
      </c>
      <c r="E7" s="15">
        <v>117</v>
      </c>
      <c r="F7" s="26">
        <v>9</v>
      </c>
      <c r="G7" s="15">
        <v>54515</v>
      </c>
      <c r="H7" s="15">
        <v>8</v>
      </c>
      <c r="I7" s="15" t="s">
        <v>8</v>
      </c>
      <c r="J7" s="15" t="s">
        <v>12</v>
      </c>
      <c r="K7" s="9">
        <v>2</v>
      </c>
      <c r="L7" s="16"/>
    </row>
    <row r="8" spans="1:12" x14ac:dyDescent="0.2">
      <c r="A8" s="10">
        <v>7</v>
      </c>
      <c r="B8" s="11">
        <v>23</v>
      </c>
      <c r="C8" s="15" t="s">
        <v>10</v>
      </c>
      <c r="D8" s="15" t="s">
        <v>4</v>
      </c>
      <c r="E8" s="15">
        <v>252</v>
      </c>
      <c r="F8" s="26">
        <v>8</v>
      </c>
      <c r="G8" s="15">
        <v>79355</v>
      </c>
      <c r="H8" s="15">
        <v>7</v>
      </c>
      <c r="I8" s="15" t="s">
        <v>8</v>
      </c>
      <c r="J8" s="15" t="s">
        <v>12</v>
      </c>
      <c r="K8" s="9">
        <v>4</v>
      </c>
      <c r="L8" s="16"/>
    </row>
    <row r="9" spans="1:12" x14ac:dyDescent="0.2">
      <c r="A9" s="10">
        <v>8</v>
      </c>
      <c r="B9" s="11">
        <v>23</v>
      </c>
      <c r="C9" s="15" t="s">
        <v>13</v>
      </c>
      <c r="D9" s="15" t="s">
        <v>14</v>
      </c>
      <c r="E9" s="15">
        <v>267</v>
      </c>
      <c r="F9" s="26">
        <v>12</v>
      </c>
      <c r="G9" s="15">
        <v>39144</v>
      </c>
      <c r="H9" s="15">
        <v>6</v>
      </c>
      <c r="I9" s="15" t="s">
        <v>8</v>
      </c>
      <c r="J9" s="15" t="s">
        <v>12</v>
      </c>
      <c r="K9" s="9">
        <v>3</v>
      </c>
      <c r="L9" s="16"/>
    </row>
    <row r="10" spans="1:12" x14ac:dyDescent="0.2">
      <c r="A10" s="10">
        <v>9</v>
      </c>
      <c r="B10" s="11">
        <v>23</v>
      </c>
      <c r="C10" s="15" t="s">
        <v>10</v>
      </c>
      <c r="D10" s="15" t="s">
        <v>4</v>
      </c>
      <c r="E10" s="15">
        <v>117</v>
      </c>
      <c r="F10" s="26">
        <v>3</v>
      </c>
      <c r="G10" s="15">
        <v>32557</v>
      </c>
      <c r="H10" s="15">
        <v>5</v>
      </c>
      <c r="I10" s="15" t="s">
        <v>8</v>
      </c>
      <c r="J10" s="15" t="s">
        <v>15</v>
      </c>
      <c r="K10" s="9">
        <v>2</v>
      </c>
      <c r="L10" s="16"/>
    </row>
    <row r="11" spans="1:12" x14ac:dyDescent="0.2">
      <c r="A11" s="10">
        <v>10</v>
      </c>
      <c r="B11" s="11">
        <v>24</v>
      </c>
      <c r="C11" s="15" t="s">
        <v>5</v>
      </c>
      <c r="D11" s="15" t="s">
        <v>4</v>
      </c>
      <c r="E11" s="15">
        <v>117</v>
      </c>
      <c r="F11" s="26">
        <v>4</v>
      </c>
      <c r="G11" s="15">
        <v>26824</v>
      </c>
      <c r="H11" s="15">
        <v>2</v>
      </c>
      <c r="I11" s="15" t="s">
        <v>8</v>
      </c>
      <c r="J11" s="15" t="s">
        <v>12</v>
      </c>
      <c r="L11" s="16"/>
    </row>
    <row r="12" spans="1:12" x14ac:dyDescent="0.2">
      <c r="A12" s="10">
        <v>11</v>
      </c>
      <c r="B12" s="11">
        <v>24</v>
      </c>
      <c r="C12" s="15" t="s">
        <v>16</v>
      </c>
      <c r="D12" s="15" t="s">
        <v>4</v>
      </c>
      <c r="E12" s="15">
        <v>629</v>
      </c>
      <c r="F12" s="26">
        <v>4</v>
      </c>
      <c r="G12" s="15">
        <v>38745</v>
      </c>
      <c r="H12" s="15">
        <v>2</v>
      </c>
      <c r="I12" s="15" t="s">
        <v>8</v>
      </c>
      <c r="J12" s="15" t="s">
        <v>12</v>
      </c>
      <c r="K12" s="9">
        <v>4</v>
      </c>
      <c r="L12" s="16"/>
    </row>
    <row r="13" spans="1:12" x14ac:dyDescent="0.2">
      <c r="A13" s="10">
        <v>12</v>
      </c>
      <c r="B13" s="11">
        <v>24</v>
      </c>
      <c r="C13" s="15" t="s">
        <v>3</v>
      </c>
      <c r="D13" s="15" t="s">
        <v>14</v>
      </c>
      <c r="E13" s="15">
        <v>267</v>
      </c>
      <c r="F13" s="26">
        <v>5</v>
      </c>
      <c r="G13" s="15">
        <v>55352</v>
      </c>
      <c r="H13" s="15">
        <v>3</v>
      </c>
      <c r="I13" s="15" t="s">
        <v>8</v>
      </c>
      <c r="J13" s="15" t="s">
        <v>12</v>
      </c>
      <c r="K13" s="9">
        <v>3</v>
      </c>
      <c r="L13" s="16"/>
    </row>
    <row r="14" spans="1:12" x14ac:dyDescent="0.2">
      <c r="A14" s="10">
        <v>13</v>
      </c>
      <c r="B14" s="11">
        <v>25</v>
      </c>
      <c r="C14" s="15" t="s">
        <v>3</v>
      </c>
      <c r="D14" s="15" t="s">
        <v>4</v>
      </c>
      <c r="E14" s="15">
        <v>117</v>
      </c>
      <c r="F14" s="26">
        <v>9</v>
      </c>
      <c r="G14" s="15">
        <v>20366</v>
      </c>
      <c r="H14" s="15">
        <v>1</v>
      </c>
      <c r="I14" s="15" t="s">
        <v>8</v>
      </c>
      <c r="J14" s="15" t="s">
        <v>12</v>
      </c>
      <c r="L14" s="16"/>
    </row>
    <row r="15" spans="1:12" x14ac:dyDescent="0.2">
      <c r="A15" s="10">
        <v>14</v>
      </c>
      <c r="B15" s="11">
        <v>25</v>
      </c>
      <c r="C15" s="15" t="s">
        <v>10</v>
      </c>
      <c r="D15" s="15" t="s">
        <v>4</v>
      </c>
      <c r="E15" s="15">
        <v>252</v>
      </c>
      <c r="F15" s="26">
        <v>6</v>
      </c>
      <c r="G15" s="15">
        <v>28375</v>
      </c>
      <c r="H15" s="15">
        <v>1</v>
      </c>
      <c r="I15" s="15" t="s">
        <v>8</v>
      </c>
      <c r="J15" s="15" t="s">
        <v>12</v>
      </c>
      <c r="L15" s="16"/>
    </row>
    <row r="16" spans="1:12" x14ac:dyDescent="0.2">
      <c r="A16" s="10">
        <v>15</v>
      </c>
      <c r="B16" s="11">
        <v>26</v>
      </c>
      <c r="C16" s="15" t="s">
        <v>5</v>
      </c>
      <c r="D16" s="15" t="s">
        <v>4</v>
      </c>
      <c r="E16" s="15">
        <v>252</v>
      </c>
      <c r="F16" s="26">
        <v>6</v>
      </c>
      <c r="G16" s="15">
        <v>35928</v>
      </c>
      <c r="H16" s="15">
        <v>1</v>
      </c>
      <c r="I16" s="15" t="s">
        <v>8</v>
      </c>
      <c r="J16" s="15" t="s">
        <v>12</v>
      </c>
      <c r="K16" s="9">
        <v>4</v>
      </c>
      <c r="L16" s="16"/>
    </row>
    <row r="17" spans="1:12" x14ac:dyDescent="0.2">
      <c r="A17" s="10">
        <v>16</v>
      </c>
      <c r="B17" s="11">
        <v>26</v>
      </c>
      <c r="C17" s="15" t="s">
        <v>3</v>
      </c>
      <c r="D17" s="15" t="s">
        <v>4</v>
      </c>
      <c r="E17" s="15">
        <v>252</v>
      </c>
      <c r="F17" s="26">
        <v>5</v>
      </c>
      <c r="G17" s="15">
        <v>66920</v>
      </c>
      <c r="H17" s="15">
        <v>2</v>
      </c>
      <c r="I17" s="15" t="s">
        <v>8</v>
      </c>
      <c r="J17" s="15" t="s">
        <v>12</v>
      </c>
      <c r="L17" s="16"/>
    </row>
    <row r="18" spans="1:12" x14ac:dyDescent="0.2">
      <c r="A18" s="10">
        <v>17</v>
      </c>
      <c r="B18" s="11">
        <v>27</v>
      </c>
      <c r="C18" s="15" t="s">
        <v>10</v>
      </c>
      <c r="D18" s="15" t="s">
        <v>4</v>
      </c>
      <c r="E18" s="15">
        <v>117</v>
      </c>
      <c r="F18" s="26">
        <v>6</v>
      </c>
      <c r="G18" s="15">
        <v>24300</v>
      </c>
      <c r="H18" s="15">
        <v>1</v>
      </c>
      <c r="I18" s="15" t="s">
        <v>8</v>
      </c>
      <c r="J18" s="15" t="s">
        <v>12</v>
      </c>
      <c r="L18" s="16"/>
    </row>
    <row r="19" spans="1:12" x14ac:dyDescent="0.2">
      <c r="A19" s="10">
        <v>18</v>
      </c>
      <c r="B19" s="11">
        <v>27</v>
      </c>
      <c r="C19" s="15" t="s">
        <v>5</v>
      </c>
      <c r="D19" s="15" t="s">
        <v>4</v>
      </c>
      <c r="E19" s="15">
        <v>252</v>
      </c>
      <c r="F19" s="26">
        <v>7</v>
      </c>
      <c r="G19" s="15">
        <v>29546</v>
      </c>
      <c r="H19" s="15">
        <v>2</v>
      </c>
      <c r="I19" s="15" t="s">
        <v>8</v>
      </c>
      <c r="J19" s="15" t="s">
        <v>17</v>
      </c>
      <c r="K19" s="9">
        <v>5</v>
      </c>
      <c r="L19" s="16"/>
    </row>
    <row r="20" spans="1:12" x14ac:dyDescent="0.2">
      <c r="A20" s="10">
        <v>19</v>
      </c>
      <c r="B20" s="11">
        <v>28</v>
      </c>
      <c r="C20" s="15" t="s">
        <v>5</v>
      </c>
      <c r="D20" s="15" t="s">
        <v>4</v>
      </c>
      <c r="E20" s="15">
        <v>252</v>
      </c>
      <c r="F20" s="26">
        <v>7</v>
      </c>
      <c r="G20" s="15">
        <v>64520</v>
      </c>
      <c r="H20" s="15">
        <v>3</v>
      </c>
      <c r="I20" s="15" t="s">
        <v>8</v>
      </c>
      <c r="J20" s="15" t="s">
        <v>17</v>
      </c>
      <c r="K20" s="9">
        <v>5</v>
      </c>
      <c r="L20" s="16"/>
    </row>
    <row r="21" spans="1:12" x14ac:dyDescent="0.2">
      <c r="A21" s="10">
        <v>20</v>
      </c>
      <c r="B21" s="11">
        <v>28</v>
      </c>
      <c r="C21" s="15" t="s">
        <v>3</v>
      </c>
      <c r="D21" s="15" t="s">
        <v>14</v>
      </c>
      <c r="E21" s="15">
        <v>170</v>
      </c>
      <c r="F21" s="26">
        <v>5</v>
      </c>
      <c r="G21" s="15">
        <v>51546</v>
      </c>
      <c r="H21" s="15">
        <v>2</v>
      </c>
      <c r="I21" s="15" t="s">
        <v>10</v>
      </c>
      <c r="J21" s="15" t="s">
        <v>15</v>
      </c>
      <c r="K21" s="9">
        <v>6</v>
      </c>
      <c r="L21" s="16"/>
    </row>
    <row r="22" spans="1:12" x14ac:dyDescent="0.2">
      <c r="A22" s="10">
        <v>21</v>
      </c>
      <c r="B22" s="11">
        <v>28</v>
      </c>
      <c r="C22" s="15" t="s">
        <v>3</v>
      </c>
      <c r="D22" s="15" t="s">
        <v>14</v>
      </c>
      <c r="E22" s="15">
        <v>267</v>
      </c>
      <c r="F22" s="26">
        <v>6</v>
      </c>
      <c r="G22" s="15">
        <v>81463</v>
      </c>
      <c r="H22" s="15">
        <v>2</v>
      </c>
      <c r="I22" s="15" t="s">
        <v>7</v>
      </c>
      <c r="J22" s="15" t="s">
        <v>12</v>
      </c>
      <c r="K22" s="9">
        <v>4</v>
      </c>
      <c r="L22" s="16"/>
    </row>
    <row r="23" spans="1:12" x14ac:dyDescent="0.2">
      <c r="A23" s="10">
        <v>22</v>
      </c>
      <c r="B23" s="11">
        <v>29</v>
      </c>
      <c r="C23" s="26" t="s">
        <v>18</v>
      </c>
      <c r="D23" s="15" t="s">
        <v>4</v>
      </c>
      <c r="E23" s="15">
        <v>407</v>
      </c>
      <c r="F23" s="26" t="s">
        <v>39</v>
      </c>
      <c r="G23" s="15">
        <v>30308</v>
      </c>
      <c r="H23" s="15">
        <v>1</v>
      </c>
      <c r="I23" s="15" t="s">
        <v>10</v>
      </c>
      <c r="J23" s="15" t="s">
        <v>15</v>
      </c>
      <c r="K23" s="9">
        <v>6</v>
      </c>
      <c r="L23" s="16"/>
    </row>
    <row r="24" spans="1:12" x14ac:dyDescent="0.2">
      <c r="A24" s="10">
        <v>23</v>
      </c>
      <c r="B24" s="11">
        <v>29</v>
      </c>
      <c r="C24" s="26" t="s">
        <v>10</v>
      </c>
      <c r="D24" s="15" t="s">
        <v>4</v>
      </c>
      <c r="E24" s="15">
        <v>117</v>
      </c>
      <c r="F24" s="26">
        <v>7</v>
      </c>
      <c r="G24" s="15">
        <v>25384</v>
      </c>
      <c r="H24" s="15">
        <v>1</v>
      </c>
      <c r="I24" s="15" t="s">
        <v>8</v>
      </c>
      <c r="J24" s="15" t="s">
        <v>12</v>
      </c>
      <c r="L24" s="16"/>
    </row>
    <row r="25" spans="1:12" x14ac:dyDescent="0.2">
      <c r="A25" s="10">
        <v>24</v>
      </c>
      <c r="B25" s="11">
        <v>29</v>
      </c>
      <c r="C25" s="26" t="s">
        <v>10</v>
      </c>
      <c r="D25" s="15" t="s">
        <v>4</v>
      </c>
      <c r="E25" s="15">
        <v>117</v>
      </c>
      <c r="F25" s="26">
        <v>1</v>
      </c>
      <c r="G25" s="15">
        <v>76208</v>
      </c>
      <c r="H25" s="15">
        <v>2</v>
      </c>
      <c r="I25" s="15" t="s">
        <v>8</v>
      </c>
      <c r="J25" s="15" t="s">
        <v>12</v>
      </c>
      <c r="L25" s="16"/>
    </row>
    <row r="26" spans="1:12" x14ac:dyDescent="0.2">
      <c r="A26" s="10">
        <v>25</v>
      </c>
      <c r="B26" s="11">
        <v>31</v>
      </c>
      <c r="C26" s="15" t="s">
        <v>5</v>
      </c>
      <c r="D26" s="15" t="s">
        <v>4</v>
      </c>
      <c r="E26" s="15">
        <v>117</v>
      </c>
      <c r="F26" s="26">
        <v>1</v>
      </c>
      <c r="G26" s="15">
        <v>23539</v>
      </c>
      <c r="H26" s="15">
        <v>1</v>
      </c>
      <c r="I26" s="15" t="s">
        <v>9</v>
      </c>
      <c r="J26" s="15" t="s">
        <v>9</v>
      </c>
      <c r="K26" s="9">
        <v>7</v>
      </c>
      <c r="L26" s="16"/>
    </row>
    <row r="27" spans="1:12" x14ac:dyDescent="0.2">
      <c r="A27" s="10">
        <v>26</v>
      </c>
      <c r="B27" s="11">
        <v>31</v>
      </c>
      <c r="C27" s="15" t="s">
        <v>10</v>
      </c>
      <c r="D27" s="15" t="s">
        <v>4</v>
      </c>
      <c r="E27" s="15">
        <v>263</v>
      </c>
      <c r="F27" s="26">
        <v>4</v>
      </c>
      <c r="G27" s="15">
        <v>69472</v>
      </c>
      <c r="H27" s="15">
        <v>4</v>
      </c>
      <c r="I27" s="15" t="s">
        <v>8</v>
      </c>
      <c r="J27" s="15" t="s">
        <v>12</v>
      </c>
      <c r="K27" s="9">
        <v>2</v>
      </c>
      <c r="L27" s="16"/>
    </row>
    <row r="28" spans="1:12" x14ac:dyDescent="0.2">
      <c r="A28" s="10">
        <v>27</v>
      </c>
      <c r="B28" s="11">
        <v>32</v>
      </c>
      <c r="C28" s="15" t="s">
        <v>3</v>
      </c>
      <c r="D28" s="15" t="s">
        <v>14</v>
      </c>
      <c r="E28" s="15">
        <v>267</v>
      </c>
      <c r="F28" s="26">
        <v>1</v>
      </c>
      <c r="G28" s="15">
        <v>44577</v>
      </c>
      <c r="H28" s="15">
        <v>3</v>
      </c>
      <c r="I28" s="15" t="s">
        <v>8</v>
      </c>
      <c r="J28" s="15" t="s">
        <v>12</v>
      </c>
      <c r="K28" s="9">
        <v>4</v>
      </c>
      <c r="L28" s="16"/>
    </row>
    <row r="29" spans="1:12" x14ac:dyDescent="0.2">
      <c r="A29" s="10">
        <v>28</v>
      </c>
      <c r="B29" s="11">
        <v>32</v>
      </c>
      <c r="C29" s="15" t="s">
        <v>5</v>
      </c>
      <c r="D29" s="15" t="s">
        <v>4</v>
      </c>
      <c r="E29" s="15">
        <v>252</v>
      </c>
      <c r="F29" s="26">
        <v>2</v>
      </c>
      <c r="G29" s="15">
        <v>57706</v>
      </c>
      <c r="H29" s="15">
        <v>4</v>
      </c>
      <c r="I29" s="15" t="s">
        <v>8</v>
      </c>
      <c r="J29" s="15" t="s">
        <v>12</v>
      </c>
      <c r="K29" s="9">
        <v>4</v>
      </c>
      <c r="L29" s="16"/>
    </row>
    <row r="30" spans="1:12" x14ac:dyDescent="0.2">
      <c r="A30" s="10">
        <v>29</v>
      </c>
      <c r="B30" s="11">
        <v>33</v>
      </c>
      <c r="C30" s="15" t="s">
        <v>10</v>
      </c>
      <c r="D30" s="15" t="s">
        <v>14</v>
      </c>
      <c r="E30" s="15">
        <v>355</v>
      </c>
      <c r="F30" s="26">
        <v>4</v>
      </c>
      <c r="G30" s="15">
        <v>12038</v>
      </c>
      <c r="H30" s="15">
        <v>1</v>
      </c>
      <c r="I30" s="15" t="s">
        <v>8</v>
      </c>
      <c r="J30" s="15" t="s">
        <v>12</v>
      </c>
      <c r="K30" s="9">
        <v>8</v>
      </c>
      <c r="L30" s="16"/>
    </row>
    <row r="31" spans="1:12" x14ac:dyDescent="0.2">
      <c r="A31" s="10">
        <v>30</v>
      </c>
      <c r="B31" s="11">
        <v>33</v>
      </c>
      <c r="C31" s="15" t="s">
        <v>18</v>
      </c>
      <c r="D31" s="15" t="s">
        <v>19</v>
      </c>
      <c r="E31" s="15">
        <v>252</v>
      </c>
      <c r="F31" s="26" t="s">
        <v>39</v>
      </c>
      <c r="G31" s="15">
        <v>59154</v>
      </c>
      <c r="H31" s="15">
        <v>2</v>
      </c>
      <c r="I31" s="15" t="s">
        <v>8</v>
      </c>
      <c r="J31" s="15" t="s">
        <v>12</v>
      </c>
      <c r="K31" s="9">
        <v>4</v>
      </c>
      <c r="L31" s="16"/>
    </row>
    <row r="32" spans="1:12" x14ac:dyDescent="0.2">
      <c r="A32" s="10">
        <v>31</v>
      </c>
      <c r="B32" s="11">
        <v>34</v>
      </c>
      <c r="C32" s="15" t="s">
        <v>10</v>
      </c>
      <c r="D32" s="15" t="s">
        <v>4</v>
      </c>
      <c r="E32" s="15">
        <v>252</v>
      </c>
      <c r="F32" s="26">
        <v>2</v>
      </c>
      <c r="G32" s="15">
        <v>3539</v>
      </c>
      <c r="H32" s="15">
        <v>0</v>
      </c>
      <c r="I32" s="15" t="s">
        <v>8</v>
      </c>
      <c r="J32" s="15" t="s">
        <v>12</v>
      </c>
      <c r="K32" s="9">
        <v>12</v>
      </c>
      <c r="L32" s="16"/>
    </row>
    <row r="33" spans="1:12" x14ac:dyDescent="0.2">
      <c r="A33" s="10">
        <v>32</v>
      </c>
      <c r="B33" s="11">
        <v>34</v>
      </c>
      <c r="C33" s="15" t="s">
        <v>10</v>
      </c>
      <c r="D33" s="15" t="s">
        <v>14</v>
      </c>
      <c r="E33" s="15">
        <v>355</v>
      </c>
      <c r="F33" s="26">
        <v>6</v>
      </c>
      <c r="G33" s="15">
        <v>57187</v>
      </c>
      <c r="H33" s="15">
        <v>2</v>
      </c>
      <c r="I33" s="15" t="s">
        <v>8</v>
      </c>
      <c r="J33" s="15" t="s">
        <v>12</v>
      </c>
      <c r="K33" s="9">
        <v>8</v>
      </c>
      <c r="L33" s="16"/>
    </row>
    <row r="34" spans="1:12" x14ac:dyDescent="0.2">
      <c r="A34" s="10">
        <v>33</v>
      </c>
      <c r="B34" s="11">
        <v>34</v>
      </c>
      <c r="C34" s="15" t="s">
        <v>3</v>
      </c>
      <c r="D34" s="15" t="s">
        <v>4</v>
      </c>
      <c r="E34" s="15">
        <v>252</v>
      </c>
      <c r="F34" s="26">
        <v>4</v>
      </c>
      <c r="G34" s="15">
        <v>94957</v>
      </c>
      <c r="H34" s="15">
        <v>5</v>
      </c>
      <c r="I34" s="15" t="s">
        <v>8</v>
      </c>
      <c r="J34" s="15" t="s">
        <v>12</v>
      </c>
      <c r="K34" s="9">
        <v>4</v>
      </c>
      <c r="L34" s="16"/>
    </row>
    <row r="35" spans="1:12" x14ac:dyDescent="0.2">
      <c r="A35" s="10">
        <v>34</v>
      </c>
      <c r="B35" s="11">
        <v>34</v>
      </c>
      <c r="C35" s="15" t="s">
        <v>10</v>
      </c>
      <c r="D35" s="15" t="s">
        <v>14</v>
      </c>
      <c r="E35" s="15">
        <v>355</v>
      </c>
      <c r="F35" s="26">
        <v>4</v>
      </c>
      <c r="G35" s="15">
        <v>39048</v>
      </c>
      <c r="H35" s="15">
        <v>2</v>
      </c>
      <c r="I35" s="15" t="s">
        <v>8</v>
      </c>
      <c r="J35" s="15" t="s">
        <v>12</v>
      </c>
      <c r="K35" s="9">
        <v>3</v>
      </c>
      <c r="L35" s="16"/>
    </row>
    <row r="36" spans="1:12" x14ac:dyDescent="0.2">
      <c r="A36" s="10">
        <v>35</v>
      </c>
      <c r="B36" s="11">
        <v>34</v>
      </c>
      <c r="C36" s="15" t="s">
        <v>3</v>
      </c>
      <c r="D36" s="15" t="s">
        <v>4</v>
      </c>
      <c r="E36" s="15">
        <v>252</v>
      </c>
      <c r="F36" s="26">
        <v>5</v>
      </c>
      <c r="G36" s="15">
        <v>99684</v>
      </c>
      <c r="H36" s="15">
        <v>5</v>
      </c>
      <c r="I36" s="15" t="s">
        <v>8</v>
      </c>
      <c r="J36" s="15" t="s">
        <v>12</v>
      </c>
      <c r="K36" s="9">
        <v>4</v>
      </c>
      <c r="L36" s="16"/>
    </row>
    <row r="37" spans="1:12" x14ac:dyDescent="0.2">
      <c r="A37" s="10">
        <v>36</v>
      </c>
      <c r="B37" s="11">
        <v>34</v>
      </c>
      <c r="C37" s="15" t="s">
        <v>3</v>
      </c>
      <c r="D37" s="15" t="s">
        <v>4</v>
      </c>
      <c r="E37" s="15">
        <v>252</v>
      </c>
      <c r="F37" s="26">
        <v>5</v>
      </c>
      <c r="G37" s="15">
        <v>23965</v>
      </c>
      <c r="H37" s="15">
        <v>1</v>
      </c>
      <c r="I37" s="15" t="s">
        <v>20</v>
      </c>
      <c r="J37" s="15" t="s">
        <v>12</v>
      </c>
      <c r="L37" s="16"/>
    </row>
    <row r="38" spans="1:12" x14ac:dyDescent="0.2">
      <c r="A38" s="10">
        <v>37</v>
      </c>
      <c r="B38" s="11">
        <v>35</v>
      </c>
      <c r="C38" s="15" t="s">
        <v>18</v>
      </c>
      <c r="D38" s="15" t="s">
        <v>4</v>
      </c>
      <c r="E38" s="15">
        <v>278</v>
      </c>
      <c r="F38" s="26" t="s">
        <v>39</v>
      </c>
      <c r="G38" s="15">
        <v>92071</v>
      </c>
      <c r="H38" s="15">
        <v>2</v>
      </c>
      <c r="I38" s="15" t="s">
        <v>8</v>
      </c>
      <c r="J38" s="15" t="s">
        <v>12</v>
      </c>
      <c r="K38" s="9">
        <v>4</v>
      </c>
      <c r="L38" s="16"/>
    </row>
    <row r="39" spans="1:12" x14ac:dyDescent="0.2">
      <c r="A39" s="10">
        <v>38</v>
      </c>
      <c r="B39" s="11">
        <v>35</v>
      </c>
      <c r="C39" s="15" t="s">
        <v>3</v>
      </c>
      <c r="D39" s="15" t="s">
        <v>4</v>
      </c>
      <c r="E39" s="15">
        <v>252</v>
      </c>
      <c r="F39" s="26">
        <v>1</v>
      </c>
      <c r="G39" s="15">
        <v>34668</v>
      </c>
      <c r="H39" s="15">
        <v>1</v>
      </c>
      <c r="I39" s="15" t="s">
        <v>8</v>
      </c>
      <c r="J39" s="15" t="s">
        <v>12</v>
      </c>
      <c r="K39" s="9">
        <v>4</v>
      </c>
      <c r="L39" s="16"/>
    </row>
    <row r="40" spans="1:12" x14ac:dyDescent="0.2">
      <c r="A40" s="10">
        <v>39</v>
      </c>
      <c r="B40" s="11">
        <v>35</v>
      </c>
      <c r="C40" s="15" t="s">
        <v>10</v>
      </c>
      <c r="D40" s="15" t="s">
        <v>14</v>
      </c>
      <c r="E40" s="15">
        <v>355</v>
      </c>
      <c r="F40" s="26">
        <v>4</v>
      </c>
      <c r="G40" s="15">
        <v>2787</v>
      </c>
      <c r="H40" s="15">
        <v>0</v>
      </c>
      <c r="I40" s="15" t="s">
        <v>8</v>
      </c>
      <c r="J40" s="15" t="s">
        <v>12</v>
      </c>
      <c r="L40" s="16"/>
    </row>
    <row r="41" spans="1:12" x14ac:dyDescent="0.2">
      <c r="A41" s="10">
        <v>40</v>
      </c>
      <c r="B41" s="11">
        <v>35</v>
      </c>
      <c r="C41" s="15" t="s">
        <v>3</v>
      </c>
      <c r="D41" s="15" t="s">
        <v>4</v>
      </c>
      <c r="E41" s="15">
        <v>252</v>
      </c>
      <c r="F41" s="26">
        <v>2</v>
      </c>
      <c r="G41" s="15">
        <v>23088</v>
      </c>
      <c r="H41" s="15">
        <v>2</v>
      </c>
      <c r="I41" s="15" t="s">
        <v>8</v>
      </c>
      <c r="J41" s="15" t="s">
        <v>9</v>
      </c>
      <c r="K41" s="9">
        <v>7</v>
      </c>
      <c r="L41" s="16"/>
    </row>
    <row r="42" spans="1:12" x14ac:dyDescent="0.2">
      <c r="A42" s="10">
        <v>41</v>
      </c>
      <c r="B42" s="11">
        <v>35</v>
      </c>
      <c r="C42" s="15" t="s">
        <v>10</v>
      </c>
      <c r="D42" s="15" t="s">
        <v>14</v>
      </c>
      <c r="E42" s="15">
        <v>355</v>
      </c>
      <c r="F42" s="26">
        <v>5</v>
      </c>
      <c r="G42" s="15">
        <v>2051</v>
      </c>
      <c r="H42" s="15">
        <v>0</v>
      </c>
      <c r="I42" s="15" t="s">
        <v>8</v>
      </c>
      <c r="J42" s="15" t="s">
        <v>12</v>
      </c>
      <c r="L42" s="16"/>
    </row>
    <row r="43" spans="1:12" x14ac:dyDescent="0.2">
      <c r="A43" s="10">
        <v>42</v>
      </c>
      <c r="B43" s="11">
        <v>35</v>
      </c>
      <c r="C43" s="15" t="s">
        <v>3</v>
      </c>
      <c r="D43" s="15" t="s">
        <v>4</v>
      </c>
      <c r="E43" s="15">
        <v>313</v>
      </c>
      <c r="F43" s="26">
        <v>2</v>
      </c>
      <c r="G43" s="15">
        <v>58408</v>
      </c>
      <c r="H43" s="15">
        <v>3</v>
      </c>
      <c r="I43" s="15" t="s">
        <v>8</v>
      </c>
      <c r="J43" s="15" t="s">
        <v>12</v>
      </c>
      <c r="K43" s="9">
        <v>4</v>
      </c>
      <c r="L43" s="16"/>
    </row>
    <row r="44" spans="1:12" x14ac:dyDescent="0.2">
      <c r="A44" s="10">
        <v>43</v>
      </c>
      <c r="B44" s="11">
        <v>36</v>
      </c>
      <c r="C44" s="15" t="s">
        <v>3</v>
      </c>
      <c r="D44" s="15" t="s">
        <v>4</v>
      </c>
      <c r="E44" s="15">
        <v>252</v>
      </c>
      <c r="F44" s="26">
        <v>3</v>
      </c>
      <c r="G44" s="15">
        <v>34765</v>
      </c>
      <c r="H44" s="15">
        <v>1</v>
      </c>
      <c r="I44" s="15" t="s">
        <v>8</v>
      </c>
      <c r="J44" s="15" t="s">
        <v>9</v>
      </c>
      <c r="K44" s="9">
        <v>5</v>
      </c>
      <c r="L44" s="16"/>
    </row>
    <row r="45" spans="1:12" x14ac:dyDescent="0.2">
      <c r="A45" s="10">
        <v>44</v>
      </c>
      <c r="B45" s="11">
        <v>36</v>
      </c>
      <c r="C45" s="15" t="s">
        <v>3</v>
      </c>
      <c r="D45" s="15" t="s">
        <v>4</v>
      </c>
      <c r="E45" s="15">
        <v>313</v>
      </c>
      <c r="F45" s="26">
        <v>3</v>
      </c>
      <c r="G45" s="15">
        <v>26991</v>
      </c>
      <c r="H45" s="15">
        <v>1</v>
      </c>
      <c r="I45" s="15" t="s">
        <v>8</v>
      </c>
      <c r="L45" s="16"/>
    </row>
    <row r="46" spans="1:12" x14ac:dyDescent="0.2">
      <c r="A46" s="10">
        <v>45</v>
      </c>
      <c r="B46" s="11">
        <v>36</v>
      </c>
      <c r="C46" s="15" t="s">
        <v>10</v>
      </c>
      <c r="D46" s="15" t="s">
        <v>4</v>
      </c>
      <c r="E46" s="15">
        <v>117</v>
      </c>
      <c r="F46" s="26">
        <v>3</v>
      </c>
      <c r="G46" s="15">
        <v>57591</v>
      </c>
      <c r="H46" s="15">
        <v>1</v>
      </c>
      <c r="I46" s="15" t="s">
        <v>8</v>
      </c>
      <c r="J46" s="15" t="s">
        <v>12</v>
      </c>
      <c r="L46" s="16"/>
    </row>
    <row r="47" spans="1:12" x14ac:dyDescent="0.2">
      <c r="A47" s="10">
        <v>46</v>
      </c>
      <c r="B47" s="11">
        <v>36</v>
      </c>
      <c r="C47" s="15" t="s">
        <v>10</v>
      </c>
      <c r="D47" s="15" t="s">
        <v>4</v>
      </c>
      <c r="E47" s="15">
        <v>117</v>
      </c>
      <c r="F47" s="26">
        <v>3</v>
      </c>
      <c r="G47" s="15">
        <v>17150</v>
      </c>
      <c r="H47" s="15">
        <v>2</v>
      </c>
      <c r="I47" s="15" t="s">
        <v>8</v>
      </c>
      <c r="J47" s="15" t="s">
        <v>12</v>
      </c>
      <c r="L47" s="16"/>
    </row>
    <row r="48" spans="1:12" x14ac:dyDescent="0.2">
      <c r="A48" s="10">
        <v>47</v>
      </c>
      <c r="B48" s="11">
        <v>36</v>
      </c>
      <c r="C48" s="15" t="s">
        <v>3</v>
      </c>
      <c r="D48" s="15" t="s">
        <v>4</v>
      </c>
      <c r="E48" s="15">
        <v>313</v>
      </c>
      <c r="F48" s="26">
        <v>5</v>
      </c>
      <c r="G48" s="15">
        <v>15731</v>
      </c>
      <c r="H48" s="15">
        <v>1</v>
      </c>
      <c r="I48" s="15" t="s">
        <v>8</v>
      </c>
      <c r="J48" s="15" t="s">
        <v>12</v>
      </c>
      <c r="K48" s="9">
        <v>4</v>
      </c>
      <c r="L48" s="16"/>
    </row>
    <row r="49" spans="1:12" x14ac:dyDescent="0.2">
      <c r="A49" s="10">
        <v>48</v>
      </c>
      <c r="B49" s="11">
        <v>37</v>
      </c>
      <c r="C49" s="15" t="s">
        <v>3</v>
      </c>
      <c r="D49" s="15" t="s">
        <v>4</v>
      </c>
      <c r="E49" s="15">
        <v>278</v>
      </c>
      <c r="F49" s="26">
        <v>1</v>
      </c>
      <c r="G49" s="15">
        <v>21683</v>
      </c>
      <c r="H49" s="15">
        <v>1</v>
      </c>
      <c r="I49" s="15" t="s">
        <v>8</v>
      </c>
      <c r="J49" s="15" t="s">
        <v>12</v>
      </c>
      <c r="L49" s="16"/>
    </row>
    <row r="50" spans="1:12" x14ac:dyDescent="0.2">
      <c r="A50" s="10">
        <v>49</v>
      </c>
      <c r="B50" s="11">
        <v>37</v>
      </c>
      <c r="C50" s="15" t="s">
        <v>3</v>
      </c>
      <c r="D50" s="15" t="s">
        <v>4</v>
      </c>
      <c r="E50" s="15">
        <v>209</v>
      </c>
      <c r="F50" s="26">
        <v>3</v>
      </c>
      <c r="G50" s="15">
        <v>15738</v>
      </c>
      <c r="H50" s="15">
        <v>1</v>
      </c>
      <c r="I50" s="15" t="s">
        <v>8</v>
      </c>
      <c r="J50" s="15" t="s">
        <v>12</v>
      </c>
      <c r="L50" s="16"/>
    </row>
    <row r="51" spans="1:12" x14ac:dyDescent="0.2">
      <c r="A51" s="10">
        <v>50</v>
      </c>
      <c r="B51" s="11">
        <v>38</v>
      </c>
      <c r="C51" s="15" t="s">
        <v>3</v>
      </c>
      <c r="D51" s="15" t="s">
        <v>4</v>
      </c>
      <c r="E51" s="15">
        <v>209</v>
      </c>
      <c r="F51" s="28">
        <v>5</v>
      </c>
      <c r="G51" s="15">
        <v>6743</v>
      </c>
      <c r="H51" s="15">
        <v>0</v>
      </c>
      <c r="I51" s="15" t="s">
        <v>8</v>
      </c>
      <c r="J51" s="15" t="s">
        <v>12</v>
      </c>
      <c r="K51" s="9">
        <v>10</v>
      </c>
      <c r="L51" s="16"/>
    </row>
    <row r="52" spans="1:12" x14ac:dyDescent="0.2">
      <c r="A52" s="10">
        <v>51</v>
      </c>
      <c r="B52" s="11">
        <v>38</v>
      </c>
      <c r="C52" s="15" t="s">
        <v>3</v>
      </c>
      <c r="D52" s="15" t="s">
        <v>4</v>
      </c>
      <c r="E52" s="15">
        <v>263</v>
      </c>
      <c r="F52" s="28">
        <v>3</v>
      </c>
      <c r="G52" s="15">
        <v>61292</v>
      </c>
      <c r="H52" s="15">
        <v>1</v>
      </c>
      <c r="I52" s="15" t="s">
        <v>8</v>
      </c>
      <c r="J52" s="15" t="s">
        <v>12</v>
      </c>
      <c r="K52" s="9">
        <v>4</v>
      </c>
      <c r="L52" s="16"/>
    </row>
    <row r="53" spans="1:12" x14ac:dyDescent="0.2">
      <c r="A53" s="10">
        <v>52</v>
      </c>
      <c r="B53" s="11">
        <v>38</v>
      </c>
      <c r="C53" s="15" t="s">
        <v>3</v>
      </c>
      <c r="D53" s="15" t="s">
        <v>4</v>
      </c>
      <c r="E53" s="15">
        <v>491</v>
      </c>
      <c r="F53" s="28">
        <v>7</v>
      </c>
      <c r="G53" s="15">
        <v>26206</v>
      </c>
      <c r="H53" s="15">
        <v>1</v>
      </c>
      <c r="I53" s="15" t="s">
        <v>8</v>
      </c>
      <c r="J53" s="15" t="s">
        <v>9</v>
      </c>
      <c r="L53" s="16"/>
    </row>
    <row r="54" spans="1:12" x14ac:dyDescent="0.2">
      <c r="A54" s="10">
        <v>53</v>
      </c>
      <c r="B54" s="11">
        <v>38</v>
      </c>
      <c r="C54" s="15" t="s">
        <v>3</v>
      </c>
      <c r="D54" s="15" t="s">
        <v>14</v>
      </c>
      <c r="E54" s="15">
        <v>272</v>
      </c>
      <c r="F54" s="28">
        <v>6</v>
      </c>
      <c r="G54" s="15">
        <v>39974</v>
      </c>
      <c r="H54" s="15">
        <v>1</v>
      </c>
      <c r="I54" s="15" t="s">
        <v>10</v>
      </c>
      <c r="J54" s="15" t="s">
        <v>15</v>
      </c>
      <c r="L54" s="16"/>
    </row>
    <row r="55" spans="1:12" x14ac:dyDescent="0.2">
      <c r="A55" s="10">
        <v>54</v>
      </c>
      <c r="B55" s="11">
        <v>39</v>
      </c>
      <c r="C55" s="15" t="s">
        <v>3</v>
      </c>
      <c r="D55" s="15" t="s">
        <v>19</v>
      </c>
      <c r="E55" s="15">
        <v>414</v>
      </c>
      <c r="F55" s="28">
        <v>3</v>
      </c>
      <c r="G55" s="15">
        <v>24870</v>
      </c>
      <c r="H55" s="15">
        <v>1</v>
      </c>
      <c r="I55" s="15" t="s">
        <v>8</v>
      </c>
      <c r="J55" s="15" t="s">
        <v>9</v>
      </c>
      <c r="L55" s="16"/>
    </row>
    <row r="56" spans="1:12" x14ac:dyDescent="0.2">
      <c r="A56" s="10">
        <v>55</v>
      </c>
      <c r="B56" s="11">
        <v>39</v>
      </c>
      <c r="C56" s="15" t="s">
        <v>3</v>
      </c>
      <c r="D56" s="15" t="s">
        <v>14</v>
      </c>
      <c r="E56" s="15">
        <v>225</v>
      </c>
      <c r="F56" s="26">
        <v>9</v>
      </c>
      <c r="G56" s="15">
        <v>23480</v>
      </c>
      <c r="H56" s="15">
        <v>1</v>
      </c>
      <c r="I56" s="15" t="s">
        <v>8</v>
      </c>
      <c r="J56" s="15" t="s">
        <v>9</v>
      </c>
      <c r="L56" s="16"/>
    </row>
    <row r="57" spans="1:12" x14ac:dyDescent="0.2">
      <c r="A57" s="10">
        <v>56</v>
      </c>
      <c r="B57" s="11">
        <v>39</v>
      </c>
      <c r="C57" s="15" t="s">
        <v>3</v>
      </c>
      <c r="D57" s="15" t="s">
        <v>14</v>
      </c>
      <c r="E57" s="15">
        <v>272</v>
      </c>
      <c r="F57" s="26">
        <v>6</v>
      </c>
      <c r="G57" s="15">
        <v>60130</v>
      </c>
      <c r="H57" s="15">
        <v>1</v>
      </c>
      <c r="I57" s="15" t="s">
        <v>7</v>
      </c>
      <c r="J57" s="15" t="s">
        <v>15</v>
      </c>
      <c r="L57" s="16"/>
    </row>
    <row r="58" spans="1:12" x14ac:dyDescent="0.2">
      <c r="A58" s="10">
        <v>57</v>
      </c>
      <c r="B58" s="11">
        <v>40</v>
      </c>
      <c r="C58" s="15" t="s">
        <v>3</v>
      </c>
      <c r="D58" s="15" t="s">
        <v>14</v>
      </c>
      <c r="E58" s="15">
        <v>220</v>
      </c>
      <c r="F58" s="26">
        <v>6</v>
      </c>
      <c r="G58" s="15">
        <v>17685</v>
      </c>
      <c r="H58" s="15">
        <v>1</v>
      </c>
      <c r="I58" s="15" t="s">
        <v>8</v>
      </c>
      <c r="J58" s="15" t="s">
        <v>12</v>
      </c>
      <c r="K58" s="9">
        <v>4</v>
      </c>
      <c r="L58" s="16"/>
    </row>
    <row r="59" spans="1:12" x14ac:dyDescent="0.2">
      <c r="A59" s="10">
        <v>58</v>
      </c>
      <c r="B59" s="11">
        <v>40</v>
      </c>
      <c r="C59" s="15" t="s">
        <v>3</v>
      </c>
      <c r="D59" s="15" t="s">
        <v>14</v>
      </c>
      <c r="E59" s="15">
        <v>1244</v>
      </c>
      <c r="F59" s="26">
        <v>7</v>
      </c>
      <c r="G59" s="15">
        <v>30467</v>
      </c>
      <c r="H59" s="15">
        <v>1</v>
      </c>
      <c r="I59" s="15" t="s">
        <v>8</v>
      </c>
      <c r="J59" s="15" t="s">
        <v>12</v>
      </c>
      <c r="K59" s="9">
        <v>4</v>
      </c>
      <c r="L59" s="16"/>
    </row>
    <row r="60" spans="1:12" x14ac:dyDescent="0.2">
      <c r="A60" s="10">
        <v>59</v>
      </c>
      <c r="B60" s="11">
        <v>40</v>
      </c>
      <c r="C60" s="15" t="s">
        <v>3</v>
      </c>
      <c r="D60" s="15" t="s">
        <v>14</v>
      </c>
      <c r="E60" s="15">
        <v>1244</v>
      </c>
      <c r="F60" s="26">
        <v>6</v>
      </c>
      <c r="G60" s="15">
        <v>36547</v>
      </c>
      <c r="H60" s="15">
        <v>1</v>
      </c>
      <c r="I60" s="15" t="s">
        <v>8</v>
      </c>
      <c r="J60" s="15" t="s">
        <v>12</v>
      </c>
      <c r="K60" s="9">
        <v>4</v>
      </c>
      <c r="L60" s="16"/>
    </row>
    <row r="61" spans="1:12" x14ac:dyDescent="0.2">
      <c r="A61" s="10">
        <v>60</v>
      </c>
      <c r="B61" s="11">
        <v>40</v>
      </c>
      <c r="C61" s="15" t="s">
        <v>3</v>
      </c>
      <c r="D61" s="15" t="s">
        <v>4</v>
      </c>
      <c r="E61" s="15">
        <v>224</v>
      </c>
      <c r="F61" s="26">
        <v>5</v>
      </c>
      <c r="G61" s="15">
        <v>76877</v>
      </c>
      <c r="H61" s="15">
        <v>6</v>
      </c>
      <c r="I61" s="15" t="s">
        <v>8</v>
      </c>
      <c r="J61" s="15" t="s">
        <v>12</v>
      </c>
      <c r="K61" s="9">
        <v>4</v>
      </c>
      <c r="L61" s="16"/>
    </row>
    <row r="62" spans="1:12" x14ac:dyDescent="0.2">
      <c r="A62" s="10">
        <v>61</v>
      </c>
      <c r="B62" s="11">
        <v>40</v>
      </c>
      <c r="C62" s="15" t="s">
        <v>3</v>
      </c>
      <c r="D62" s="15" t="s">
        <v>14</v>
      </c>
      <c r="E62" s="15">
        <v>272</v>
      </c>
      <c r="F62" s="26">
        <v>5</v>
      </c>
      <c r="G62" s="15">
        <v>35935</v>
      </c>
      <c r="H62" s="15">
        <v>1</v>
      </c>
      <c r="I62" s="15" t="s">
        <v>7</v>
      </c>
      <c r="J62" s="15" t="s">
        <v>15</v>
      </c>
      <c r="K62" s="9">
        <v>11</v>
      </c>
      <c r="L62" s="16"/>
    </row>
    <row r="63" spans="1:12" x14ac:dyDescent="0.2">
      <c r="A63" s="10">
        <v>62</v>
      </c>
      <c r="B63" s="11">
        <v>41</v>
      </c>
      <c r="C63" s="15" t="s">
        <v>3</v>
      </c>
      <c r="D63" s="15" t="s">
        <v>14</v>
      </c>
      <c r="E63" s="15">
        <v>225</v>
      </c>
      <c r="F63" s="26">
        <v>5</v>
      </c>
      <c r="G63" s="15">
        <v>35819</v>
      </c>
      <c r="H63" s="15">
        <v>2</v>
      </c>
      <c r="I63" s="15" t="s">
        <v>7</v>
      </c>
      <c r="J63" s="15" t="s">
        <v>15</v>
      </c>
      <c r="K63" s="9">
        <v>11</v>
      </c>
      <c r="L63" s="16"/>
    </row>
    <row r="64" spans="1:12" x14ac:dyDescent="0.2">
      <c r="A64" s="10">
        <v>63</v>
      </c>
      <c r="B64" s="11">
        <v>41</v>
      </c>
      <c r="C64" s="15" t="s">
        <v>3</v>
      </c>
      <c r="D64" s="15" t="s">
        <v>14</v>
      </c>
      <c r="E64" s="15">
        <v>272</v>
      </c>
      <c r="F64" s="26">
        <v>9</v>
      </c>
      <c r="G64" s="15">
        <v>57857</v>
      </c>
      <c r="H64" s="15">
        <v>2</v>
      </c>
      <c r="I64" s="15" t="s">
        <v>8</v>
      </c>
      <c r="J64" s="15" t="s">
        <v>9</v>
      </c>
      <c r="K64" s="9">
        <v>5</v>
      </c>
      <c r="L64" s="16"/>
    </row>
    <row r="65" spans="1:12" x14ac:dyDescent="0.2">
      <c r="A65" s="10">
        <v>64</v>
      </c>
      <c r="B65" s="11">
        <v>42</v>
      </c>
      <c r="C65" s="15" t="s">
        <v>3</v>
      </c>
      <c r="D65" s="15" t="s">
        <v>4</v>
      </c>
      <c r="E65" s="15">
        <v>278</v>
      </c>
      <c r="F65" s="26">
        <v>5</v>
      </c>
      <c r="G65" s="15">
        <v>39405</v>
      </c>
      <c r="H65" s="15">
        <v>2</v>
      </c>
      <c r="I65" s="15" t="s">
        <v>8</v>
      </c>
      <c r="J65" s="15" t="s">
        <v>12</v>
      </c>
      <c r="K65" s="9">
        <v>4</v>
      </c>
      <c r="L65" s="16"/>
    </row>
    <row r="66" spans="1:12" x14ac:dyDescent="0.2">
      <c r="A66" s="10">
        <v>65</v>
      </c>
      <c r="B66" s="11">
        <v>42</v>
      </c>
      <c r="C66" s="15" t="s">
        <v>3</v>
      </c>
      <c r="D66" s="15" t="s">
        <v>14</v>
      </c>
      <c r="E66" s="15">
        <v>225</v>
      </c>
      <c r="F66" s="26">
        <v>5</v>
      </c>
      <c r="G66" s="15">
        <v>41553</v>
      </c>
      <c r="H66" s="15">
        <v>1</v>
      </c>
      <c r="I66" s="15" t="s">
        <v>8</v>
      </c>
      <c r="J66" s="15" t="s">
        <v>12</v>
      </c>
      <c r="K66" s="9">
        <v>5</v>
      </c>
      <c r="L66" s="16"/>
    </row>
    <row r="67" spans="1:12" x14ac:dyDescent="0.2">
      <c r="A67" s="10">
        <v>66</v>
      </c>
      <c r="B67" s="11">
        <v>42</v>
      </c>
      <c r="C67" s="15" t="s">
        <v>18</v>
      </c>
      <c r="D67" s="15" t="s">
        <v>14</v>
      </c>
      <c r="E67" s="15">
        <v>267</v>
      </c>
      <c r="F67" s="26" t="s">
        <v>39</v>
      </c>
      <c r="G67" s="15">
        <v>3294</v>
      </c>
      <c r="H67" s="15">
        <v>2</v>
      </c>
      <c r="I67" s="15" t="s">
        <v>8</v>
      </c>
      <c r="J67" s="15" t="s">
        <v>12</v>
      </c>
      <c r="L67" s="16"/>
    </row>
    <row r="68" spans="1:12" x14ac:dyDescent="0.2">
      <c r="A68" s="10">
        <v>67</v>
      </c>
      <c r="B68" s="11">
        <v>43</v>
      </c>
      <c r="C68" s="15" t="s">
        <v>3</v>
      </c>
      <c r="D68" s="15" t="s">
        <v>14</v>
      </c>
      <c r="E68" s="15">
        <v>225</v>
      </c>
      <c r="F68" s="26">
        <v>5</v>
      </c>
      <c r="G68" s="15">
        <v>43937</v>
      </c>
      <c r="H68" s="15">
        <v>1</v>
      </c>
      <c r="I68" s="15" t="s">
        <v>8</v>
      </c>
      <c r="J68" s="15" t="s">
        <v>12</v>
      </c>
      <c r="K68" s="29">
        <v>11</v>
      </c>
      <c r="L68" s="16"/>
    </row>
    <row r="69" spans="1:12" x14ac:dyDescent="0.2">
      <c r="A69" s="10">
        <v>68</v>
      </c>
      <c r="B69" s="11">
        <v>45</v>
      </c>
      <c r="C69" s="15" t="s">
        <v>3</v>
      </c>
      <c r="D69" s="15" t="s">
        <v>14</v>
      </c>
      <c r="E69" s="15">
        <v>225</v>
      </c>
      <c r="F69" s="26">
        <v>6</v>
      </c>
      <c r="G69" s="15">
        <v>8215</v>
      </c>
      <c r="H69" s="15">
        <v>1</v>
      </c>
      <c r="I69" s="15" t="s">
        <v>7</v>
      </c>
      <c r="J69" s="15" t="s">
        <v>15</v>
      </c>
      <c r="K69" s="29">
        <v>5</v>
      </c>
      <c r="L69" s="16"/>
    </row>
    <row r="1048575" spans="6:6" x14ac:dyDescent="0.2">
      <c r="F1048575" s="26">
        <f>SUM(F2:F1048574)</f>
        <v>323</v>
      </c>
    </row>
  </sheetData>
  <conditionalFormatting sqref="G1:G69">
    <cfRule type="duplicateValues" dxfId="0" priority="4"/>
  </conditionalFormatting>
  <pageMargins left="0.7" right="0.7" top="0.75" bottom="0.75" header="0.3" footer="0.3"/>
  <pageSetup scale="1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627FF-177B-487D-AE11-CABA19685502}">
  <sheetPr>
    <pageSetUpPr fitToPage="1"/>
  </sheetPr>
  <dimension ref="A1:J13"/>
  <sheetViews>
    <sheetView tabSelected="1" workbookViewId="0">
      <selection activeCell="B13" sqref="B13"/>
    </sheetView>
  </sheetViews>
  <sheetFormatPr baseColWidth="10" defaultColWidth="8.83203125" defaultRowHeight="15" x14ac:dyDescent="0.2"/>
  <cols>
    <col min="1" max="1" width="18.1640625" style="1" customWidth="1"/>
    <col min="2" max="2" width="58.33203125" style="1" customWidth="1"/>
    <col min="3" max="3" width="50.1640625" style="1" customWidth="1"/>
    <col min="4" max="16384" width="8.83203125" style="1"/>
  </cols>
  <sheetData>
    <row r="1" spans="1:10" x14ac:dyDescent="0.2">
      <c r="A1" s="5" t="s">
        <v>44</v>
      </c>
      <c r="B1" s="6"/>
    </row>
    <row r="2" spans="1:10" s="25" customFormat="1" x14ac:dyDescent="0.2">
      <c r="A2" s="24"/>
      <c r="B2" s="24"/>
    </row>
    <row r="3" spans="1:10" x14ac:dyDescent="0.2">
      <c r="A3" s="8" t="s">
        <v>43</v>
      </c>
      <c r="B3" s="6"/>
    </row>
    <row r="4" spans="1:10" ht="43.5" customHeight="1" x14ac:dyDescent="0.2">
      <c r="A4" s="4" t="s">
        <v>26</v>
      </c>
      <c r="B4" s="7" t="s">
        <v>28</v>
      </c>
      <c r="C4" s="2"/>
      <c r="D4" s="2"/>
      <c r="E4" s="2"/>
      <c r="F4" s="2"/>
      <c r="G4" s="2"/>
      <c r="H4" s="2"/>
      <c r="I4" s="2"/>
      <c r="J4" s="2"/>
    </row>
    <row r="5" spans="1:10" x14ac:dyDescent="0.2">
      <c r="A5" s="3" t="s">
        <v>35</v>
      </c>
      <c r="B5" s="7" t="s">
        <v>36</v>
      </c>
      <c r="C5" s="2"/>
      <c r="D5" s="2"/>
      <c r="E5" s="2"/>
      <c r="F5" s="2"/>
      <c r="G5" s="2"/>
      <c r="H5" s="2"/>
      <c r="I5" s="2"/>
      <c r="J5" s="2"/>
    </row>
    <row r="6" spans="1:10" x14ac:dyDescent="0.2">
      <c r="A6" s="17" t="s">
        <v>25</v>
      </c>
      <c r="B6" s="7" t="s">
        <v>29</v>
      </c>
      <c r="C6" s="2"/>
      <c r="D6" s="2"/>
      <c r="E6" s="2"/>
      <c r="F6" s="2"/>
      <c r="G6" s="2"/>
      <c r="H6" s="2"/>
      <c r="I6" s="2"/>
      <c r="J6" s="2"/>
    </row>
    <row r="7" spans="1:10" ht="26" x14ac:dyDescent="0.2">
      <c r="A7" s="17" t="s">
        <v>31</v>
      </c>
      <c r="B7" s="7" t="s">
        <v>33</v>
      </c>
      <c r="C7" s="2"/>
      <c r="D7" s="2"/>
      <c r="E7" s="2"/>
      <c r="F7" s="2"/>
      <c r="G7" s="2"/>
      <c r="H7" s="2"/>
      <c r="I7" s="2"/>
      <c r="J7" s="2"/>
    </row>
    <row r="8" spans="1:10" x14ac:dyDescent="0.2">
      <c r="A8" s="17" t="s">
        <v>37</v>
      </c>
      <c r="B8" s="7" t="s">
        <v>38</v>
      </c>
      <c r="C8" s="2"/>
      <c r="D8" s="2"/>
      <c r="E8" s="2"/>
      <c r="F8" s="2"/>
      <c r="G8" s="2"/>
      <c r="H8" s="2"/>
      <c r="I8" s="2"/>
      <c r="J8" s="2"/>
    </row>
    <row r="9" spans="1:10" ht="23" customHeight="1" x14ac:dyDescent="0.2">
      <c r="A9" s="17" t="s">
        <v>32</v>
      </c>
      <c r="B9" s="7" t="s">
        <v>30</v>
      </c>
      <c r="C9" s="2"/>
      <c r="D9" s="2"/>
      <c r="E9" s="2"/>
      <c r="F9" s="2"/>
      <c r="G9" s="2"/>
      <c r="H9" s="2"/>
      <c r="I9" s="2"/>
      <c r="J9" s="2"/>
    </row>
    <row r="10" spans="1:10" ht="50.5" customHeight="1" x14ac:dyDescent="0.2">
      <c r="A10" s="17" t="s">
        <v>0</v>
      </c>
      <c r="B10" s="7" t="s">
        <v>40</v>
      </c>
      <c r="C10" s="2"/>
      <c r="D10" s="2"/>
      <c r="E10" s="2"/>
      <c r="F10" s="2"/>
      <c r="G10" s="2"/>
      <c r="H10" s="2"/>
      <c r="I10" s="2"/>
      <c r="J10" s="2"/>
    </row>
    <row r="11" spans="1:10" x14ac:dyDescent="0.2">
      <c r="A11" s="17" t="s">
        <v>1</v>
      </c>
      <c r="B11" s="7" t="s">
        <v>22</v>
      </c>
      <c r="C11" s="2"/>
      <c r="D11" s="2"/>
      <c r="E11" s="2"/>
      <c r="F11" s="2"/>
      <c r="G11" s="2"/>
      <c r="H11" s="2"/>
      <c r="I11" s="2"/>
      <c r="J11" s="2"/>
    </row>
    <row r="12" spans="1:10" x14ac:dyDescent="0.2">
      <c r="A12" s="18" t="s">
        <v>2</v>
      </c>
      <c r="B12" s="19" t="s">
        <v>27</v>
      </c>
    </row>
    <row r="13" spans="1:10" ht="94" customHeight="1" x14ac:dyDescent="0.2">
      <c r="A13" s="21" t="s">
        <v>21</v>
      </c>
      <c r="B13" s="22" t="s">
        <v>45</v>
      </c>
      <c r="C13" s="23" t="s">
        <v>42</v>
      </c>
    </row>
  </sheetData>
  <pageMargins left="0.7" right="0.7" top="0.75" bottom="0.75" header="0.3" footer="0.3"/>
  <pageSetup scale="89"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Epi-data suppfile1</vt:lpstr>
      <vt:lpstr>Explanation</vt:lpstr>
      <vt:lpstr>Explanation!Print_Area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2021-07-08T09:07:42Z</cp:lastPrinted>
  <dcterms:created xsi:type="dcterms:W3CDTF">2021-04-19T15:05:33Z</dcterms:created>
  <dcterms:modified xsi:type="dcterms:W3CDTF">2021-10-07T10:35:32Z</dcterms:modified>
</cp:coreProperties>
</file>