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skobe/Dropbox/Mihaela - Anita/IBC Manuscript Characterization/2021 IBC Nature Commun Revision #2/Uploaded Files 10-20-2021/FINAL Manuscript/Supplementary Data/"/>
    </mc:Choice>
  </mc:AlternateContent>
  <xr:revisionPtr revIDLastSave="0" documentId="13_ncr:1_{BC4C8D26-BDCA-2E47-A248-89B2BB4F987B}" xr6:coauthVersionLast="36" xr6:coauthVersionMax="36" xr10:uidLastSave="{00000000-0000-0000-0000-000000000000}"/>
  <bookViews>
    <workbookView xWindow="5760" yWindow="600" windowWidth="29040" windowHeight="18880" xr2:uid="{00000000-000D-0000-FFFF-FFFF00000000}"/>
  </bookViews>
  <sheets>
    <sheet name="Suppl. Data 8" sheetId="1" r:id="rId1"/>
  </sheets>
  <definedNames>
    <definedName name="_xlnm.Print_Area" localSheetId="0">'Suppl. Data 8'!$A$1:$E$50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K7" i="1"/>
  <c r="E8" i="1"/>
  <c r="K8" i="1"/>
  <c r="E9" i="1"/>
  <c r="K9" i="1"/>
  <c r="E10" i="1"/>
  <c r="K10" i="1"/>
  <c r="E11" i="1"/>
  <c r="K11" i="1"/>
  <c r="E12" i="1"/>
  <c r="K12" i="1"/>
  <c r="E13" i="1"/>
  <c r="K13" i="1"/>
  <c r="E14" i="1"/>
  <c r="K14" i="1"/>
  <c r="E15" i="1"/>
  <c r="K15" i="1"/>
  <c r="E16" i="1"/>
  <c r="K16" i="1"/>
  <c r="E17" i="1"/>
  <c r="K17" i="1"/>
  <c r="E18" i="1"/>
  <c r="K18" i="1"/>
  <c r="E19" i="1"/>
  <c r="K19" i="1"/>
  <c r="E20" i="1"/>
  <c r="K20" i="1"/>
  <c r="E21" i="1"/>
  <c r="K21" i="1"/>
  <c r="E22" i="1"/>
  <c r="K22" i="1"/>
  <c r="E23" i="1"/>
  <c r="K23" i="1"/>
  <c r="E24" i="1"/>
  <c r="K24" i="1"/>
  <c r="E25" i="1"/>
  <c r="K25" i="1"/>
  <c r="E26" i="1"/>
  <c r="K26" i="1"/>
  <c r="E27" i="1"/>
  <c r="K27" i="1"/>
  <c r="E28" i="1"/>
  <c r="K28" i="1"/>
  <c r="E29" i="1"/>
  <c r="K29" i="1"/>
  <c r="E30" i="1"/>
  <c r="K30" i="1"/>
  <c r="E31" i="1"/>
  <c r="K31" i="1"/>
  <c r="E32" i="1"/>
  <c r="K32" i="1"/>
  <c r="E33" i="1"/>
  <c r="K33" i="1"/>
  <c r="E34" i="1"/>
  <c r="K34" i="1"/>
  <c r="E35" i="1"/>
  <c r="K35" i="1"/>
  <c r="E36" i="1"/>
  <c r="K36" i="1"/>
  <c r="E37" i="1"/>
  <c r="K37" i="1"/>
  <c r="E38" i="1"/>
  <c r="K38" i="1"/>
  <c r="E39" i="1"/>
  <c r="K39" i="1"/>
  <c r="E40" i="1"/>
  <c r="K40" i="1"/>
  <c r="E41" i="1"/>
  <c r="K41" i="1"/>
  <c r="E42" i="1"/>
  <c r="K42" i="1"/>
  <c r="E43" i="1"/>
  <c r="K43" i="1"/>
  <c r="E44" i="1"/>
  <c r="K44" i="1"/>
  <c r="E45" i="1"/>
  <c r="K45" i="1"/>
  <c r="E46" i="1"/>
  <c r="K46" i="1"/>
  <c r="E47" i="1"/>
  <c r="K47" i="1"/>
</calcChain>
</file>

<file path=xl/sharedStrings.xml><?xml version="1.0" encoding="utf-8"?>
<sst xmlns="http://schemas.openxmlformats.org/spreadsheetml/2006/main" count="86" uniqueCount="60">
  <si>
    <t>ND</t>
  </si>
  <si>
    <t>CXCL4</t>
  </si>
  <si>
    <t>CXCL4L1</t>
  </si>
  <si>
    <t>CXCL7</t>
  </si>
  <si>
    <t>CCL22</t>
  </si>
  <si>
    <t>CCL28</t>
  </si>
  <si>
    <t>CXCL9</t>
  </si>
  <si>
    <t>CCL16</t>
  </si>
  <si>
    <t>XCL1</t>
  </si>
  <si>
    <t>CXCL8</t>
  </si>
  <si>
    <t>CXCL6</t>
  </si>
  <si>
    <t>CXCL11</t>
  </si>
  <si>
    <t>CCL5</t>
  </si>
  <si>
    <t>CCL8</t>
  </si>
  <si>
    <t>CXCL13</t>
  </si>
  <si>
    <t>CCL25</t>
  </si>
  <si>
    <t>CCL15</t>
  </si>
  <si>
    <t>CCL24</t>
  </si>
  <si>
    <t>CCL17</t>
  </si>
  <si>
    <t>CCL13</t>
  </si>
  <si>
    <t>CCL7</t>
  </si>
  <si>
    <t>CCL3</t>
  </si>
  <si>
    <t>CCL18</t>
  </si>
  <si>
    <t>CCL19</t>
  </si>
  <si>
    <t>CCL4</t>
  </si>
  <si>
    <t>CCL23</t>
  </si>
  <si>
    <t>CCL1</t>
  </si>
  <si>
    <t>XCL2</t>
  </si>
  <si>
    <t>CCL26</t>
  </si>
  <si>
    <t>CCL14</t>
  </si>
  <si>
    <t>CXCL17</t>
  </si>
  <si>
    <t>CCL27</t>
  </si>
  <si>
    <t>CXCL10</t>
  </si>
  <si>
    <t>CCL11</t>
  </si>
  <si>
    <t>CXCL1</t>
  </si>
  <si>
    <t>CXCL16</t>
  </si>
  <si>
    <t>CCL21</t>
  </si>
  <si>
    <t>CXCL3</t>
  </si>
  <si>
    <t>CXCL2</t>
  </si>
  <si>
    <t>CXCL12</t>
  </si>
  <si>
    <t>CX3CL1</t>
  </si>
  <si>
    <t>CXCL14</t>
  </si>
  <si>
    <t>CCL20</t>
  </si>
  <si>
    <t>CXCL5</t>
  </si>
  <si>
    <t>CCL2</t>
  </si>
  <si>
    <t>Cells Average</t>
  </si>
  <si>
    <t xml:space="preserve">Cells3 </t>
  </si>
  <si>
    <t>Cells 2</t>
  </si>
  <si>
    <t>Cells 1</t>
  </si>
  <si>
    <t xml:space="preserve">Cells </t>
  </si>
  <si>
    <t>Tumor Average</t>
  </si>
  <si>
    <t>Tumor 3</t>
  </si>
  <si>
    <t>Tumor 2</t>
  </si>
  <si>
    <t>Tumor 1</t>
  </si>
  <si>
    <t>Gene</t>
  </si>
  <si>
    <t>Exp 2</t>
  </si>
  <si>
    <t>Exp 1</t>
  </si>
  <si>
    <r>
      <t>Values shown are FPKM. Criteria for clasiffying a gene as expressed is FPKM</t>
    </r>
    <r>
      <rPr>
        <u/>
        <sz val="11"/>
        <color theme="1"/>
        <rFont val="Arial"/>
        <family val="2"/>
      </rPr>
      <t>&gt;</t>
    </r>
    <r>
      <rPr>
        <sz val="11"/>
        <color theme="1"/>
        <rFont val="Arial"/>
        <family val="2"/>
      </rPr>
      <t>1 in all samples for the gene analyzed. Values from two independent experiments are shown.</t>
    </r>
  </si>
  <si>
    <t>Supplementary Data 8</t>
  </si>
  <si>
    <t>Expression of human chemokines by A3250 tumors and cells in vitro determined by mRNA-Seq.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</si>
</sst>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rgb="FF00B05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2"/>
      <color rgb="FF00B05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vertical="center" readingOrder="1"/>
    </xf>
    <xf numFmtId="0" fontId="2" fillId="0" borderId="1" xfId="0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2" fontId="2" fillId="0" borderId="1" xfId="0" applyNumberFormat="1" applyFont="1" applyBorder="1"/>
    <xf numFmtId="2" fontId="2" fillId="0" borderId="2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2" fontId="2" fillId="0" borderId="3" xfId="0" applyNumberFormat="1" applyFont="1" applyBorder="1" applyAlignment="1">
      <alignment horizontal="right"/>
    </xf>
    <xf numFmtId="0" fontId="0" fillId="0" borderId="4" xfId="0" applyBorder="1"/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readingOrder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9" fillId="3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"/>
  <sheetViews>
    <sheetView tabSelected="1" zoomScale="116" zoomScaleNormal="116" workbookViewId="0">
      <selection activeCell="B1" sqref="B1"/>
    </sheetView>
  </sheetViews>
  <sheetFormatPr baseColWidth="10" defaultColWidth="8.83203125" defaultRowHeight="15" x14ac:dyDescent="0.2"/>
  <cols>
    <col min="1" max="1" width="13.6640625" customWidth="1"/>
    <col min="2" max="2" width="10.6640625" customWidth="1"/>
    <col min="3" max="3" width="10.5" customWidth="1"/>
    <col min="4" max="4" width="9.33203125" customWidth="1"/>
    <col min="5" max="5" width="17.6640625" style="1" customWidth="1"/>
    <col min="6" max="6" width="11.5" customWidth="1"/>
    <col min="7" max="7" width="9.5" customWidth="1"/>
    <col min="8" max="9" width="11.83203125" bestFit="1" customWidth="1"/>
    <col min="10" max="10" width="13.1640625" bestFit="1" customWidth="1"/>
    <col min="11" max="11" width="16" customWidth="1"/>
  </cols>
  <sheetData>
    <row r="1" spans="1:23" ht="16" x14ac:dyDescent="0.2">
      <c r="A1" s="38" t="s">
        <v>58</v>
      </c>
      <c r="B1" s="38"/>
      <c r="C1" s="38"/>
      <c r="D1" s="38"/>
      <c r="E1" s="37"/>
      <c r="F1" s="36"/>
      <c r="G1" s="36"/>
      <c r="H1" s="35"/>
      <c r="I1" s="35"/>
      <c r="J1" s="35"/>
      <c r="K1" s="35"/>
      <c r="L1" s="35"/>
      <c r="M1" s="35"/>
    </row>
    <row r="2" spans="1:23" ht="16" x14ac:dyDescent="0.2">
      <c r="A2" s="9" t="s">
        <v>59</v>
      </c>
      <c r="C2" s="9"/>
      <c r="D2" s="9"/>
      <c r="E2" s="8"/>
      <c r="F2" s="34"/>
      <c r="G2" s="34"/>
      <c r="H2" s="21"/>
      <c r="J2" s="21"/>
    </row>
    <row r="3" spans="1:23" ht="16" x14ac:dyDescent="0.2">
      <c r="A3" s="9" t="s">
        <v>57</v>
      </c>
      <c r="C3" s="9"/>
      <c r="D3" s="9"/>
      <c r="E3" s="8"/>
      <c r="F3" s="34"/>
      <c r="G3" s="34"/>
      <c r="H3" s="21"/>
      <c r="J3" s="21"/>
    </row>
    <row r="4" spans="1:23" ht="16" x14ac:dyDescent="0.2">
      <c r="A4" s="9"/>
      <c r="C4" s="9"/>
      <c r="D4" s="9"/>
      <c r="E4" s="8"/>
      <c r="F4" s="34"/>
      <c r="G4" s="34"/>
      <c r="H4" s="21"/>
      <c r="J4" s="21"/>
    </row>
    <row r="5" spans="1:23" ht="15" customHeight="1" x14ac:dyDescent="0.2">
      <c r="B5" s="39" t="s">
        <v>56</v>
      </c>
      <c r="C5" s="39"/>
      <c r="D5" s="39"/>
      <c r="E5" s="39"/>
      <c r="F5" s="39"/>
      <c r="G5" s="33"/>
      <c r="H5" s="40" t="s">
        <v>55</v>
      </c>
      <c r="I5" s="40"/>
      <c r="J5" s="40"/>
      <c r="K5" s="40"/>
    </row>
    <row r="6" spans="1:23" x14ac:dyDescent="0.2">
      <c r="A6" s="32" t="s">
        <v>54</v>
      </c>
      <c r="B6" s="31" t="s">
        <v>53</v>
      </c>
      <c r="C6" s="31" t="s">
        <v>52</v>
      </c>
      <c r="D6" s="29" t="s">
        <v>51</v>
      </c>
      <c r="E6" s="30" t="s">
        <v>50</v>
      </c>
      <c r="F6" s="29" t="s">
        <v>49</v>
      </c>
      <c r="G6" s="28"/>
      <c r="H6" s="27" t="s">
        <v>48</v>
      </c>
      <c r="I6" s="26" t="s">
        <v>47</v>
      </c>
      <c r="J6" s="25" t="s">
        <v>46</v>
      </c>
      <c r="K6" s="25" t="s">
        <v>45</v>
      </c>
      <c r="L6" s="24"/>
    </row>
    <row r="7" spans="1:23" x14ac:dyDescent="0.2">
      <c r="A7" s="14" t="s">
        <v>44</v>
      </c>
      <c r="B7" s="8">
        <v>395.6</v>
      </c>
      <c r="C7" s="8">
        <v>285.01</v>
      </c>
      <c r="D7" s="12">
        <v>484.34759220582612</v>
      </c>
      <c r="E7" s="23">
        <f t="shared" ref="E7:E47" si="0">AVERAGE(B7:D7)</f>
        <v>388.31919740194206</v>
      </c>
      <c r="F7" s="12">
        <v>467.21635444371469</v>
      </c>
      <c r="G7" s="12"/>
      <c r="H7" s="7">
        <v>450.25452133215668</v>
      </c>
      <c r="I7" s="7">
        <v>428.58401641865572</v>
      </c>
      <c r="J7" s="15">
        <v>444.65169135287431</v>
      </c>
      <c r="K7" s="7">
        <f t="shared" ref="K7:K47" si="1">AVERAGE(H7:J7)</f>
        <v>441.16340970122889</v>
      </c>
    </row>
    <row r="8" spans="1:23" ht="15.75" customHeight="1" x14ac:dyDescent="0.2">
      <c r="A8" s="14" t="s">
        <v>43</v>
      </c>
      <c r="B8" s="8">
        <v>164.21</v>
      </c>
      <c r="C8" s="8">
        <v>310.87</v>
      </c>
      <c r="D8" s="17">
        <v>258.95279335496519</v>
      </c>
      <c r="E8" s="16">
        <f t="shared" si="0"/>
        <v>244.67759778498839</v>
      </c>
      <c r="F8" s="12">
        <v>350.73547380623103</v>
      </c>
      <c r="G8" s="12"/>
      <c r="H8" s="7">
        <v>990.41764164000392</v>
      </c>
      <c r="I8" s="7">
        <v>982.17254317658535</v>
      </c>
      <c r="J8" s="15">
        <v>1016.904148342026</v>
      </c>
      <c r="K8" s="7">
        <f t="shared" si="1"/>
        <v>996.49811105287188</v>
      </c>
      <c r="L8" s="21"/>
    </row>
    <row r="9" spans="1:23" ht="15" customHeight="1" x14ac:dyDescent="0.25">
      <c r="A9" s="14" t="s">
        <v>42</v>
      </c>
      <c r="B9" s="8">
        <v>83.16</v>
      </c>
      <c r="C9" s="8">
        <v>73.88</v>
      </c>
      <c r="D9" s="17">
        <v>114.48890532275929</v>
      </c>
      <c r="E9" s="16">
        <f t="shared" si="0"/>
        <v>90.509635107586419</v>
      </c>
      <c r="F9" s="22">
        <v>16.686557424708731</v>
      </c>
      <c r="G9" s="22"/>
      <c r="H9" s="7">
        <v>15.7635684661797</v>
      </c>
      <c r="I9" s="7">
        <v>14.78890130785709</v>
      </c>
      <c r="J9" s="15">
        <v>16.084311741221281</v>
      </c>
      <c r="K9" s="7">
        <f t="shared" si="1"/>
        <v>15.545593838419357</v>
      </c>
      <c r="L9" s="21"/>
      <c r="M9" s="19"/>
      <c r="N9" s="19"/>
      <c r="O9" s="19"/>
      <c r="P9" s="19"/>
    </row>
    <row r="10" spans="1:23" ht="15" customHeight="1" x14ac:dyDescent="0.2">
      <c r="A10" s="14" t="s">
        <v>41</v>
      </c>
      <c r="B10" s="8">
        <v>36.909999999999997</v>
      </c>
      <c r="C10" s="8">
        <v>87.5</v>
      </c>
      <c r="D10" s="17">
        <v>46.505925251435912</v>
      </c>
      <c r="E10" s="16">
        <f t="shared" si="0"/>
        <v>56.971975083811969</v>
      </c>
      <c r="F10" s="22">
        <v>0.1102940347491298</v>
      </c>
      <c r="G10" s="22"/>
      <c r="H10" s="7">
        <v>1.055018552035711E-2</v>
      </c>
      <c r="I10" s="7">
        <v>1.169747530702955E-2</v>
      </c>
      <c r="J10" s="15">
        <v>1.196720832934217E-2</v>
      </c>
      <c r="K10" s="7">
        <f t="shared" si="1"/>
        <v>1.1404956385576278E-2</v>
      </c>
      <c r="L10" s="21"/>
    </row>
    <row r="11" spans="1:23" ht="15" customHeight="1" x14ac:dyDescent="0.2">
      <c r="A11" s="14" t="s">
        <v>40</v>
      </c>
      <c r="B11" s="8">
        <v>7.76</v>
      </c>
      <c r="C11" s="8">
        <v>5.0199999999999996</v>
      </c>
      <c r="D11" s="17">
        <v>3.6290555782007439</v>
      </c>
      <c r="E11" s="16">
        <f t="shared" si="0"/>
        <v>5.4696851927335812</v>
      </c>
      <c r="F11" s="22">
        <v>1.6412802790049068E-2</v>
      </c>
      <c r="G11" s="22"/>
      <c r="H11" s="7">
        <v>6.2798723335458946E-3</v>
      </c>
      <c r="I11" s="7">
        <v>2.088834876255273E-2</v>
      </c>
      <c r="J11" s="15">
        <v>7.1233382912750994E-3</v>
      </c>
      <c r="K11" s="7">
        <f t="shared" si="1"/>
        <v>1.143051979579124E-2</v>
      </c>
      <c r="L11" s="21"/>
    </row>
    <row r="12" spans="1:23" ht="15" customHeight="1" x14ac:dyDescent="0.2">
      <c r="A12" s="14" t="s">
        <v>39</v>
      </c>
      <c r="B12" s="8">
        <v>7.15</v>
      </c>
      <c r="C12" s="8">
        <v>4.46</v>
      </c>
      <c r="D12" s="17">
        <v>4.0627889033722253</v>
      </c>
      <c r="E12" s="16">
        <f t="shared" si="0"/>
        <v>5.2242629677907422</v>
      </c>
      <c r="F12" s="22">
        <v>1.0294457402151781E-2</v>
      </c>
      <c r="G12" s="22"/>
      <c r="H12" s="7">
        <v>3.9388688851994926E-3</v>
      </c>
      <c r="I12" s="7">
        <v>4.3672048641556493E-3</v>
      </c>
      <c r="J12" s="15">
        <v>4.4679085917676406E-3</v>
      </c>
      <c r="K12" s="7">
        <f t="shared" si="1"/>
        <v>4.2579941137075939E-3</v>
      </c>
      <c r="L12" s="21"/>
      <c r="M12" s="20"/>
      <c r="N12" s="20"/>
      <c r="O12" s="20"/>
      <c r="P12" s="20"/>
      <c r="Q12" s="20"/>
      <c r="R12" s="20"/>
      <c r="S12" s="20"/>
      <c r="T12" s="20"/>
      <c r="U12" s="20"/>
      <c r="V12" s="9"/>
      <c r="W12" s="9"/>
    </row>
    <row r="13" spans="1:23" ht="15" customHeight="1" x14ac:dyDescent="0.2">
      <c r="A13" s="14" t="s">
        <v>38</v>
      </c>
      <c r="B13" s="8">
        <v>4.1399999999999997</v>
      </c>
      <c r="C13" s="8">
        <v>7.39</v>
      </c>
      <c r="D13" s="17">
        <v>6.79736152557658</v>
      </c>
      <c r="E13" s="16">
        <f t="shared" si="0"/>
        <v>6.1091205085255256</v>
      </c>
      <c r="F13" s="22">
        <v>12.74445283268215</v>
      </c>
      <c r="G13" s="22"/>
      <c r="H13" s="7">
        <v>65.36299585246978</v>
      </c>
      <c r="I13" s="7">
        <v>65.243032554271679</v>
      </c>
      <c r="J13" s="15">
        <v>71.19992391297599</v>
      </c>
      <c r="K13" s="7">
        <f t="shared" si="1"/>
        <v>67.268650773239145</v>
      </c>
      <c r="L13" s="21"/>
      <c r="M13" s="20"/>
      <c r="N13" s="20"/>
      <c r="O13" s="20"/>
      <c r="P13" s="9"/>
      <c r="Q13" s="9"/>
      <c r="R13" s="9"/>
      <c r="S13" s="9"/>
      <c r="T13" s="9"/>
      <c r="U13" s="9"/>
      <c r="V13" s="9"/>
      <c r="W13" s="9"/>
    </row>
    <row r="14" spans="1:23" ht="19" x14ac:dyDescent="0.25">
      <c r="A14" s="14" t="s">
        <v>37</v>
      </c>
      <c r="B14" s="8">
        <v>2.5499999999999998</v>
      </c>
      <c r="C14" s="8">
        <v>6.39</v>
      </c>
      <c r="D14" s="17">
        <v>2.4765207714513</v>
      </c>
      <c r="E14" s="16">
        <f t="shared" si="0"/>
        <v>3.8055069238171</v>
      </c>
      <c r="F14" s="12">
        <v>1.315629879557134</v>
      </c>
      <c r="G14" s="12"/>
      <c r="H14" s="7">
        <v>7.4429328651595972</v>
      </c>
      <c r="I14" s="7">
        <v>5.7407454310943749</v>
      </c>
      <c r="J14" s="15">
        <v>4.4660196571602384</v>
      </c>
      <c r="K14" s="7">
        <f t="shared" si="1"/>
        <v>5.8832326511380701</v>
      </c>
      <c r="M14" s="19"/>
      <c r="N14" s="19"/>
      <c r="O14" s="19"/>
    </row>
    <row r="15" spans="1:23" x14ac:dyDescent="0.2">
      <c r="A15" s="14" t="s">
        <v>36</v>
      </c>
      <c r="B15" s="8">
        <v>0.46</v>
      </c>
      <c r="C15" s="8">
        <v>6.81</v>
      </c>
      <c r="D15" s="17">
        <v>7.5438592675358893E-2</v>
      </c>
      <c r="E15" s="16">
        <f t="shared" si="0"/>
        <v>2.4484795308917859</v>
      </c>
      <c r="F15" s="12">
        <v>5.8682844458386632E-2</v>
      </c>
      <c r="G15" s="12"/>
      <c r="H15" s="7">
        <v>2.2453250433949652E-2</v>
      </c>
      <c r="I15" s="7">
        <v>2.4894950141576881E-2</v>
      </c>
      <c r="J15" s="15">
        <v>2.546900479574437E-2</v>
      </c>
      <c r="K15" s="7">
        <f t="shared" si="1"/>
        <v>2.4272401790423632E-2</v>
      </c>
    </row>
    <row r="16" spans="1:23" x14ac:dyDescent="0.2">
      <c r="A16" s="14" t="s">
        <v>35</v>
      </c>
      <c r="B16" s="8">
        <v>3.34</v>
      </c>
      <c r="C16" s="8">
        <v>3.68</v>
      </c>
      <c r="D16" s="17">
        <v>4.8381200351597498</v>
      </c>
      <c r="E16" s="16">
        <f t="shared" si="0"/>
        <v>3.9527066783865834</v>
      </c>
      <c r="F16" s="12">
        <v>4.0582533966159531</v>
      </c>
      <c r="G16" s="12"/>
      <c r="H16" s="7">
        <v>6.1069849906346896</v>
      </c>
      <c r="I16" s="7">
        <v>6.7518587174983882</v>
      </c>
      <c r="J16" s="15">
        <v>6.1794040345058603</v>
      </c>
      <c r="K16" s="7">
        <f t="shared" si="1"/>
        <v>6.3460825808796457</v>
      </c>
    </row>
    <row r="17" spans="1:18" x14ac:dyDescent="0.2">
      <c r="A17" s="14" t="s">
        <v>34</v>
      </c>
      <c r="B17" s="8">
        <v>2.98</v>
      </c>
      <c r="C17" s="8">
        <v>1.6</v>
      </c>
      <c r="D17" s="17">
        <v>11.158836124596711</v>
      </c>
      <c r="E17" s="16">
        <f t="shared" si="0"/>
        <v>5.2462787081989033</v>
      </c>
      <c r="F17" s="12">
        <v>10.87326154232977</v>
      </c>
      <c r="G17" s="12"/>
      <c r="H17" s="7">
        <v>102.67976908514331</v>
      </c>
      <c r="I17" s="7">
        <v>97.856201199458752</v>
      </c>
      <c r="J17" s="15">
        <v>101.85755842782341</v>
      </c>
      <c r="K17" s="7">
        <f t="shared" si="1"/>
        <v>100.79784290414182</v>
      </c>
    </row>
    <row r="18" spans="1:18" x14ac:dyDescent="0.2">
      <c r="A18" s="14" t="s">
        <v>33</v>
      </c>
      <c r="B18" s="8">
        <v>0.91</v>
      </c>
      <c r="C18" s="8">
        <v>1.03</v>
      </c>
      <c r="D18" s="17">
        <v>0.3784162919066647</v>
      </c>
      <c r="E18" s="16">
        <f t="shared" si="0"/>
        <v>0.77280543063555485</v>
      </c>
      <c r="F18" s="12">
        <v>5.8873167197170541E-2</v>
      </c>
      <c r="G18" s="12"/>
      <c r="H18" s="7">
        <v>2.2526071786708391E-2</v>
      </c>
      <c r="I18" s="7">
        <v>2.4975690520414411E-2</v>
      </c>
      <c r="J18" s="15">
        <v>2.5551606973460279E-2</v>
      </c>
      <c r="K18" s="7">
        <f t="shared" si="1"/>
        <v>2.4351123093527691E-2</v>
      </c>
    </row>
    <row r="19" spans="1:18" x14ac:dyDescent="0.2">
      <c r="A19" s="14" t="s">
        <v>32</v>
      </c>
      <c r="B19" s="8">
        <v>1.18</v>
      </c>
      <c r="C19" s="8">
        <v>0.34</v>
      </c>
      <c r="D19" s="17">
        <v>1.5544320543370029</v>
      </c>
      <c r="E19" s="16">
        <f t="shared" si="0"/>
        <v>1.0248106847790011</v>
      </c>
      <c r="F19" s="12">
        <v>8.9568552068063856E-2</v>
      </c>
      <c r="G19" s="12"/>
      <c r="H19" s="7">
        <v>5.140612599351628E-2</v>
      </c>
      <c r="I19" s="7">
        <v>0.24698411061511791</v>
      </c>
      <c r="J19" s="15">
        <v>0.13605810456673989</v>
      </c>
      <c r="K19" s="7">
        <f t="shared" si="1"/>
        <v>0.14481611372512468</v>
      </c>
    </row>
    <row r="20" spans="1:18" x14ac:dyDescent="0.2">
      <c r="A20" s="14" t="s">
        <v>31</v>
      </c>
      <c r="B20" s="8">
        <v>1.1000000000000001</v>
      </c>
      <c r="C20" s="8">
        <v>0.15</v>
      </c>
      <c r="D20" s="17">
        <v>0.15252072767479999</v>
      </c>
      <c r="E20" s="16">
        <f t="shared" si="0"/>
        <v>0.46750690922493332</v>
      </c>
      <c r="F20" s="12">
        <v>0.1186441822600935</v>
      </c>
      <c r="G20" s="12"/>
      <c r="H20" s="7">
        <v>0.27237407062359859</v>
      </c>
      <c r="I20" s="7">
        <v>0.15099682177374751</v>
      </c>
      <c r="J20" s="15">
        <v>0.15447866961078949</v>
      </c>
      <c r="K20" s="7">
        <f t="shared" si="1"/>
        <v>0.19261652066937854</v>
      </c>
    </row>
    <row r="21" spans="1:18" x14ac:dyDescent="0.2">
      <c r="A21" s="14" t="s">
        <v>30</v>
      </c>
      <c r="B21" s="8">
        <v>0.1</v>
      </c>
      <c r="C21" s="8">
        <v>0.4</v>
      </c>
      <c r="D21" s="17">
        <v>8.2071528725361137E-2</v>
      </c>
      <c r="E21" s="16">
        <f t="shared" si="0"/>
        <v>0.19402384290845373</v>
      </c>
      <c r="F21" s="12">
        <v>6.3842531837494484E-2</v>
      </c>
      <c r="G21" s="12"/>
      <c r="H21" s="7">
        <v>2.4427451820287549E-2</v>
      </c>
      <c r="I21" s="7">
        <v>2.7083837903145769E-2</v>
      </c>
      <c r="J21" s="15">
        <v>2.7708366295956358E-2</v>
      </c>
      <c r="K21" s="7">
        <f t="shared" si="1"/>
        <v>2.6406552006463222E-2</v>
      </c>
    </row>
    <row r="22" spans="1:18" x14ac:dyDescent="0.2">
      <c r="A22" s="14" t="s">
        <v>29</v>
      </c>
      <c r="B22" s="8">
        <v>0.15</v>
      </c>
      <c r="C22" s="8">
        <v>0.12</v>
      </c>
      <c r="D22" s="17">
        <v>0.12636645126847121</v>
      </c>
      <c r="E22" s="16">
        <f t="shared" si="0"/>
        <v>0.13212215042282374</v>
      </c>
      <c r="F22" s="12">
        <v>9.8299060753398546E-2</v>
      </c>
      <c r="G22" s="12"/>
      <c r="H22" s="7">
        <v>3.7611220943511339E-2</v>
      </c>
      <c r="I22" s="7">
        <v>4.1701288323796652E-2</v>
      </c>
      <c r="J22" s="15">
        <v>4.2662881679514042E-2</v>
      </c>
      <c r="K22" s="7">
        <f t="shared" si="1"/>
        <v>4.0658463648940678E-2</v>
      </c>
    </row>
    <row r="23" spans="1:18" x14ac:dyDescent="0.2">
      <c r="A23" s="14" t="s">
        <v>28</v>
      </c>
      <c r="B23" s="8">
        <v>0.15</v>
      </c>
      <c r="C23" s="8">
        <v>0.12</v>
      </c>
      <c r="D23" s="17">
        <v>0.1245676405742583</v>
      </c>
      <c r="E23" s="16">
        <f t="shared" si="0"/>
        <v>0.13152254685808609</v>
      </c>
      <c r="F23" s="12">
        <v>9.6899785867229291E-2</v>
      </c>
      <c r="G23" s="12"/>
      <c r="H23" s="7">
        <v>3.7075829898052151E-2</v>
      </c>
      <c r="I23" s="7">
        <v>4.1107675678618102E-2</v>
      </c>
      <c r="J23" s="15">
        <v>4.2055580872688257E-2</v>
      </c>
      <c r="K23" s="7">
        <f t="shared" si="1"/>
        <v>4.0079695483119508E-2</v>
      </c>
    </row>
    <row r="24" spans="1:18" x14ac:dyDescent="0.2">
      <c r="A24" s="14" t="s">
        <v>27</v>
      </c>
      <c r="B24" s="8">
        <v>0.15</v>
      </c>
      <c r="C24" s="8">
        <v>0.12</v>
      </c>
      <c r="D24" s="17">
        <v>0.24781243894772781</v>
      </c>
      <c r="E24" s="16">
        <f t="shared" si="0"/>
        <v>0.17260414631590928</v>
      </c>
      <c r="F24" s="12">
        <v>9.6385273729881121E-2</v>
      </c>
      <c r="G24" s="12"/>
      <c r="H24" s="7">
        <v>3.6878967084434153E-2</v>
      </c>
      <c r="I24" s="7">
        <v>4.0889404834306843E-2</v>
      </c>
      <c r="J24" s="15">
        <v>4.1832276903452731E-2</v>
      </c>
      <c r="K24" s="7">
        <f t="shared" si="1"/>
        <v>3.9866882940731242E-2</v>
      </c>
      <c r="R24" s="18"/>
    </row>
    <row r="25" spans="1:18" x14ac:dyDescent="0.2">
      <c r="A25" s="14" t="s">
        <v>26</v>
      </c>
      <c r="B25" s="8">
        <v>0.14000000000000001</v>
      </c>
      <c r="C25" s="8">
        <v>0.11</v>
      </c>
      <c r="D25" s="17">
        <v>0.117856925930527</v>
      </c>
      <c r="E25" s="16">
        <f t="shared" si="0"/>
        <v>0.12261897531017567</v>
      </c>
      <c r="F25" s="12">
        <v>9.1679595382799309E-2</v>
      </c>
      <c r="G25" s="12"/>
      <c r="H25" s="7">
        <v>3.5078478792433129E-2</v>
      </c>
      <c r="I25" s="7">
        <v>3.8893120759904622E-2</v>
      </c>
      <c r="J25" s="15">
        <v>3.9789960354294232E-2</v>
      </c>
      <c r="K25" s="7">
        <f t="shared" si="1"/>
        <v>3.7920519968877332E-2</v>
      </c>
    </row>
    <row r="26" spans="1:18" x14ac:dyDescent="0.2">
      <c r="A26" s="14" t="s">
        <v>25</v>
      </c>
      <c r="B26" s="8">
        <v>0.13</v>
      </c>
      <c r="C26" s="8">
        <v>0.11</v>
      </c>
      <c r="D26" s="12">
        <v>0.1118322907391902</v>
      </c>
      <c r="E26" s="16">
        <f t="shared" si="0"/>
        <v>0.11727743024639674</v>
      </c>
      <c r="F26" s="12">
        <v>8.6993098494221766E-2</v>
      </c>
      <c r="G26" s="12"/>
      <c r="H26" s="7">
        <v>3.3285329716781623E-2</v>
      </c>
      <c r="I26" s="7">
        <v>3.6904974011794503E-2</v>
      </c>
      <c r="J26" s="15">
        <v>3.775596877068816E-2</v>
      </c>
      <c r="K26" s="7">
        <f t="shared" si="1"/>
        <v>3.5982090833088093E-2</v>
      </c>
    </row>
    <row r="27" spans="1:18" x14ac:dyDescent="0.2">
      <c r="A27" s="14" t="s">
        <v>24</v>
      </c>
      <c r="B27" s="8">
        <v>0.13</v>
      </c>
      <c r="C27" s="8">
        <v>0.1</v>
      </c>
      <c r="D27" s="12">
        <v>0.1049580419831081</v>
      </c>
      <c r="E27" s="16">
        <f t="shared" si="0"/>
        <v>0.11165268066103602</v>
      </c>
      <c r="F27" s="12">
        <v>8.1645696637755352E-2</v>
      </c>
      <c r="G27" s="12"/>
      <c r="H27" s="7">
        <v>3.1239304951582149E-2</v>
      </c>
      <c r="I27" s="7">
        <v>3.4636452370889588E-2</v>
      </c>
      <c r="J27" s="15">
        <v>3.5435137107122622E-2</v>
      </c>
      <c r="K27" s="7">
        <f t="shared" si="1"/>
        <v>3.3770298143198117E-2</v>
      </c>
    </row>
    <row r="28" spans="1:18" x14ac:dyDescent="0.2">
      <c r="A28" s="14" t="s">
        <v>23</v>
      </c>
      <c r="B28" s="8">
        <v>0.12</v>
      </c>
      <c r="C28" s="8">
        <v>0.1</v>
      </c>
      <c r="D28" s="12">
        <v>0.20469887135302081</v>
      </c>
      <c r="E28" s="16">
        <f t="shared" si="0"/>
        <v>0.14156629045100694</v>
      </c>
      <c r="F28" s="12">
        <v>7.961649072716788E-2</v>
      </c>
      <c r="G28" s="12"/>
      <c r="H28" s="7">
        <v>3.046288947763932E-2</v>
      </c>
      <c r="I28" s="7">
        <v>3.377560487044351E-2</v>
      </c>
      <c r="J28" s="15">
        <v>3.4554439255045019E-2</v>
      </c>
      <c r="K28" s="7">
        <f t="shared" si="1"/>
        <v>3.2930977867709287E-2</v>
      </c>
    </row>
    <row r="29" spans="1:18" x14ac:dyDescent="0.2">
      <c r="A29" s="14" t="s">
        <v>22</v>
      </c>
      <c r="B29" s="8">
        <v>0.11</v>
      </c>
      <c r="C29" s="8">
        <v>0.09</v>
      </c>
      <c r="D29" s="17">
        <v>8.9637661975330546E-2</v>
      </c>
      <c r="E29" s="16">
        <f t="shared" si="0"/>
        <v>9.65458873251102E-2</v>
      </c>
      <c r="F29" s="12">
        <v>6.9728142967199577E-2</v>
      </c>
      <c r="G29" s="12"/>
      <c r="H29" s="7">
        <v>2.667940640551256E-2</v>
      </c>
      <c r="I29" s="7">
        <v>2.9580683394857081E-2</v>
      </c>
      <c r="J29" s="15">
        <v>3.0262786748336511E-2</v>
      </c>
      <c r="K29" s="7">
        <f t="shared" si="1"/>
        <v>2.8840958849568721E-2</v>
      </c>
    </row>
    <row r="30" spans="1:18" x14ac:dyDescent="0.2">
      <c r="A30" s="14" t="s">
        <v>21</v>
      </c>
      <c r="B30" s="8">
        <v>0.11</v>
      </c>
      <c r="C30" s="8">
        <v>0.09</v>
      </c>
      <c r="D30" s="17">
        <v>8.7838160605687776E-2</v>
      </c>
      <c r="E30" s="16">
        <f t="shared" si="0"/>
        <v>9.5946053535229267E-2</v>
      </c>
      <c r="F30" s="12">
        <v>6.8328330812274615E-2</v>
      </c>
      <c r="G30" s="12"/>
      <c r="H30" s="7">
        <v>2.614380979009449E-2</v>
      </c>
      <c r="I30" s="7">
        <v>2.898684282482231E-2</v>
      </c>
      <c r="J30" s="15">
        <v>2.9655252760916951E-2</v>
      </c>
      <c r="K30" s="7">
        <f t="shared" si="1"/>
        <v>2.8261968458611248E-2</v>
      </c>
    </row>
    <row r="31" spans="1:18" x14ac:dyDescent="0.2">
      <c r="A31" s="14" t="s">
        <v>20</v>
      </c>
      <c r="B31" s="8">
        <v>0.1</v>
      </c>
      <c r="C31" s="8">
        <v>0.08</v>
      </c>
      <c r="D31" s="17">
        <v>8.5898176690469993E-2</v>
      </c>
      <c r="E31" s="16">
        <f t="shared" si="0"/>
        <v>8.863272556349E-2</v>
      </c>
      <c r="F31" s="12">
        <v>6.6819238843414466E-2</v>
      </c>
      <c r="G31" s="12"/>
      <c r="H31" s="7">
        <v>2.556640049411691E-2</v>
      </c>
      <c r="I31" s="7">
        <v>2.834664261519429E-2</v>
      </c>
      <c r="J31" s="15">
        <v>2.9000290123252479E-2</v>
      </c>
      <c r="K31" s="7">
        <f t="shared" si="1"/>
        <v>2.7637777744187894E-2</v>
      </c>
    </row>
    <row r="32" spans="1:18" x14ac:dyDescent="0.2">
      <c r="A32" s="14" t="s">
        <v>19</v>
      </c>
      <c r="B32" s="8">
        <v>0.1</v>
      </c>
      <c r="C32" s="8">
        <v>0.08</v>
      </c>
      <c r="D32" s="17">
        <v>8.2264411284057745E-2</v>
      </c>
      <c r="E32" s="16">
        <f t="shared" si="0"/>
        <v>8.7421470428019246E-2</v>
      </c>
      <c r="F32" s="12">
        <v>6.3992573040402886E-2</v>
      </c>
      <c r="G32" s="12"/>
      <c r="H32" s="7">
        <v>2.448486063772657E-2</v>
      </c>
      <c r="I32" s="7">
        <v>2.7147489696102669E-2</v>
      </c>
      <c r="J32" s="15">
        <v>2.7773485840717749E-2</v>
      </c>
      <c r="K32" s="7">
        <f t="shared" si="1"/>
        <v>2.6468612058182326E-2</v>
      </c>
    </row>
    <row r="33" spans="1:11" x14ac:dyDescent="0.2">
      <c r="A33" s="14" t="s">
        <v>18</v>
      </c>
      <c r="B33" s="8">
        <v>0.1</v>
      </c>
      <c r="C33" s="8">
        <v>0.08</v>
      </c>
      <c r="D33" s="17">
        <v>0.16038262085391319</v>
      </c>
      <c r="E33" s="16">
        <f t="shared" si="0"/>
        <v>0.11346087361797107</v>
      </c>
      <c r="F33" s="12">
        <v>6.2379930879018157E-2</v>
      </c>
      <c r="G33" s="12"/>
      <c r="H33" s="7">
        <v>2.3867830930933909E-2</v>
      </c>
      <c r="I33" s="7">
        <v>2.6463360517048531E-2</v>
      </c>
      <c r="J33" s="15">
        <v>8.122074381598203E-2</v>
      </c>
      <c r="K33" s="7">
        <f t="shared" si="1"/>
        <v>4.3850645087988159E-2</v>
      </c>
    </row>
    <row r="34" spans="1:11" x14ac:dyDescent="0.2">
      <c r="A34" s="14" t="s">
        <v>17</v>
      </c>
      <c r="B34" s="12">
        <v>0.08</v>
      </c>
      <c r="C34" s="12">
        <v>7.0000000000000007E-2</v>
      </c>
      <c r="D34" s="17">
        <v>6.8100208173864835E-2</v>
      </c>
      <c r="E34" s="16">
        <f t="shared" si="0"/>
        <v>7.2700069391288286E-2</v>
      </c>
      <c r="F34" s="12">
        <v>5.2974396553874308E-2</v>
      </c>
      <c r="G34" s="12"/>
      <c r="H34" s="7">
        <v>2.0269082103798911E-2</v>
      </c>
      <c r="I34" s="7">
        <v>2.247326238461415E-2</v>
      </c>
      <c r="J34" s="15">
        <v>2.2991475146352889E-2</v>
      </c>
      <c r="K34" s="7">
        <f t="shared" si="1"/>
        <v>2.1911273211588648E-2</v>
      </c>
    </row>
    <row r="35" spans="1:11" x14ac:dyDescent="0.2">
      <c r="A35" s="14" t="s">
        <v>16</v>
      </c>
      <c r="B35" s="12">
        <v>0.08</v>
      </c>
      <c r="C35" s="12">
        <v>0.06</v>
      </c>
      <c r="D35" s="17">
        <v>6.5244188259769881E-2</v>
      </c>
      <c r="E35" s="16">
        <f t="shared" si="0"/>
        <v>6.8414729419923298E-2</v>
      </c>
      <c r="F35" s="12">
        <v>5.0752730342388447E-2</v>
      </c>
      <c r="G35" s="12"/>
      <c r="H35" s="7">
        <v>1.9419027402334841E-2</v>
      </c>
      <c r="I35" s="7">
        <v>2.1530767690012449E-2</v>
      </c>
      <c r="J35" s="15">
        <v>2.2027247390914061E-2</v>
      </c>
      <c r="K35" s="7">
        <f t="shared" si="1"/>
        <v>2.0992347494420454E-2</v>
      </c>
    </row>
    <row r="36" spans="1:11" x14ac:dyDescent="0.2">
      <c r="A36" s="14" t="s">
        <v>15</v>
      </c>
      <c r="B36" s="12">
        <v>7.0000000000000007E-2</v>
      </c>
      <c r="C36" s="12">
        <v>0.06</v>
      </c>
      <c r="D36" s="17">
        <v>0.17753257988858759</v>
      </c>
      <c r="E36" s="16">
        <f t="shared" si="0"/>
        <v>0.10251085996286254</v>
      </c>
      <c r="F36" s="12">
        <v>4.6033541553155422E-2</v>
      </c>
      <c r="G36" s="12"/>
      <c r="H36" s="7">
        <v>1.7613369740241171E-2</v>
      </c>
      <c r="I36" s="7">
        <v>1.952875209753455E-2</v>
      </c>
      <c r="J36" s="15">
        <v>1.997906716014438E-2</v>
      </c>
      <c r="K36" s="7">
        <f t="shared" si="1"/>
        <v>1.9040396332640035E-2</v>
      </c>
    </row>
    <row r="37" spans="1:11" x14ac:dyDescent="0.2">
      <c r="A37" s="14" t="s">
        <v>14</v>
      </c>
      <c r="B37" s="12">
        <v>7.0000000000000007E-2</v>
      </c>
      <c r="C37" s="12">
        <v>0.06</v>
      </c>
      <c r="D37" s="17">
        <v>0.1146716036080804</v>
      </c>
      <c r="E37" s="16">
        <f t="shared" si="0"/>
        <v>8.1557201202693469E-2</v>
      </c>
      <c r="F37" s="12">
        <v>4.4600884240280747E-2</v>
      </c>
      <c r="G37" s="12"/>
      <c r="H37" s="7">
        <v>1.7065205899021531E-2</v>
      </c>
      <c r="I37" s="7">
        <v>1.8920977666980629E-2</v>
      </c>
      <c r="J37" s="15">
        <v>1.9357278010197199E-2</v>
      </c>
      <c r="K37" s="7">
        <f t="shared" si="1"/>
        <v>1.8447820525399786E-2</v>
      </c>
    </row>
    <row r="38" spans="1:11" x14ac:dyDescent="0.2">
      <c r="A38" s="14" t="s">
        <v>13</v>
      </c>
      <c r="B38" s="12">
        <v>7.0000000000000007E-2</v>
      </c>
      <c r="C38" s="12">
        <v>0.05</v>
      </c>
      <c r="D38" s="17">
        <v>5.6005611202186563E-2</v>
      </c>
      <c r="E38" s="16">
        <f t="shared" si="0"/>
        <v>5.8668537067395526E-2</v>
      </c>
      <c r="F38" s="12">
        <v>4.3566143725906323E-2</v>
      </c>
      <c r="G38" s="12"/>
      <c r="H38" s="7">
        <v>1.666929312216426E-2</v>
      </c>
      <c r="I38" s="7">
        <v>1.8482010985106719E-2</v>
      </c>
      <c r="J38" s="15">
        <v>1.8908189160360661E-2</v>
      </c>
      <c r="K38" s="7">
        <f t="shared" si="1"/>
        <v>1.8019831089210545E-2</v>
      </c>
    </row>
    <row r="39" spans="1:11" x14ac:dyDescent="0.2">
      <c r="A39" s="14" t="s">
        <v>12</v>
      </c>
      <c r="B39" s="12">
        <v>0.06</v>
      </c>
      <c r="C39" s="12">
        <v>0.05</v>
      </c>
      <c r="D39" s="17">
        <v>0.1067180091505076</v>
      </c>
      <c r="E39" s="16">
        <f t="shared" si="0"/>
        <v>7.2239336383502536E-2</v>
      </c>
      <c r="F39" s="12">
        <v>4.1507377787639292E-2</v>
      </c>
      <c r="G39" s="12"/>
      <c r="H39" s="7">
        <v>1.588156738011072E-2</v>
      </c>
      <c r="I39" s="7">
        <v>1.760862327087144E-2</v>
      </c>
      <c r="J39" s="15">
        <v>3.6029323857394442E-2</v>
      </c>
      <c r="K39" s="7">
        <f t="shared" si="1"/>
        <v>2.31731715027922E-2</v>
      </c>
    </row>
    <row r="40" spans="1:11" x14ac:dyDescent="0.2">
      <c r="A40" s="14" t="s">
        <v>11</v>
      </c>
      <c r="B40" s="12">
        <v>0.05</v>
      </c>
      <c r="C40" s="12">
        <v>0.04</v>
      </c>
      <c r="D40" s="17">
        <v>8.7181835619841871E-2</v>
      </c>
      <c r="E40" s="16">
        <f t="shared" si="0"/>
        <v>5.906061187328062E-2</v>
      </c>
      <c r="F40" s="12">
        <v>0.1356355657718126</v>
      </c>
      <c r="G40" s="12"/>
      <c r="H40" s="7">
        <v>1.29742318821328E-2</v>
      </c>
      <c r="I40" s="7">
        <v>0.1294661417076273</v>
      </c>
      <c r="J40" s="15">
        <v>4.4150503954764747E-2</v>
      </c>
      <c r="K40" s="7">
        <f t="shared" si="1"/>
        <v>6.2196959181508277E-2</v>
      </c>
    </row>
    <row r="41" spans="1:11" x14ac:dyDescent="0.2">
      <c r="A41" s="14" t="s">
        <v>10</v>
      </c>
      <c r="B41" s="12">
        <v>0.05</v>
      </c>
      <c r="C41" s="12">
        <v>0.04</v>
      </c>
      <c r="D41" s="17">
        <v>4.2198320676752887E-2</v>
      </c>
      <c r="E41" s="16">
        <f t="shared" si="0"/>
        <v>4.4066106892250961E-2</v>
      </c>
      <c r="F41" s="12">
        <v>3.282560558009813E-2</v>
      </c>
      <c r="G41" s="12"/>
      <c r="H41" s="7">
        <v>1.2559744667091789E-2</v>
      </c>
      <c r="I41" s="7">
        <v>1.3925565841701839E-2</v>
      </c>
      <c r="J41" s="15">
        <v>4.2740029747650531E-2</v>
      </c>
      <c r="K41" s="7">
        <f t="shared" si="1"/>
        <v>2.3075113418814724E-2</v>
      </c>
    </row>
    <row r="42" spans="1:11" x14ac:dyDescent="0.2">
      <c r="A42" s="14" t="s">
        <v>9</v>
      </c>
      <c r="B42" s="12">
        <v>0.05</v>
      </c>
      <c r="C42" s="12">
        <v>0.04</v>
      </c>
      <c r="D42" s="17">
        <v>0.24635899355800461</v>
      </c>
      <c r="E42" s="16">
        <f t="shared" si="0"/>
        <v>0.11211966451933486</v>
      </c>
      <c r="F42" s="12">
        <v>0.12775995227538489</v>
      </c>
      <c r="G42" s="12"/>
      <c r="H42" s="7">
        <v>0.59882357990179536</v>
      </c>
      <c r="I42" s="7">
        <v>0.52844459561521928</v>
      </c>
      <c r="J42" s="15">
        <v>0.41586926305778438</v>
      </c>
      <c r="K42" s="7">
        <f t="shared" si="1"/>
        <v>0.51437914619159963</v>
      </c>
    </row>
    <row r="43" spans="1:11" x14ac:dyDescent="0.2">
      <c r="A43" s="14" t="s">
        <v>8</v>
      </c>
      <c r="B43" s="12">
        <v>0.05</v>
      </c>
      <c r="C43" s="12">
        <v>0.04</v>
      </c>
      <c r="D43" s="17">
        <v>4.0303404722356433E-2</v>
      </c>
      <c r="E43" s="16">
        <f t="shared" si="0"/>
        <v>4.3434468240785479E-2</v>
      </c>
      <c r="F43" s="12">
        <v>3.1351571478055763E-2</v>
      </c>
      <c r="G43" s="12"/>
      <c r="H43" s="7">
        <v>5.9978746121776887E-2</v>
      </c>
      <c r="I43" s="7">
        <v>1.330023818732491E-2</v>
      </c>
      <c r="J43" s="15">
        <v>1.3606929447582501E-2</v>
      </c>
      <c r="K43" s="7">
        <f t="shared" si="1"/>
        <v>2.8961971252228099E-2</v>
      </c>
    </row>
    <row r="44" spans="1:11" x14ac:dyDescent="0.2">
      <c r="A44" s="14" t="s">
        <v>7</v>
      </c>
      <c r="B44" s="12">
        <v>0.04</v>
      </c>
      <c r="C44" s="12">
        <v>0.03</v>
      </c>
      <c r="D44" s="17">
        <v>3.1337069831124893E-2</v>
      </c>
      <c r="E44" s="16">
        <f t="shared" si="0"/>
        <v>3.3779023277041631E-2</v>
      </c>
      <c r="F44" s="12">
        <v>2.4376759023000339E-2</v>
      </c>
      <c r="G44" s="12"/>
      <c r="H44" s="7">
        <v>9.327044047764221E-3</v>
      </c>
      <c r="I44" s="7">
        <v>1.034132217161295E-2</v>
      </c>
      <c r="J44" s="15">
        <v>1.0579783549888431E-2</v>
      </c>
      <c r="K44" s="7">
        <f t="shared" si="1"/>
        <v>1.00827165897552E-2</v>
      </c>
    </row>
    <row r="45" spans="1:11" x14ac:dyDescent="0.2">
      <c r="A45" s="14" t="s">
        <v>6</v>
      </c>
      <c r="B45" s="12">
        <v>0.03</v>
      </c>
      <c r="C45" s="12">
        <v>0.03</v>
      </c>
      <c r="D45" s="17">
        <v>2.585192540721314E-2</v>
      </c>
      <c r="E45" s="16">
        <f t="shared" si="0"/>
        <v>2.8617308469071043E-2</v>
      </c>
      <c r="F45" s="12">
        <v>2.010992601823593E-2</v>
      </c>
      <c r="G45" s="12"/>
      <c r="H45" s="7">
        <v>7.6944669138498218E-3</v>
      </c>
      <c r="I45" s="7">
        <v>8.5312089111460061E-3</v>
      </c>
      <c r="J45" s="15">
        <v>8.7279307424116756E-3</v>
      </c>
      <c r="K45" s="7">
        <f t="shared" si="1"/>
        <v>8.3178688558025009E-3</v>
      </c>
    </row>
    <row r="46" spans="1:11" x14ac:dyDescent="0.2">
      <c r="A46" s="14" t="s">
        <v>5</v>
      </c>
      <c r="B46" s="12">
        <v>0.04</v>
      </c>
      <c r="C46" s="12">
        <v>0.02</v>
      </c>
      <c r="D46" s="17">
        <v>1.6075089323245261E-2</v>
      </c>
      <c r="E46" s="16">
        <f t="shared" si="0"/>
        <v>2.535836310774842E-2</v>
      </c>
      <c r="F46" s="12">
        <v>1.2504633675633261E-2</v>
      </c>
      <c r="G46" s="12"/>
      <c r="H46" s="7">
        <v>4.784527302572973E-3</v>
      </c>
      <c r="I46" s="7">
        <v>5.3048251966437117E-3</v>
      </c>
      <c r="J46" s="15">
        <v>5.4271495867854874E-3</v>
      </c>
      <c r="K46" s="7">
        <f t="shared" si="1"/>
        <v>5.1721673620007238E-3</v>
      </c>
    </row>
    <row r="47" spans="1:11" x14ac:dyDescent="0.2">
      <c r="A47" s="14" t="s">
        <v>4</v>
      </c>
      <c r="B47" s="12">
        <v>0.03</v>
      </c>
      <c r="C47" s="12">
        <v>0.02</v>
      </c>
      <c r="D47" s="17">
        <v>2.399143728674882E-2</v>
      </c>
      <c r="E47" s="16">
        <f t="shared" si="0"/>
        <v>2.4663812428916274E-2</v>
      </c>
      <c r="F47" s="12">
        <v>1.8662672946327209E-2</v>
      </c>
      <c r="G47" s="12"/>
      <c r="H47" s="7">
        <v>7.1407184382129146E-3</v>
      </c>
      <c r="I47" s="7">
        <v>7.9172425398846297E-3</v>
      </c>
      <c r="J47" s="15">
        <v>2.4299420613897279E-2</v>
      </c>
      <c r="K47" s="7">
        <f t="shared" si="1"/>
        <v>1.3119127197331609E-2</v>
      </c>
    </row>
    <row r="48" spans="1:11" x14ac:dyDescent="0.2">
      <c r="A48" s="14" t="s">
        <v>3</v>
      </c>
      <c r="B48" s="8" t="s">
        <v>0</v>
      </c>
      <c r="C48" s="8" t="s">
        <v>0</v>
      </c>
      <c r="D48" s="11" t="s">
        <v>0</v>
      </c>
      <c r="E48" s="13" t="s">
        <v>0</v>
      </c>
      <c r="F48" s="12" t="s">
        <v>0</v>
      </c>
      <c r="G48" s="12"/>
      <c r="H48" s="8" t="s">
        <v>0</v>
      </c>
      <c r="I48" s="8" t="s">
        <v>0</v>
      </c>
      <c r="J48" s="11" t="s">
        <v>0</v>
      </c>
      <c r="K48" s="8" t="s">
        <v>0</v>
      </c>
    </row>
    <row r="49" spans="1:11" x14ac:dyDescent="0.2">
      <c r="A49" s="14" t="s">
        <v>2</v>
      </c>
      <c r="B49" s="8" t="s">
        <v>0</v>
      </c>
      <c r="C49" s="8" t="s">
        <v>0</v>
      </c>
      <c r="D49" s="11" t="s">
        <v>0</v>
      </c>
      <c r="E49" s="13" t="s">
        <v>0</v>
      </c>
      <c r="F49" s="12" t="s">
        <v>0</v>
      </c>
      <c r="G49" s="12"/>
      <c r="H49" s="8" t="s">
        <v>0</v>
      </c>
      <c r="I49" s="8" t="s">
        <v>0</v>
      </c>
      <c r="J49" s="11" t="s">
        <v>0</v>
      </c>
      <c r="K49" s="8" t="s">
        <v>0</v>
      </c>
    </row>
    <row r="50" spans="1:11" x14ac:dyDescent="0.2">
      <c r="A50" s="14" t="s">
        <v>1</v>
      </c>
      <c r="B50" s="8" t="s">
        <v>0</v>
      </c>
      <c r="C50" s="8" t="s">
        <v>0</v>
      </c>
      <c r="D50" s="11" t="s">
        <v>0</v>
      </c>
      <c r="E50" s="13" t="s">
        <v>0</v>
      </c>
      <c r="F50" s="12" t="s">
        <v>0</v>
      </c>
      <c r="G50" s="12"/>
      <c r="H50" s="8" t="s">
        <v>0</v>
      </c>
      <c r="I50" s="8" t="s">
        <v>0</v>
      </c>
      <c r="J50" s="11" t="s">
        <v>0</v>
      </c>
      <c r="K50" s="8" t="s">
        <v>0</v>
      </c>
    </row>
    <row r="51" spans="1:11" x14ac:dyDescent="0.2">
      <c r="B51" s="9"/>
      <c r="C51" s="9"/>
      <c r="D51" s="9"/>
      <c r="E51" s="8"/>
      <c r="F51" s="7"/>
      <c r="G51" s="7"/>
    </row>
    <row r="52" spans="1:11" x14ac:dyDescent="0.2">
      <c r="B52" s="9"/>
      <c r="C52" s="9"/>
      <c r="D52" s="9"/>
      <c r="E52" s="8"/>
      <c r="F52" s="7"/>
      <c r="G52" s="7"/>
    </row>
    <row r="53" spans="1:11" ht="16" x14ac:dyDescent="0.2">
      <c r="A53" s="10"/>
      <c r="B53" s="9"/>
      <c r="C53" s="9"/>
      <c r="D53" s="9"/>
      <c r="E53" s="8"/>
      <c r="F53" s="7"/>
      <c r="G53" s="7"/>
    </row>
    <row r="54" spans="1:11" x14ac:dyDescent="0.2">
      <c r="A54" s="2"/>
      <c r="B54" s="3"/>
      <c r="C54" s="3"/>
      <c r="D54" s="3"/>
      <c r="E54" s="5"/>
      <c r="F54" s="4"/>
      <c r="G54" s="4"/>
    </row>
    <row r="55" spans="1:11" x14ac:dyDescent="0.2">
      <c r="A55" s="2"/>
      <c r="B55" s="3"/>
      <c r="C55" s="3"/>
      <c r="D55" s="3"/>
      <c r="E55" s="6"/>
      <c r="F55" s="4"/>
      <c r="G55" s="4"/>
    </row>
    <row r="56" spans="1:11" x14ac:dyDescent="0.2">
      <c r="A56" s="2"/>
      <c r="B56" s="3"/>
      <c r="C56" s="3"/>
      <c r="D56" s="3"/>
      <c r="E56" s="5"/>
      <c r="F56" s="4"/>
      <c r="G56" s="4"/>
    </row>
    <row r="57" spans="1:11" x14ac:dyDescent="0.2">
      <c r="A57" s="2"/>
      <c r="B57" s="3"/>
      <c r="C57" s="3"/>
      <c r="D57" s="3"/>
      <c r="E57" s="5"/>
      <c r="F57" s="4"/>
      <c r="G57" s="4"/>
    </row>
    <row r="58" spans="1:11" x14ac:dyDescent="0.2">
      <c r="A58" s="2"/>
      <c r="B58" s="3"/>
      <c r="C58" s="3"/>
      <c r="D58" s="3"/>
      <c r="E58" s="5"/>
      <c r="F58" s="4"/>
      <c r="G58" s="4"/>
    </row>
    <row r="59" spans="1:11" x14ac:dyDescent="0.2">
      <c r="A59" s="2"/>
      <c r="B59" s="3"/>
      <c r="C59" s="3"/>
      <c r="D59" s="3"/>
      <c r="E59" s="6"/>
      <c r="F59" s="4"/>
      <c r="G59" s="4"/>
    </row>
    <row r="60" spans="1:11" x14ac:dyDescent="0.2">
      <c r="A60" s="2"/>
      <c r="B60" s="3"/>
      <c r="C60" s="3"/>
      <c r="D60" s="3"/>
      <c r="E60" s="5"/>
      <c r="F60" s="4"/>
      <c r="G60" s="4"/>
    </row>
    <row r="61" spans="1:11" x14ac:dyDescent="0.2">
      <c r="A61" s="2"/>
      <c r="B61" s="3"/>
      <c r="C61" s="3"/>
      <c r="D61" s="3"/>
      <c r="E61" s="5"/>
      <c r="F61" s="4"/>
      <c r="G61" s="4"/>
    </row>
    <row r="62" spans="1:11" x14ac:dyDescent="0.2">
      <c r="A62" s="2"/>
      <c r="B62" s="3"/>
      <c r="C62" s="3"/>
      <c r="D62" s="3"/>
      <c r="E62" s="5"/>
      <c r="F62" s="4"/>
      <c r="G62" s="4"/>
    </row>
    <row r="63" spans="1:11" x14ac:dyDescent="0.2">
      <c r="A63" s="2"/>
      <c r="B63" s="3"/>
      <c r="C63" s="3"/>
      <c r="D63" s="2"/>
      <c r="F63" s="4"/>
      <c r="G63" s="4"/>
    </row>
    <row r="64" spans="1:11" x14ac:dyDescent="0.2">
      <c r="A64" s="2"/>
      <c r="B64" s="3"/>
      <c r="C64" s="3"/>
      <c r="D64" s="2"/>
      <c r="F64" s="4"/>
      <c r="G64" s="4"/>
    </row>
    <row r="65" spans="1:4" x14ac:dyDescent="0.2">
      <c r="A65" s="2"/>
      <c r="B65" s="3"/>
      <c r="C65" s="3"/>
      <c r="D65" s="2"/>
    </row>
    <row r="66" spans="1:4" x14ac:dyDescent="0.2">
      <c r="A66" s="2"/>
      <c r="B66" s="3"/>
      <c r="C66" s="3"/>
      <c r="D66" s="2"/>
    </row>
    <row r="67" spans="1:4" x14ac:dyDescent="0.2">
      <c r="A67" s="2"/>
      <c r="B67" s="3"/>
      <c r="C67" s="3"/>
      <c r="D67" s="2"/>
    </row>
    <row r="68" spans="1:4" x14ac:dyDescent="0.2">
      <c r="A68" s="2"/>
      <c r="B68" s="3"/>
      <c r="C68" s="3"/>
      <c r="D68" s="2"/>
    </row>
    <row r="69" spans="1:4" x14ac:dyDescent="0.2">
      <c r="A69" s="2"/>
      <c r="B69" s="3"/>
      <c r="C69" s="3"/>
      <c r="D69" s="2"/>
    </row>
    <row r="70" spans="1:4" x14ac:dyDescent="0.2">
      <c r="A70" s="2"/>
      <c r="B70" s="3"/>
      <c r="C70" s="3"/>
      <c r="D70" s="2"/>
    </row>
    <row r="71" spans="1:4" x14ac:dyDescent="0.2">
      <c r="A71" s="2"/>
      <c r="B71" s="3"/>
      <c r="C71" s="3"/>
      <c r="D71" s="2"/>
    </row>
    <row r="72" spans="1:4" x14ac:dyDescent="0.2">
      <c r="A72" s="2"/>
      <c r="B72" s="3"/>
      <c r="C72" s="3"/>
      <c r="D72" s="2"/>
    </row>
    <row r="73" spans="1:4" x14ac:dyDescent="0.2">
      <c r="A73" s="2"/>
      <c r="B73" s="3"/>
      <c r="C73" s="3"/>
      <c r="D73" s="2"/>
    </row>
    <row r="74" spans="1:4" x14ac:dyDescent="0.2">
      <c r="A74" s="2"/>
      <c r="B74" s="3"/>
      <c r="C74" s="3"/>
      <c r="D74" s="2"/>
    </row>
    <row r="75" spans="1:4" x14ac:dyDescent="0.2">
      <c r="A75" s="2"/>
      <c r="B75" s="3"/>
      <c r="C75" s="3"/>
      <c r="D75" s="2"/>
    </row>
    <row r="76" spans="1:4" x14ac:dyDescent="0.2">
      <c r="A76" s="2"/>
      <c r="B76" s="3"/>
      <c r="C76" s="3"/>
      <c r="D76" s="2"/>
    </row>
    <row r="77" spans="1:4" x14ac:dyDescent="0.2">
      <c r="A77" s="2"/>
      <c r="B77" s="3"/>
      <c r="C77" s="3"/>
      <c r="D77" s="2"/>
    </row>
    <row r="78" spans="1:4" x14ac:dyDescent="0.2">
      <c r="A78" s="2"/>
      <c r="B78" s="3"/>
      <c r="C78" s="3"/>
      <c r="D78" s="2"/>
    </row>
    <row r="79" spans="1:4" x14ac:dyDescent="0.2">
      <c r="A79" s="2"/>
      <c r="B79" s="3"/>
      <c r="C79" s="3"/>
      <c r="D79" s="2"/>
    </row>
    <row r="80" spans="1:4" x14ac:dyDescent="0.2">
      <c r="A80" s="2"/>
      <c r="B80" s="3"/>
      <c r="C80" s="3"/>
      <c r="D80" s="2"/>
    </row>
    <row r="81" spans="1:4" x14ac:dyDescent="0.2">
      <c r="A81" s="2"/>
      <c r="B81" s="3"/>
      <c r="C81" s="3"/>
      <c r="D81" s="2"/>
    </row>
    <row r="82" spans="1:4" x14ac:dyDescent="0.2">
      <c r="A82" s="2"/>
      <c r="B82" s="3"/>
      <c r="C82" s="3"/>
      <c r="D82" s="2"/>
    </row>
    <row r="83" spans="1:4" x14ac:dyDescent="0.2">
      <c r="A83" s="2"/>
      <c r="B83" s="3"/>
      <c r="C83" s="3"/>
      <c r="D83" s="2"/>
    </row>
    <row r="84" spans="1:4" x14ac:dyDescent="0.2">
      <c r="A84" s="2"/>
      <c r="B84" s="3"/>
      <c r="C84" s="3"/>
      <c r="D84" s="2"/>
    </row>
    <row r="85" spans="1:4" x14ac:dyDescent="0.2">
      <c r="A85" s="2"/>
      <c r="B85" s="3"/>
      <c r="C85" s="3"/>
      <c r="D85" s="2"/>
    </row>
    <row r="86" spans="1:4" x14ac:dyDescent="0.2">
      <c r="A86" s="2"/>
      <c r="B86" s="3"/>
      <c r="C86" s="3"/>
      <c r="D86" s="2"/>
    </row>
    <row r="87" spans="1:4" x14ac:dyDescent="0.2">
      <c r="A87" s="2"/>
      <c r="B87" s="3"/>
      <c r="C87" s="3"/>
      <c r="D87" s="2"/>
    </row>
    <row r="88" spans="1:4" x14ac:dyDescent="0.2">
      <c r="A88" s="2"/>
      <c r="B88" s="3"/>
      <c r="C88" s="3"/>
      <c r="D88" s="2"/>
    </row>
    <row r="89" spans="1:4" x14ac:dyDescent="0.2">
      <c r="A89" s="2"/>
      <c r="B89" s="3"/>
      <c r="C89" s="3"/>
      <c r="D89" s="2"/>
    </row>
    <row r="90" spans="1:4" x14ac:dyDescent="0.2">
      <c r="A90" s="2"/>
      <c r="B90" s="3"/>
      <c r="C90" s="3"/>
      <c r="D90" s="2"/>
    </row>
    <row r="91" spans="1:4" x14ac:dyDescent="0.2">
      <c r="A91" s="2"/>
      <c r="B91" s="3"/>
      <c r="C91" s="3"/>
      <c r="D91" s="2"/>
    </row>
    <row r="92" spans="1:4" x14ac:dyDescent="0.2">
      <c r="A92" s="2"/>
      <c r="B92" s="3"/>
      <c r="C92" s="3"/>
      <c r="D92" s="2"/>
    </row>
    <row r="93" spans="1:4" x14ac:dyDescent="0.2">
      <c r="A93" s="2"/>
      <c r="B93" s="3"/>
      <c r="C93" s="3"/>
      <c r="D93" s="2"/>
    </row>
    <row r="94" spans="1:4" x14ac:dyDescent="0.2">
      <c r="A94" s="2"/>
      <c r="B94" s="3"/>
      <c r="C94" s="3"/>
      <c r="D94" s="2"/>
    </row>
    <row r="95" spans="1:4" x14ac:dyDescent="0.2">
      <c r="A95" s="2"/>
      <c r="B95" s="3"/>
      <c r="C95" s="3"/>
      <c r="D95" s="2"/>
    </row>
    <row r="96" spans="1:4" x14ac:dyDescent="0.2">
      <c r="A96" s="2"/>
      <c r="B96" s="3"/>
      <c r="C96" s="3"/>
      <c r="D96" s="2"/>
    </row>
    <row r="97" spans="1:4" x14ac:dyDescent="0.2">
      <c r="A97" s="2"/>
      <c r="B97" s="3"/>
      <c r="C97" s="3"/>
      <c r="D97" s="2"/>
    </row>
    <row r="98" spans="1:4" x14ac:dyDescent="0.2">
      <c r="A98" s="2"/>
      <c r="B98" s="3"/>
      <c r="C98" s="3"/>
      <c r="D98" s="2"/>
    </row>
    <row r="99" spans="1:4" x14ac:dyDescent="0.2">
      <c r="A99" s="2"/>
      <c r="B99" s="3"/>
      <c r="C99" s="3"/>
      <c r="D99" s="2"/>
    </row>
  </sheetData>
  <mergeCells count="2">
    <mergeCell ref="B5:F5"/>
    <mergeCell ref="H5:K5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Suppl. Data 8</vt:lpstr>
      <vt:lpstr>'Suppl. Data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Rogic, Anita</dc:creator>
  <cp:lastModifiedBy>Mihaela Skobe</cp:lastModifiedBy>
  <dcterms:created xsi:type="dcterms:W3CDTF">2021-09-30T15:44:24Z</dcterms:created>
  <dcterms:modified xsi:type="dcterms:W3CDTF">2021-10-20T20:47:21Z</dcterms:modified>
</cp:coreProperties>
</file>