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song/Desktop/Seqwell_combined/Revision/Supp_Tables/"/>
    </mc:Choice>
  </mc:AlternateContent>
  <xr:revisionPtr revIDLastSave="0" documentId="13_ncr:1_{791BF4DD-3B19-1546-B65B-2C325F7B391B}" xr6:coauthVersionLast="47" xr6:coauthVersionMax="47" xr10:uidLastSave="{00000000-0000-0000-0000-000000000000}"/>
  <bookViews>
    <workbookView xWindow="420" yWindow="460" windowWidth="26380" windowHeight="15080" activeTab="4" xr2:uid="{00000000-000D-0000-FFFF-FFFF00000000}"/>
  </bookViews>
  <sheets>
    <sheet name="CD4" sheetId="1" r:id="rId1"/>
    <sheet name="CD4 subtype markers" sheetId="3" r:id="rId2"/>
    <sheet name="CD8" sheetId="2" r:id="rId3"/>
    <sheet name="Top50_Tcell_markers" sheetId="7" r:id="rId4"/>
    <sheet name="CD4_DEG" sheetId="8" r:id="rId5"/>
  </sheets>
  <definedNames>
    <definedName name="CD4_subtype_markers_1" localSheetId="1">'CD4 subtype markers'!$A$1:$G$18</definedName>
    <definedName name="Tcell_dge_markers_byID" localSheetId="3">Top50_Tcell_markers!$A$1:$G$401</definedName>
  </definedNames>
  <calcPr calcId="191029"/>
</workbook>
</file>

<file path=xl/calcChain.xml><?xml version="1.0" encoding="utf-8"?>
<calcChain xmlns="http://schemas.openxmlformats.org/spreadsheetml/2006/main">
  <c r="E3" i="3" l="1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2" i="3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2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42B7480-AED3-1645-9A52-FCE107C0EB67}" name="CD4_subtype_markers" type="6" refreshedVersion="6" background="1" saveData="1">
    <textPr sourceFile="/Users/hsong/Desktop/Seqwell_combined/Tcell_analysis/CD4_subtype_markers.txt">
      <textFields count="5">
        <textField/>
        <textField/>
        <textField/>
        <textField/>
        <textField/>
      </textFields>
    </textPr>
  </connection>
  <connection id="2" xr16:uid="{FF985D82-E6E7-0E42-B160-49C1739DFD0A}" name="Tcell_dge_markers_byID" type="6" refreshedVersion="6" background="1" saveData="1">
    <textPr sourceFile="/Users/hsong/Desktop/Seqwell_combined/Microenvironment/Tcell_dge_markers_byID.txt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<sst xmlns="http://schemas.openxmlformats.org/spreadsheetml/2006/main" count="1168" uniqueCount="433">
  <si>
    <t>Pos_mean</t>
  </si>
  <si>
    <t>Neg_mean</t>
  </si>
  <si>
    <t>log2FC</t>
  </si>
  <si>
    <t>TIGIT</t>
  </si>
  <si>
    <t>HAVCR2</t>
  </si>
  <si>
    <t>CTLA4</t>
  </si>
  <si>
    <t>LAG3</t>
  </si>
  <si>
    <t>ITGA4</t>
  </si>
  <si>
    <t>TGFB1</t>
  </si>
  <si>
    <t>TGFB2</t>
  </si>
  <si>
    <t>NA</t>
  </si>
  <si>
    <t>CXCR4</t>
  </si>
  <si>
    <t>IFNG</t>
  </si>
  <si>
    <t>IFNGR1</t>
  </si>
  <si>
    <t>IFNGR2</t>
  </si>
  <si>
    <t>TGFBR1</t>
  </si>
  <si>
    <t>TGFBR2</t>
  </si>
  <si>
    <t>CD274</t>
  </si>
  <si>
    <t>ENTPD1</t>
  </si>
  <si>
    <t>GZMA</t>
  </si>
  <si>
    <t>GZMB</t>
  </si>
  <si>
    <t>GZMK</t>
  </si>
  <si>
    <t>Inf</t>
  </si>
  <si>
    <t>CD8</t>
  </si>
  <si>
    <t>CD4</t>
  </si>
  <si>
    <t>Significance</t>
  </si>
  <si>
    <t>N</t>
  </si>
  <si>
    <t>Y</t>
  </si>
  <si>
    <t>INF</t>
  </si>
  <si>
    <t>PDCD1</t>
  </si>
  <si>
    <t>HLA-DPA1</t>
  </si>
  <si>
    <t>HLA-DPB1</t>
  </si>
  <si>
    <t>HLA-DRA</t>
  </si>
  <si>
    <t>HLA-DRB1</t>
  </si>
  <si>
    <t>HLA-DRB5</t>
  </si>
  <si>
    <t>STAT1</t>
  </si>
  <si>
    <t>MT2A</t>
  </si>
  <si>
    <t>HLA-A</t>
  </si>
  <si>
    <t>HLA-B</t>
  </si>
  <si>
    <t>HLA-C</t>
  </si>
  <si>
    <t>HLA-E</t>
  </si>
  <si>
    <t>HLA-F</t>
  </si>
  <si>
    <t>HLA-G</t>
  </si>
  <si>
    <t>ICAM1</t>
  </si>
  <si>
    <t>CD44</t>
  </si>
  <si>
    <t>B2M</t>
  </si>
  <si>
    <t>GBP2</t>
  </si>
  <si>
    <t>GBP4</t>
  </si>
  <si>
    <t>GBP5</t>
  </si>
  <si>
    <t>BTLA</t>
  </si>
  <si>
    <t>CST7</t>
  </si>
  <si>
    <t>NKG7</t>
  </si>
  <si>
    <t>PRF1</t>
  </si>
  <si>
    <t>TNFSF10</t>
  </si>
  <si>
    <t>Cytotoxic Markers</t>
  </si>
  <si>
    <t>Exhausted Markers</t>
  </si>
  <si>
    <t>PD-1 and Interferon Gamma Markers</t>
  </si>
  <si>
    <t>CCR7</t>
  </si>
  <si>
    <t>IL2RA</t>
  </si>
  <si>
    <t>TNFRSF4</t>
  </si>
  <si>
    <t>FOXP3</t>
  </si>
  <si>
    <t>CD69</t>
  </si>
  <si>
    <t>IL17A</t>
  </si>
  <si>
    <t>CXCL13</t>
  </si>
  <si>
    <t>HSPA1A</t>
  </si>
  <si>
    <t>STMN1</t>
  </si>
  <si>
    <t>MKI67</t>
  </si>
  <si>
    <t>TOX</t>
  </si>
  <si>
    <t>%_Neg</t>
  </si>
  <si>
    <t>%_Pos</t>
  </si>
  <si>
    <t>FDR</t>
  </si>
  <si>
    <t>Markers</t>
  </si>
  <si>
    <t>ERG_Neg</t>
  </si>
  <si>
    <t>ERG_Pos</t>
  </si>
  <si>
    <t>gene</t>
  </si>
  <si>
    <t>avg_logFC</t>
  </si>
  <si>
    <t>pct.1</t>
  </si>
  <si>
    <t>pct.2</t>
  </si>
  <si>
    <t>cluster</t>
  </si>
  <si>
    <t>MTRNR2L1</t>
  </si>
  <si>
    <t>CD4_cluster2</t>
  </si>
  <si>
    <t>MYO7A</t>
  </si>
  <si>
    <t>GNA15</t>
  </si>
  <si>
    <t>RBPJ</t>
  </si>
  <si>
    <t>SPOCK2</t>
  </si>
  <si>
    <t>MAF</t>
  </si>
  <si>
    <t>CXCR6</t>
  </si>
  <si>
    <t>PLIN2</t>
  </si>
  <si>
    <t>IRS2</t>
  </si>
  <si>
    <t>CENPF</t>
  </si>
  <si>
    <t>LEF1</t>
  </si>
  <si>
    <t>CD4_cluster1</t>
  </si>
  <si>
    <t>FOS</t>
  </si>
  <si>
    <t>CD28</t>
  </si>
  <si>
    <t>CD40LG</t>
  </si>
  <si>
    <t>ZBTB10</t>
  </si>
  <si>
    <t>GPR183</t>
  </si>
  <si>
    <t>DPP4</t>
  </si>
  <si>
    <t>LTB</t>
  </si>
  <si>
    <t>CCL5</t>
  </si>
  <si>
    <t>CD8A</t>
  </si>
  <si>
    <t>CCL4</t>
  </si>
  <si>
    <t>ITGA1</t>
  </si>
  <si>
    <t>ZNF683</t>
  </si>
  <si>
    <t>CRTAM</t>
  </si>
  <si>
    <t>CD8B</t>
  </si>
  <si>
    <t>AUTS2</t>
  </si>
  <si>
    <t>FGFBP2</t>
  </si>
  <si>
    <t>NK-cell_cluster1</t>
  </si>
  <si>
    <t>FCGR3A</t>
  </si>
  <si>
    <t>S1PR5</t>
  </si>
  <si>
    <t>CX3CR1</t>
  </si>
  <si>
    <t>PLEK</t>
  </si>
  <si>
    <t>GPR56</t>
  </si>
  <si>
    <t>GNLY</t>
  </si>
  <si>
    <t>SPON2</t>
  </si>
  <si>
    <t>SLC4A10</t>
  </si>
  <si>
    <t>CD8_cluster3</t>
  </si>
  <si>
    <t>LTK</t>
  </si>
  <si>
    <t>TMIGD2</t>
  </si>
  <si>
    <t>PTPN13</t>
  </si>
  <si>
    <t>KIT</t>
  </si>
  <si>
    <t>IFI44</t>
  </si>
  <si>
    <t>KLRB1</t>
  </si>
  <si>
    <t>TNF</t>
  </si>
  <si>
    <t>Treg</t>
  </si>
  <si>
    <t>RTKN2</t>
  </si>
  <si>
    <t>TBC1D4</t>
  </si>
  <si>
    <t>IKZF2</t>
  </si>
  <si>
    <t>IL1R1</t>
  </si>
  <si>
    <t>PMAIP1</t>
  </si>
  <si>
    <t>B3GNT7</t>
  </si>
  <si>
    <t>NKcell_cluster2</t>
  </si>
  <si>
    <t>TRDC</t>
  </si>
  <si>
    <t>KLRF1</t>
  </si>
  <si>
    <t>KRT86</t>
  </si>
  <si>
    <t>TYROBP</t>
  </si>
  <si>
    <t>IRF8</t>
  </si>
  <si>
    <t>NCAM1</t>
  </si>
  <si>
    <t>MAFF</t>
  </si>
  <si>
    <t>EOMES</t>
  </si>
  <si>
    <t>HSPA6</t>
  </si>
  <si>
    <t>CD8_cluster2</t>
  </si>
  <si>
    <t>DNAJB1</t>
  </si>
  <si>
    <t>BAG3</t>
  </si>
  <si>
    <t>HSPA1B</t>
  </si>
  <si>
    <t>DNAJB4</t>
  </si>
  <si>
    <t>SERPINH1</t>
  </si>
  <si>
    <t>HSPD1</t>
  </si>
  <si>
    <t>ZFAND2A</t>
  </si>
  <si>
    <t>DNAJA4</t>
  </si>
  <si>
    <t>NTRK2</t>
  </si>
  <si>
    <t>CREM</t>
  </si>
  <si>
    <t>PPARG</t>
  </si>
  <si>
    <t>MSC</t>
  </si>
  <si>
    <t>SH3TC1</t>
  </si>
  <si>
    <t>ADAM12</t>
  </si>
  <si>
    <t>RP3-428L16.2</t>
  </si>
  <si>
    <t>CTSH</t>
  </si>
  <si>
    <t>FURIN</t>
  </si>
  <si>
    <t>TRPS1</t>
  </si>
  <si>
    <t>MCAM</t>
  </si>
  <si>
    <t>AGPAT5</t>
  </si>
  <si>
    <t>FNBP1</t>
  </si>
  <si>
    <t>TP53INP1</t>
  </si>
  <si>
    <t>USP36</t>
  </si>
  <si>
    <t>ADAM19</t>
  </si>
  <si>
    <t>JMY</t>
  </si>
  <si>
    <t>RORA</t>
  </si>
  <si>
    <t>GSPT1</t>
  </si>
  <si>
    <t>NAB1</t>
  </si>
  <si>
    <t>NR3C1</t>
  </si>
  <si>
    <t>SESN3</t>
  </si>
  <si>
    <t>ZEB2</t>
  </si>
  <si>
    <t>ERN1</t>
  </si>
  <si>
    <t>LIMA1</t>
  </si>
  <si>
    <t>TOPORS</t>
  </si>
  <si>
    <t>CCR4</t>
  </si>
  <si>
    <t>KPNA2</t>
  </si>
  <si>
    <t>THBS1</t>
  </si>
  <si>
    <t>BCL2L11</t>
  </si>
  <si>
    <t>MT1E</t>
  </si>
  <si>
    <t>FOSB</t>
  </si>
  <si>
    <t>IL6R</t>
  </si>
  <si>
    <t>IL7R</t>
  </si>
  <si>
    <t>JUNB</t>
  </si>
  <si>
    <t>JUN</t>
  </si>
  <si>
    <t>TESPA1</t>
  </si>
  <si>
    <t>SLC2A3</t>
  </si>
  <si>
    <t>PDE3B</t>
  </si>
  <si>
    <t>INPP4B</t>
  </si>
  <si>
    <t>DDX3X</t>
  </si>
  <si>
    <t>TMEM123</t>
  </si>
  <si>
    <t>CTSB</t>
  </si>
  <si>
    <t>TCF7</t>
  </si>
  <si>
    <t>TUBA1A</t>
  </si>
  <si>
    <t>CYLD</t>
  </si>
  <si>
    <t>NELL2</t>
  </si>
  <si>
    <t>RGS16</t>
  </si>
  <si>
    <t>DGKA</t>
  </si>
  <si>
    <t>PAG1</t>
  </si>
  <si>
    <t>GADD45G</t>
  </si>
  <si>
    <t>CCDC109B</t>
  </si>
  <si>
    <t>HIVEP2</t>
  </si>
  <si>
    <t>SORL1</t>
  </si>
  <si>
    <t>ANXA1</t>
  </si>
  <si>
    <t>CHN1</t>
  </si>
  <si>
    <t>LRRC8D</t>
  </si>
  <si>
    <t>CYB561</t>
  </si>
  <si>
    <t>ITGA6</t>
  </si>
  <si>
    <t>SATB1</t>
  </si>
  <si>
    <t>EGR1</t>
  </si>
  <si>
    <t>LDHB</t>
  </si>
  <si>
    <t>FAM65B</t>
  </si>
  <si>
    <t>SELL</t>
  </si>
  <si>
    <t>BCAS2</t>
  </si>
  <si>
    <t>CHD7</t>
  </si>
  <si>
    <t>ETV3</t>
  </si>
  <si>
    <t>MASTL</t>
  </si>
  <si>
    <t>NR1D2</t>
  </si>
  <si>
    <t>NR4A2</t>
  </si>
  <si>
    <t>SLAMF7</t>
  </si>
  <si>
    <t>ZFP36L2</t>
  </si>
  <si>
    <t>GZMH</t>
  </si>
  <si>
    <t>ITM2C</t>
  </si>
  <si>
    <t>FASLG</t>
  </si>
  <si>
    <t>SPRY1</t>
  </si>
  <si>
    <t>THEMIS</t>
  </si>
  <si>
    <t>XCL2</t>
  </si>
  <si>
    <t>PIK3R1</t>
  </si>
  <si>
    <t>XCL1</t>
  </si>
  <si>
    <t>TRGC2</t>
  </si>
  <si>
    <t>EPAS1</t>
  </si>
  <si>
    <t>CCR5</t>
  </si>
  <si>
    <t>IGFBP3</t>
  </si>
  <si>
    <t>PTGER4</t>
  </si>
  <si>
    <t>HOPX</t>
  </si>
  <si>
    <t>AOAH</t>
  </si>
  <si>
    <t>MAP3K8</t>
  </si>
  <si>
    <t>TBCD</t>
  </si>
  <si>
    <t>GABARAPL1</t>
  </si>
  <si>
    <t>NR4A3</t>
  </si>
  <si>
    <t>CD101</t>
  </si>
  <si>
    <t>YBX3</t>
  </si>
  <si>
    <t>CCL3</t>
  </si>
  <si>
    <t>ARHGAP26</t>
  </si>
  <si>
    <t>SLA</t>
  </si>
  <si>
    <t>ARHGAP9</t>
  </si>
  <si>
    <t>RASGEF1B</t>
  </si>
  <si>
    <t>ARL5B</t>
  </si>
  <si>
    <t>IRF4</t>
  </si>
  <si>
    <t>CD81</t>
  </si>
  <si>
    <t>APOBEC3G</t>
  </si>
  <si>
    <t>RMND5A</t>
  </si>
  <si>
    <t>EGR2</t>
  </si>
  <si>
    <t>GRAP2</t>
  </si>
  <si>
    <t>C12orf65</t>
  </si>
  <si>
    <t>ENC1</t>
  </si>
  <si>
    <t>LDLRAD4</t>
  </si>
  <si>
    <t>ITGAM</t>
  </si>
  <si>
    <t>PRSS23</t>
  </si>
  <si>
    <t>VCL</t>
  </si>
  <si>
    <t>C1orf21</t>
  </si>
  <si>
    <t>SLCO4C1</t>
  </si>
  <si>
    <t>FGR</t>
  </si>
  <si>
    <t>PLAC8</t>
  </si>
  <si>
    <t>TGFBR3</t>
  </si>
  <si>
    <t>KLRG1</t>
  </si>
  <si>
    <t>SYNE1</t>
  </si>
  <si>
    <t>EFHD2</t>
  </si>
  <si>
    <t>ITGB2</t>
  </si>
  <si>
    <t>PLEKHG3</t>
  </si>
  <si>
    <t>BPGM</t>
  </si>
  <si>
    <t>PTPN12</t>
  </si>
  <si>
    <t>FCER1G</t>
  </si>
  <si>
    <t>LPCAT1</t>
  </si>
  <si>
    <t>KLF3</t>
  </si>
  <si>
    <t>FLNA</t>
  </si>
  <si>
    <t>RAB7L1</t>
  </si>
  <si>
    <t>FCRL6</t>
  </si>
  <si>
    <t>GNPTAB</t>
  </si>
  <si>
    <t>ITGB1</t>
  </si>
  <si>
    <t>MYBL1</t>
  </si>
  <si>
    <t>LITAF</t>
  </si>
  <si>
    <t>SH3BP5</t>
  </si>
  <si>
    <t>P2RY8</t>
  </si>
  <si>
    <t>CTSW</t>
  </si>
  <si>
    <t>GNG2</t>
  </si>
  <si>
    <t>TPM4</t>
  </si>
  <si>
    <t>CD247</t>
  </si>
  <si>
    <t>SCRN1</t>
  </si>
  <si>
    <t>NCR3</t>
  </si>
  <si>
    <t>B3GALT2</t>
  </si>
  <si>
    <t>CA2</t>
  </si>
  <si>
    <t>NRIP1</t>
  </si>
  <si>
    <t>CCL20</t>
  </si>
  <si>
    <t>TNFSF13B</t>
  </si>
  <si>
    <t>TIAM2</t>
  </si>
  <si>
    <t>TNFRSF25</t>
  </si>
  <si>
    <t>EGR3</t>
  </si>
  <si>
    <t>ZFP36L1</t>
  </si>
  <si>
    <t>HIPK2</t>
  </si>
  <si>
    <t>PRR5</t>
  </si>
  <si>
    <t>ABCB1</t>
  </si>
  <si>
    <t>ANKRD28</t>
  </si>
  <si>
    <t>AQP3</t>
  </si>
  <si>
    <t>IFI44L</t>
  </si>
  <si>
    <t>MAN1A1</t>
  </si>
  <si>
    <t>PPP1R10</t>
  </si>
  <si>
    <t>DUSP1</t>
  </si>
  <si>
    <t>APOL3</t>
  </si>
  <si>
    <t>SLAMF1</t>
  </si>
  <si>
    <t>CITED2</t>
  </si>
  <si>
    <t>PIK3AP1</t>
  </si>
  <si>
    <t>ID2</t>
  </si>
  <si>
    <t>TSC22D2</t>
  </si>
  <si>
    <t>IER2</t>
  </si>
  <si>
    <t>GADD45B</t>
  </si>
  <si>
    <t>PNP</t>
  </si>
  <si>
    <t>AHR</t>
  </si>
  <si>
    <t>PHLDA1</t>
  </si>
  <si>
    <t>ICA1</t>
  </si>
  <si>
    <t>F5</t>
  </si>
  <si>
    <t>VDR</t>
  </si>
  <si>
    <t>CCR8</t>
  </si>
  <si>
    <t>LAYN</t>
  </si>
  <si>
    <t>TNFRSF9</t>
  </si>
  <si>
    <t>TNFRSF18</t>
  </si>
  <si>
    <t>LAPTM4B</t>
  </si>
  <si>
    <t>TRIB1</t>
  </si>
  <si>
    <t>INPP5F</t>
  </si>
  <si>
    <t>FAM184A</t>
  </si>
  <si>
    <t>MAST4</t>
  </si>
  <si>
    <t>STAM</t>
  </si>
  <si>
    <t>BATF</t>
  </si>
  <si>
    <t>CD27</t>
  </si>
  <si>
    <t>TIAM1</t>
  </si>
  <si>
    <t>ARID5B</t>
  </si>
  <si>
    <t>ZC3H7A</t>
  </si>
  <si>
    <t>MAGEH1</t>
  </si>
  <si>
    <t>PMCH</t>
  </si>
  <si>
    <t>GEM</t>
  </si>
  <si>
    <t>PELI1</t>
  </si>
  <si>
    <t>PHACTR2</t>
  </si>
  <si>
    <t>DUSP4</t>
  </si>
  <si>
    <t>CCNG2</t>
  </si>
  <si>
    <t>ACSL4</t>
  </si>
  <si>
    <t>CARD16</t>
  </si>
  <si>
    <t>NAMPT</t>
  </si>
  <si>
    <t>PKM</t>
  </si>
  <si>
    <t>BIRC3</t>
  </si>
  <si>
    <t>TTN</t>
  </si>
  <si>
    <t>SYK</t>
  </si>
  <si>
    <t>ADAM28</t>
  </si>
  <si>
    <t>LAT2</t>
  </si>
  <si>
    <t>CD160</t>
  </si>
  <si>
    <t>PLCG2</t>
  </si>
  <si>
    <t>CYSLTR2</t>
  </si>
  <si>
    <t>IGF1R</t>
  </si>
  <si>
    <t>MATK</t>
  </si>
  <si>
    <t>CLDND1</t>
  </si>
  <si>
    <t>IL2RB</t>
  </si>
  <si>
    <t>SLFN13</t>
  </si>
  <si>
    <t>KLRD1</t>
  </si>
  <si>
    <t>FBXO34</t>
  </si>
  <si>
    <t>FOSL2</t>
  </si>
  <si>
    <t>CCDC69</t>
  </si>
  <si>
    <t>TCIRG1</t>
  </si>
  <si>
    <t>FAM177A1</t>
  </si>
  <si>
    <t>RNF168</t>
  </si>
  <si>
    <t>REL</t>
  </si>
  <si>
    <t>VPS37B</t>
  </si>
  <si>
    <t>GFOD1</t>
  </si>
  <si>
    <t>PLEKHA2</t>
  </si>
  <si>
    <t>PHYKPL</t>
  </si>
  <si>
    <t>CEBPD</t>
  </si>
  <si>
    <t>METRNL</t>
  </si>
  <si>
    <t>KDM4B</t>
  </si>
  <si>
    <t>LPGAT1</t>
  </si>
  <si>
    <t>HSPH1</t>
  </si>
  <si>
    <t>HSP90AA1</t>
  </si>
  <si>
    <t>HSPE1</t>
  </si>
  <si>
    <t>HSPB1</t>
  </si>
  <si>
    <t>HSPA8</t>
  </si>
  <si>
    <t>TXNIP</t>
  </si>
  <si>
    <t>ATF3</t>
  </si>
  <si>
    <t>CACYBP</t>
  </si>
  <si>
    <t>HSP90AB1</t>
  </si>
  <si>
    <t>DNAJA1</t>
  </si>
  <si>
    <t>DOK2</t>
  </si>
  <si>
    <t>DEDD2</t>
  </si>
  <si>
    <t>MIR24-2</t>
  </si>
  <si>
    <t>FKBP4</t>
  </si>
  <si>
    <t>UBC</t>
  </si>
  <si>
    <t>UBB</t>
  </si>
  <si>
    <t>FKBP5</t>
  </si>
  <si>
    <t>NEU1</t>
  </si>
  <si>
    <t>PPP1R15A</t>
  </si>
  <si>
    <t>MXD1</t>
  </si>
  <si>
    <t>RGS2</t>
  </si>
  <si>
    <t>ANKRD37</t>
  </si>
  <si>
    <t>CHORDC1</t>
  </si>
  <si>
    <t>AHSA1</t>
  </si>
  <si>
    <t>NR4A1</t>
  </si>
  <si>
    <t>MB21D1</t>
  </si>
  <si>
    <t>SAT1</t>
  </si>
  <si>
    <t>SOD1</t>
  </si>
  <si>
    <t>MYADM</t>
  </si>
  <si>
    <t>MRPL18</t>
  </si>
  <si>
    <t>HSPA4</t>
  </si>
  <si>
    <t>HMGB2</t>
  </si>
  <si>
    <t>TNFSF14</t>
  </si>
  <si>
    <t>RHOB</t>
  </si>
  <si>
    <t>GLUL</t>
  </si>
  <si>
    <t>IER5</t>
  </si>
  <si>
    <t>KLF2</t>
  </si>
  <si>
    <t>CSF1</t>
  </si>
  <si>
    <t>ERGneg_CD4</t>
  </si>
  <si>
    <t>TNFRSF1B</t>
  </si>
  <si>
    <t>NAA50</t>
  </si>
  <si>
    <t>ITGAE</t>
  </si>
  <si>
    <t>ARHGAP18</t>
  </si>
  <si>
    <t>HLA-DQA1</t>
  </si>
  <si>
    <t>ERGpos_CD4</t>
  </si>
  <si>
    <t>BRD2</t>
  </si>
  <si>
    <t>AHNAK</t>
  </si>
  <si>
    <t>PCF11</t>
  </si>
  <si>
    <t>TSC22D3</t>
  </si>
  <si>
    <t>ZFP36</t>
  </si>
  <si>
    <t>KLF6</t>
  </si>
  <si>
    <t>p_value (likelihood ratio test)</t>
  </si>
  <si>
    <t>p_val_adj (bonferroni correction using all genes in the dataset)</t>
  </si>
  <si>
    <t>p_FET (two-sided Fisher Exact 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</si>
</sst>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0" fontId="0" fillId="0" borderId="0" xfId="0" applyFill="1"/>
    <xf numFmtId="0" fontId="14" fillId="0" borderId="0" xfId="0" applyFon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4_subtype_markers_1" connectionId="1" xr16:uid="{87D90C53-C10B-2141-AE51-5AC58DF4E723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cell_dge_markers_byID" connectionId="2" xr16:uid="{03F601E6-F985-4641-AB72-AF04FC7B4DF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opLeftCell="A30" workbookViewId="0">
      <selection activeCell="B7" sqref="B7"/>
    </sheetView>
  </sheetViews>
  <sheetFormatPr baseColWidth="10" defaultRowHeight="16" x14ac:dyDescent="0.2"/>
  <sheetData>
    <row r="1" spans="1:5" x14ac:dyDescent="0.2">
      <c r="A1" t="s">
        <v>24</v>
      </c>
      <c r="B1" t="s">
        <v>0</v>
      </c>
      <c r="C1" t="s">
        <v>1</v>
      </c>
      <c r="D1" t="s">
        <v>2</v>
      </c>
      <c r="E1" t="s">
        <v>25</v>
      </c>
    </row>
    <row r="2" spans="1:5" x14ac:dyDescent="0.2">
      <c r="A2" s="3" t="s">
        <v>55</v>
      </c>
    </row>
    <row r="3" spans="1:5" x14ac:dyDescent="0.2">
      <c r="A3" t="s">
        <v>49</v>
      </c>
      <c r="B3">
        <v>4.2666261826246603E-2</v>
      </c>
      <c r="C3">
        <v>2.68799436627843E-2</v>
      </c>
      <c r="D3">
        <v>-0.66656560099071105</v>
      </c>
      <c r="E3" t="s">
        <v>26</v>
      </c>
    </row>
    <row r="4" spans="1:5" x14ac:dyDescent="0.2">
      <c r="A4" t="s">
        <v>3</v>
      </c>
      <c r="B4">
        <v>0.25741726340207399</v>
      </c>
      <c r="C4">
        <v>0.38409067843000899</v>
      </c>
      <c r="D4">
        <v>0.57733814171330899</v>
      </c>
      <c r="E4" t="s">
        <v>26</v>
      </c>
    </row>
    <row r="5" spans="1:5" x14ac:dyDescent="0.2">
      <c r="A5" t="s">
        <v>4</v>
      </c>
      <c r="B5">
        <v>1.45210486336197E-2</v>
      </c>
      <c r="C5">
        <v>3.97204346945913E-2</v>
      </c>
      <c r="D5">
        <v>1.45173577066506</v>
      </c>
      <c r="E5" t="s">
        <v>26</v>
      </c>
    </row>
    <row r="6" spans="1:5" x14ac:dyDescent="0.2">
      <c r="A6" s="1" t="s">
        <v>29</v>
      </c>
      <c r="B6" s="1">
        <v>0.10678160747059701</v>
      </c>
      <c r="C6" s="1">
        <v>0.153231465267228</v>
      </c>
      <c r="D6" s="1">
        <v>0.52104940510164499</v>
      </c>
      <c r="E6" s="1" t="s">
        <v>27</v>
      </c>
    </row>
    <row r="7" spans="1:5" x14ac:dyDescent="0.2">
      <c r="A7" s="1" t="s">
        <v>5</v>
      </c>
      <c r="B7" s="1">
        <v>0.22600741374339001</v>
      </c>
      <c r="C7" s="1">
        <v>0.78374277395083203</v>
      </c>
      <c r="D7" s="1">
        <v>1.7940101381528999</v>
      </c>
      <c r="E7" s="1" t="s">
        <v>27</v>
      </c>
    </row>
    <row r="8" spans="1:5" x14ac:dyDescent="0.2">
      <c r="A8" t="s">
        <v>6</v>
      </c>
      <c r="B8">
        <v>0.11986000618554001</v>
      </c>
      <c r="C8">
        <v>0.23816084459244</v>
      </c>
      <c r="D8">
        <v>0.99058588946981296</v>
      </c>
      <c r="E8" t="s">
        <v>26</v>
      </c>
    </row>
    <row r="9" spans="1:5" x14ac:dyDescent="0.2">
      <c r="A9" t="s">
        <v>7</v>
      </c>
      <c r="B9">
        <v>1.1038392452161001</v>
      </c>
      <c r="C9">
        <v>1.10144037238161</v>
      </c>
      <c r="D9">
        <v>-3.1386888805150499E-3</v>
      </c>
      <c r="E9" t="s">
        <v>26</v>
      </c>
    </row>
    <row r="10" spans="1:5" x14ac:dyDescent="0.2">
      <c r="A10" s="3" t="s">
        <v>54</v>
      </c>
    </row>
    <row r="11" spans="1:5" x14ac:dyDescent="0.2">
      <c r="A11" t="s">
        <v>50</v>
      </c>
      <c r="B11">
        <v>0.287810268097069</v>
      </c>
      <c r="C11">
        <v>0.222495526707536</v>
      </c>
      <c r="D11">
        <v>-0.37134173261885001</v>
      </c>
      <c r="E11" s="2" t="s">
        <v>26</v>
      </c>
    </row>
    <row r="12" spans="1:5" x14ac:dyDescent="0.2">
      <c r="A12" t="s">
        <v>12</v>
      </c>
      <c r="B12">
        <v>0.59042663960314601</v>
      </c>
      <c r="C12">
        <v>0.49350131409326198</v>
      </c>
      <c r="D12">
        <v>-0.25870388988606502</v>
      </c>
      <c r="E12" s="2" t="s">
        <v>26</v>
      </c>
    </row>
    <row r="13" spans="1:5" x14ac:dyDescent="0.2">
      <c r="A13" t="s">
        <v>51</v>
      </c>
      <c r="B13">
        <v>0</v>
      </c>
      <c r="C13">
        <v>3.4033718674713102E-2</v>
      </c>
      <c r="D13" t="s">
        <v>22</v>
      </c>
      <c r="E13" s="2" t="s">
        <v>26</v>
      </c>
    </row>
    <row r="14" spans="1:5" x14ac:dyDescent="0.2">
      <c r="A14" t="s">
        <v>52</v>
      </c>
      <c r="B14">
        <v>0.163429433815551</v>
      </c>
      <c r="C14">
        <v>0.216469593227129</v>
      </c>
      <c r="D14">
        <v>0.40549655074715601</v>
      </c>
      <c r="E14" s="2" t="s">
        <v>26</v>
      </c>
    </row>
    <row r="15" spans="1:5" x14ac:dyDescent="0.2">
      <c r="A15" t="s">
        <v>53</v>
      </c>
      <c r="B15">
        <v>0.14815749151199201</v>
      </c>
      <c r="C15">
        <v>0.227625321582753</v>
      </c>
      <c r="D15">
        <v>0.61952947808172898</v>
      </c>
      <c r="E15" s="2" t="s">
        <v>26</v>
      </c>
    </row>
    <row r="16" spans="1:5" x14ac:dyDescent="0.2">
      <c r="A16" s="1" t="s">
        <v>19</v>
      </c>
      <c r="B16" s="1">
        <v>0.27091704397956601</v>
      </c>
      <c r="C16" s="1">
        <v>0.789896217337833</v>
      </c>
      <c r="D16" s="1">
        <v>1.5438119538574799</v>
      </c>
      <c r="E16" s="1" t="s">
        <v>27</v>
      </c>
    </row>
    <row r="17" spans="1:5" x14ac:dyDescent="0.2">
      <c r="A17" s="1" t="s">
        <v>20</v>
      </c>
      <c r="B17" s="1">
        <v>0.11503166004693299</v>
      </c>
      <c r="C17" s="1">
        <v>0.24597375673192401</v>
      </c>
      <c r="D17" s="1">
        <v>1.0964734134045899</v>
      </c>
      <c r="E17" s="1" t="s">
        <v>27</v>
      </c>
    </row>
    <row r="18" spans="1:5" x14ac:dyDescent="0.2">
      <c r="A18" s="3" t="s">
        <v>56</v>
      </c>
    </row>
    <row r="19" spans="1:5" x14ac:dyDescent="0.2">
      <c r="A19" s="1" t="s">
        <v>17</v>
      </c>
      <c r="B19" s="1">
        <v>0.78408150906666396</v>
      </c>
      <c r="C19" s="1">
        <v>1.12893609983027</v>
      </c>
      <c r="D19" s="1">
        <v>0.52588828645382701</v>
      </c>
      <c r="E19" s="1" t="s">
        <v>27</v>
      </c>
    </row>
    <row r="20" spans="1:5" x14ac:dyDescent="0.2">
      <c r="A20" s="1" t="s">
        <v>30</v>
      </c>
      <c r="B20" s="1">
        <v>0.21466709461033101</v>
      </c>
      <c r="C20" s="1">
        <v>0.69776550220616096</v>
      </c>
      <c r="D20" s="1">
        <v>1.7006412082332401</v>
      </c>
      <c r="E20" s="1" t="s">
        <v>27</v>
      </c>
    </row>
    <row r="21" spans="1:5" x14ac:dyDescent="0.2">
      <c r="A21" s="1" t="s">
        <v>31</v>
      </c>
      <c r="B21" s="1">
        <v>0.33309847581170599</v>
      </c>
      <c r="C21" s="1">
        <v>0.80489422276856404</v>
      </c>
      <c r="D21" s="1">
        <v>1.2728504476687299</v>
      </c>
      <c r="E21" s="1" t="s">
        <v>27</v>
      </c>
    </row>
    <row r="22" spans="1:5" x14ac:dyDescent="0.2">
      <c r="A22" s="1" t="s">
        <v>32</v>
      </c>
      <c r="B22" s="1">
        <v>7.0885192650968001E-2</v>
      </c>
      <c r="C22" s="1">
        <v>0.478416109509536</v>
      </c>
      <c r="D22" s="1">
        <v>2.7547097730225998</v>
      </c>
      <c r="E22" s="1" t="s">
        <v>27</v>
      </c>
    </row>
    <row r="23" spans="1:5" x14ac:dyDescent="0.2">
      <c r="A23" s="1" t="s">
        <v>33</v>
      </c>
      <c r="B23" s="1">
        <v>0.179622797442545</v>
      </c>
      <c r="C23" s="1">
        <v>0.60087855529832002</v>
      </c>
      <c r="D23" s="1">
        <v>1.7421029682926099</v>
      </c>
      <c r="E23" s="1" t="s">
        <v>27</v>
      </c>
    </row>
    <row r="24" spans="1:5" x14ac:dyDescent="0.2">
      <c r="A24" s="1" t="s">
        <v>34</v>
      </c>
      <c r="B24" s="1">
        <v>3.0291601851033099E-2</v>
      </c>
      <c r="C24" s="1">
        <v>0.19641143795315999</v>
      </c>
      <c r="D24" s="1">
        <v>2.69688917049365</v>
      </c>
      <c r="E24" s="1" t="s">
        <v>27</v>
      </c>
    </row>
    <row r="25" spans="1:5" x14ac:dyDescent="0.2">
      <c r="A25" s="1" t="s">
        <v>35</v>
      </c>
      <c r="B25" s="1">
        <v>0.56541335076429</v>
      </c>
      <c r="C25" s="1">
        <v>1.0269588116333801</v>
      </c>
      <c r="D25" s="1">
        <v>0.86100046629298599</v>
      </c>
      <c r="E25" s="1" t="s">
        <v>27</v>
      </c>
    </row>
    <row r="26" spans="1:5" x14ac:dyDescent="0.2">
      <c r="A26" s="1" t="s">
        <v>36</v>
      </c>
      <c r="B26" s="1">
        <v>0.115851250945641</v>
      </c>
      <c r="C26" s="1">
        <v>0.32973947721810198</v>
      </c>
      <c r="D26" s="1">
        <v>1.50905299802698</v>
      </c>
      <c r="E26" s="1" t="s">
        <v>27</v>
      </c>
    </row>
    <row r="27" spans="1:5" x14ac:dyDescent="0.2">
      <c r="A27" t="s">
        <v>37</v>
      </c>
      <c r="B27">
        <v>3.0368532854035299</v>
      </c>
      <c r="C27">
        <v>3.5725823006905002</v>
      </c>
      <c r="D27">
        <v>0.234390035121506</v>
      </c>
      <c r="E27" s="2" t="s">
        <v>27</v>
      </c>
    </row>
    <row r="28" spans="1:5" x14ac:dyDescent="0.2">
      <c r="A28" t="s">
        <v>38</v>
      </c>
      <c r="B28">
        <v>4.0810229599558898</v>
      </c>
      <c r="C28">
        <v>4.4676904199137804</v>
      </c>
      <c r="D28">
        <v>0.130598393219682</v>
      </c>
      <c r="E28" s="2" t="s">
        <v>27</v>
      </c>
    </row>
    <row r="29" spans="1:5" x14ac:dyDescent="0.2">
      <c r="A29" t="s">
        <v>39</v>
      </c>
      <c r="B29">
        <v>2.6085101186661301</v>
      </c>
      <c r="C29">
        <v>2.8674506423360202</v>
      </c>
      <c r="D29">
        <v>0.13654262349449101</v>
      </c>
      <c r="E29" s="2" t="s">
        <v>26</v>
      </c>
    </row>
    <row r="30" spans="1:5" x14ac:dyDescent="0.2">
      <c r="A30" t="s">
        <v>40</v>
      </c>
      <c r="B30">
        <v>3.1328798927384498</v>
      </c>
      <c r="C30">
        <v>3.50505669278694</v>
      </c>
      <c r="D30">
        <v>0.16194831816981101</v>
      </c>
      <c r="E30" s="2" t="s">
        <v>27</v>
      </c>
    </row>
    <row r="31" spans="1:5" x14ac:dyDescent="0.2">
      <c r="A31" t="s">
        <v>41</v>
      </c>
      <c r="B31">
        <v>1.16259312662282</v>
      </c>
      <c r="C31">
        <v>1.0201522356231201</v>
      </c>
      <c r="D31">
        <v>-0.18856182509143199</v>
      </c>
      <c r="E31" s="2" t="s">
        <v>26</v>
      </c>
    </row>
    <row r="32" spans="1:5" x14ac:dyDescent="0.2">
      <c r="A32" t="s">
        <v>42</v>
      </c>
      <c r="B32">
        <v>0.295216599683647</v>
      </c>
      <c r="C32">
        <v>0.27313844066243298</v>
      </c>
      <c r="D32">
        <v>-0.112141475885135</v>
      </c>
      <c r="E32" s="2" t="s">
        <v>26</v>
      </c>
    </row>
    <row r="33" spans="1:5" x14ac:dyDescent="0.2">
      <c r="A33" t="s">
        <v>43</v>
      </c>
      <c r="B33">
        <v>0.173928002868834</v>
      </c>
      <c r="C33">
        <v>0.189382406685007</v>
      </c>
      <c r="D33">
        <v>0.12281208396250499</v>
      </c>
      <c r="E33" s="2" t="s">
        <v>26</v>
      </c>
    </row>
    <row r="34" spans="1:5" x14ac:dyDescent="0.2">
      <c r="A34" t="s">
        <v>44</v>
      </c>
      <c r="B34">
        <v>1.534995512414</v>
      </c>
      <c r="C34">
        <v>1.3501748784647101</v>
      </c>
      <c r="D34">
        <v>-0.18508815654152599</v>
      </c>
      <c r="E34" s="2" t="s">
        <v>26</v>
      </c>
    </row>
    <row r="35" spans="1:5" x14ac:dyDescent="0.2">
      <c r="A35" t="s">
        <v>45</v>
      </c>
      <c r="B35">
        <v>4.3938215569166204</v>
      </c>
      <c r="C35">
        <v>4.6122128559900801</v>
      </c>
      <c r="D35">
        <v>6.9982815817428601E-2</v>
      </c>
      <c r="E35" s="2" t="s">
        <v>27</v>
      </c>
    </row>
    <row r="36" spans="1:5" x14ac:dyDescent="0.2">
      <c r="A36" t="s">
        <v>46</v>
      </c>
      <c r="B36">
        <v>0.59657595609833802</v>
      </c>
      <c r="C36">
        <v>0.68705320448056195</v>
      </c>
      <c r="D36">
        <v>0.203715990079751</v>
      </c>
      <c r="E36" s="2" t="s">
        <v>26</v>
      </c>
    </row>
    <row r="37" spans="1:5" x14ac:dyDescent="0.2">
      <c r="A37" t="s">
        <v>47</v>
      </c>
      <c r="B37">
        <v>0.34956176069550099</v>
      </c>
      <c r="C37">
        <v>0.49374370729602401</v>
      </c>
      <c r="D37">
        <v>0.49821498732910502</v>
      </c>
      <c r="E37" s="2" t="s">
        <v>26</v>
      </c>
    </row>
    <row r="38" spans="1:5" x14ac:dyDescent="0.2">
      <c r="A38" s="1" t="s">
        <v>48</v>
      </c>
      <c r="B38" s="1">
        <v>0.64176798530803403</v>
      </c>
      <c r="C38" s="1">
        <v>1.2574719309514599</v>
      </c>
      <c r="D38" s="1">
        <v>0.97040246935732799</v>
      </c>
      <c r="E38" s="1" t="s">
        <v>27</v>
      </c>
    </row>
    <row r="39" spans="1:5" x14ac:dyDescent="0.2">
      <c r="A39" s="1" t="s">
        <v>15</v>
      </c>
      <c r="B39" s="1">
        <v>0.212074335967851</v>
      </c>
      <c r="C39" s="1">
        <v>6.6123060238654496E-2</v>
      </c>
      <c r="D39" s="1">
        <v>-1.68134464406965</v>
      </c>
      <c r="E39" s="1" t="s">
        <v>27</v>
      </c>
    </row>
    <row r="40" spans="1:5" x14ac:dyDescent="0.2">
      <c r="A40" t="s">
        <v>16</v>
      </c>
      <c r="B40">
        <v>0.57191066573262095</v>
      </c>
      <c r="C40">
        <v>0.58512834463661301</v>
      </c>
      <c r="D40">
        <v>3.2963295469364599E-2</v>
      </c>
      <c r="E40" t="s">
        <v>26</v>
      </c>
    </row>
    <row r="41" spans="1:5" x14ac:dyDescent="0.2">
      <c r="A41" t="s">
        <v>18</v>
      </c>
      <c r="B41">
        <v>3.2029702039422903E-2</v>
      </c>
      <c r="C41">
        <v>7.7469151897913605E-2</v>
      </c>
      <c r="D41">
        <v>1.27421156838441</v>
      </c>
      <c r="E41" t="s">
        <v>26</v>
      </c>
    </row>
    <row r="42" spans="1:5" x14ac:dyDescent="0.2">
      <c r="A42" t="s">
        <v>21</v>
      </c>
      <c r="B42">
        <v>0.15506351209101399</v>
      </c>
      <c r="C42">
        <v>7.9941986658641495E-2</v>
      </c>
      <c r="D42">
        <v>-0.95583391544174301</v>
      </c>
      <c r="E42" t="s">
        <v>26</v>
      </c>
    </row>
    <row r="43" spans="1:5" x14ac:dyDescent="0.2">
      <c r="A43" s="1" t="s">
        <v>8</v>
      </c>
      <c r="B43" s="1">
        <v>0.24287826532971099</v>
      </c>
      <c r="C43" s="1">
        <v>0.38257956727889703</v>
      </c>
      <c r="D43" s="1">
        <v>0.65552643264367905</v>
      </c>
      <c r="E43" s="1" t="s">
        <v>27</v>
      </c>
    </row>
    <row r="44" spans="1:5" x14ac:dyDescent="0.2">
      <c r="A44" t="s">
        <v>9</v>
      </c>
      <c r="B44">
        <v>0</v>
      </c>
      <c r="C44">
        <v>0</v>
      </c>
      <c r="D44" t="s">
        <v>10</v>
      </c>
      <c r="E44" t="s">
        <v>26</v>
      </c>
    </row>
    <row r="45" spans="1:5" x14ac:dyDescent="0.2">
      <c r="A45" t="s">
        <v>11</v>
      </c>
      <c r="B45">
        <v>2.7041506136961799</v>
      </c>
      <c r="C45">
        <v>2.63748822963445</v>
      </c>
      <c r="D45">
        <v>-3.6010852480695001E-2</v>
      </c>
      <c r="E45" t="s">
        <v>26</v>
      </c>
    </row>
    <row r="46" spans="1:5" x14ac:dyDescent="0.2">
      <c r="A46" t="s">
        <v>13</v>
      </c>
      <c r="B46">
        <v>0.26360486401347999</v>
      </c>
      <c r="C46">
        <v>0.28541194121595098</v>
      </c>
      <c r="D46">
        <v>0.11466870524357201</v>
      </c>
      <c r="E46" t="s">
        <v>26</v>
      </c>
    </row>
    <row r="47" spans="1:5" x14ac:dyDescent="0.2">
      <c r="A47" t="s">
        <v>14</v>
      </c>
      <c r="B47">
        <v>4.1004864670928301E-3</v>
      </c>
      <c r="C47">
        <v>0</v>
      </c>
      <c r="D47" t="s">
        <v>28</v>
      </c>
      <c r="E47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2C2FB-818A-B745-8E67-D3C6E8006993}">
  <dimension ref="A1:G18"/>
  <sheetViews>
    <sheetView workbookViewId="0">
      <selection activeCell="F10" sqref="F10"/>
    </sheetView>
  </sheetViews>
  <sheetFormatPr baseColWidth="10" defaultRowHeight="16" x14ac:dyDescent="0.2"/>
  <cols>
    <col min="1" max="1" width="8.6640625" bestFit="1" customWidth="1"/>
    <col min="2" max="2" width="9" bestFit="1" customWidth="1"/>
    <col min="3" max="3" width="8.33203125" bestFit="1" customWidth="1"/>
    <col min="4" max="5" width="8.33203125" customWidth="1"/>
    <col min="6" max="6" width="30.6640625" bestFit="1" customWidth="1"/>
    <col min="7" max="7" width="12.1640625" bestFit="1" customWidth="1"/>
  </cols>
  <sheetData>
    <row r="1" spans="1:7" x14ac:dyDescent="0.2">
      <c r="A1" t="s">
        <v>71</v>
      </c>
      <c r="B1" t="s">
        <v>72</v>
      </c>
      <c r="C1" t="s">
        <v>73</v>
      </c>
      <c r="D1" t="s">
        <v>68</v>
      </c>
      <c r="E1" t="s">
        <v>69</v>
      </c>
      <c r="F1" t="s">
        <v>432</v>
      </c>
      <c r="G1" t="s">
        <v>70</v>
      </c>
    </row>
    <row r="2" spans="1:7" x14ac:dyDescent="0.2">
      <c r="A2" t="s">
        <v>57</v>
      </c>
      <c r="B2">
        <v>13</v>
      </c>
      <c r="C2">
        <v>78</v>
      </c>
      <c r="D2">
        <f>B2/146*100</f>
        <v>8.9041095890410951</v>
      </c>
      <c r="E2">
        <f>C2/323*100</f>
        <v>24.148606811145513</v>
      </c>
      <c r="F2" s="4">
        <v>7.7336163383060898E-5</v>
      </c>
      <c r="G2">
        <v>3.2867869437800898E-4</v>
      </c>
    </row>
    <row r="3" spans="1:7" x14ac:dyDescent="0.2">
      <c r="A3" t="s">
        <v>58</v>
      </c>
      <c r="B3">
        <v>1</v>
      </c>
      <c r="C3">
        <v>14</v>
      </c>
      <c r="D3">
        <f t="shared" ref="D3:D18" si="0">B3/146*100</f>
        <v>0.68493150684931503</v>
      </c>
      <c r="E3">
        <f t="shared" ref="E3:E18" si="1">C3/323*100</f>
        <v>4.3343653250773997</v>
      </c>
      <c r="F3">
        <v>4.5072055036770198E-2</v>
      </c>
      <c r="G3">
        <v>6.9656812329553897E-2</v>
      </c>
    </row>
    <row r="4" spans="1:7" x14ac:dyDescent="0.2">
      <c r="A4" t="s">
        <v>59</v>
      </c>
      <c r="B4">
        <v>23</v>
      </c>
      <c r="C4">
        <v>18</v>
      </c>
      <c r="D4">
        <f t="shared" si="0"/>
        <v>15.753424657534246</v>
      </c>
      <c r="E4">
        <f t="shared" si="1"/>
        <v>5.5727554179566559</v>
      </c>
      <c r="F4">
        <v>6.1880284116472696E-4</v>
      </c>
      <c r="G4">
        <v>1.75327471663339E-3</v>
      </c>
    </row>
    <row r="5" spans="1:7" x14ac:dyDescent="0.2">
      <c r="A5" t="s">
        <v>60</v>
      </c>
      <c r="B5">
        <v>1</v>
      </c>
      <c r="C5">
        <v>5</v>
      </c>
      <c r="D5">
        <f t="shared" si="0"/>
        <v>0.68493150684931503</v>
      </c>
      <c r="E5">
        <f t="shared" si="1"/>
        <v>1.5479876160990713</v>
      </c>
      <c r="F5">
        <v>0.67082026192311905</v>
      </c>
      <c r="G5">
        <v>0.71274652829331397</v>
      </c>
    </row>
    <row r="6" spans="1:7" x14ac:dyDescent="0.2">
      <c r="A6" t="s">
        <v>61</v>
      </c>
      <c r="B6">
        <v>96</v>
      </c>
      <c r="C6">
        <v>254</v>
      </c>
      <c r="D6">
        <f t="shared" si="0"/>
        <v>65.753424657534239</v>
      </c>
      <c r="E6">
        <f t="shared" si="1"/>
        <v>78.637770897832809</v>
      </c>
      <c r="F6">
        <v>4.0596426244396099E-3</v>
      </c>
      <c r="G6">
        <v>9.8591320879247799E-3</v>
      </c>
    </row>
    <row r="7" spans="1:7" x14ac:dyDescent="0.2">
      <c r="A7" t="s">
        <v>19</v>
      </c>
      <c r="B7">
        <v>50</v>
      </c>
      <c r="C7">
        <v>42</v>
      </c>
      <c r="D7">
        <f t="shared" si="0"/>
        <v>34.246575342465754</v>
      </c>
      <c r="E7">
        <f t="shared" si="1"/>
        <v>13.003095975232199</v>
      </c>
      <c r="F7" s="4">
        <v>2.9308274403415002E-7</v>
      </c>
      <c r="G7" s="4">
        <v>2.4912033242902801E-6</v>
      </c>
    </row>
    <row r="8" spans="1:7" x14ac:dyDescent="0.2">
      <c r="A8" t="s">
        <v>20</v>
      </c>
      <c r="B8">
        <v>15</v>
      </c>
      <c r="C8">
        <v>15</v>
      </c>
      <c r="D8">
        <f t="shared" si="0"/>
        <v>10.273972602739725</v>
      </c>
      <c r="E8">
        <f t="shared" si="1"/>
        <v>4.643962848297214</v>
      </c>
      <c r="F8">
        <v>2.5555036087368501E-2</v>
      </c>
      <c r="G8">
        <v>4.3443561348526401E-2</v>
      </c>
    </row>
    <row r="9" spans="1:7" x14ac:dyDescent="0.2">
      <c r="A9" t="s">
        <v>21</v>
      </c>
      <c r="B9">
        <v>5</v>
      </c>
      <c r="C9">
        <v>23</v>
      </c>
      <c r="D9">
        <f t="shared" si="0"/>
        <v>3.4246575342465753</v>
      </c>
      <c r="E9">
        <f t="shared" si="1"/>
        <v>7.1207430340557281</v>
      </c>
      <c r="F9">
        <v>0.14249884782300701</v>
      </c>
      <c r="G9">
        <v>0.20187336774926001</v>
      </c>
    </row>
    <row r="10" spans="1:7" x14ac:dyDescent="0.2">
      <c r="A10" t="s">
        <v>52</v>
      </c>
      <c r="B10">
        <v>15</v>
      </c>
      <c r="C10">
        <v>25</v>
      </c>
      <c r="D10">
        <f t="shared" si="0"/>
        <v>10.273972602739725</v>
      </c>
      <c r="E10">
        <f t="shared" si="1"/>
        <v>7.7399380804953566</v>
      </c>
      <c r="F10">
        <v>0.37511177338946999</v>
      </c>
      <c r="G10">
        <v>0.45549286768721298</v>
      </c>
    </row>
    <row r="11" spans="1:7" x14ac:dyDescent="0.2">
      <c r="A11" t="s">
        <v>62</v>
      </c>
      <c r="B11">
        <v>20</v>
      </c>
      <c r="C11">
        <v>3</v>
      </c>
      <c r="D11">
        <f t="shared" si="0"/>
        <v>13.698630136986301</v>
      </c>
      <c r="E11">
        <f t="shared" si="1"/>
        <v>0.92879256965944268</v>
      </c>
      <c r="F11" s="4">
        <v>1.9603585231816799E-8</v>
      </c>
      <c r="G11" s="4">
        <v>3.33260948940885E-7</v>
      </c>
    </row>
    <row r="12" spans="1:7" x14ac:dyDescent="0.2">
      <c r="A12" t="s">
        <v>63</v>
      </c>
      <c r="B12">
        <v>9</v>
      </c>
      <c r="C12" s="4">
        <v>2.3063884180561299E-5</v>
      </c>
      <c r="D12">
        <f t="shared" si="0"/>
        <v>6.1643835616438354</v>
      </c>
      <c r="E12">
        <f t="shared" si="1"/>
        <v>7.1405214181304338E-6</v>
      </c>
      <c r="F12" s="4">
        <v>2.3063884180561299E-5</v>
      </c>
      <c r="G12">
        <v>1.3069534368984699E-4</v>
      </c>
    </row>
    <row r="13" spans="1:7" x14ac:dyDescent="0.2">
      <c r="A13" t="s">
        <v>64</v>
      </c>
      <c r="B13">
        <v>85</v>
      </c>
      <c r="C13">
        <v>230</v>
      </c>
      <c r="D13">
        <f t="shared" si="0"/>
        <v>58.219178082191782</v>
      </c>
      <c r="E13">
        <f t="shared" si="1"/>
        <v>71.207430340557281</v>
      </c>
      <c r="F13">
        <v>7.7875726847808002E-3</v>
      </c>
      <c r="G13">
        <v>1.47098595156971E-2</v>
      </c>
    </row>
    <row r="14" spans="1:7" x14ac:dyDescent="0.2">
      <c r="A14" t="s">
        <v>3</v>
      </c>
      <c r="B14">
        <v>24</v>
      </c>
      <c r="C14">
        <v>38</v>
      </c>
      <c r="D14">
        <f t="shared" si="0"/>
        <v>16.43835616438356</v>
      </c>
      <c r="E14">
        <f t="shared" si="1"/>
        <v>11.76470588235294</v>
      </c>
      <c r="F14">
        <v>0.18561445975395699</v>
      </c>
      <c r="G14">
        <v>0.24272660121671299</v>
      </c>
    </row>
    <row r="15" spans="1:7" x14ac:dyDescent="0.2">
      <c r="A15" t="s">
        <v>65</v>
      </c>
      <c r="B15">
        <v>8</v>
      </c>
      <c r="C15">
        <v>24</v>
      </c>
      <c r="D15">
        <f t="shared" si="0"/>
        <v>5.4794520547945202</v>
      </c>
      <c r="E15">
        <f t="shared" si="1"/>
        <v>7.4303405572755414</v>
      </c>
      <c r="F15">
        <v>0.55414307349394798</v>
      </c>
      <c r="G15">
        <v>0.62802881662647403</v>
      </c>
    </row>
    <row r="16" spans="1:7" x14ac:dyDescent="0.2">
      <c r="A16" t="s">
        <v>66</v>
      </c>
      <c r="B16">
        <v>7</v>
      </c>
      <c r="C16">
        <v>2</v>
      </c>
      <c r="D16">
        <f t="shared" si="0"/>
        <v>4.7945205479452051</v>
      </c>
      <c r="E16">
        <f t="shared" si="1"/>
        <v>0.61919504643962853</v>
      </c>
      <c r="F16">
        <v>5.0108470685980497E-3</v>
      </c>
      <c r="G16">
        <v>1.06480500207709E-2</v>
      </c>
    </row>
    <row r="17" spans="1:7" x14ac:dyDescent="0.2">
      <c r="A17" t="s">
        <v>12</v>
      </c>
      <c r="B17">
        <v>31</v>
      </c>
      <c r="C17">
        <v>74</v>
      </c>
      <c r="D17">
        <f t="shared" si="0"/>
        <v>21.232876712328768</v>
      </c>
      <c r="E17">
        <f t="shared" si="1"/>
        <v>22.910216718266255</v>
      </c>
      <c r="F17">
        <v>0.72109226754612199</v>
      </c>
      <c r="G17">
        <v>0.72109226754612199</v>
      </c>
    </row>
    <row r="18" spans="1:7" x14ac:dyDescent="0.2">
      <c r="A18" t="s">
        <v>67</v>
      </c>
      <c r="B18">
        <v>30</v>
      </c>
      <c r="C18">
        <v>27</v>
      </c>
      <c r="D18">
        <f t="shared" si="0"/>
        <v>20.547945205479451</v>
      </c>
      <c r="E18">
        <f t="shared" si="1"/>
        <v>8.3591331269349833</v>
      </c>
      <c r="F18">
        <v>3.6627076664128E-4</v>
      </c>
      <c r="G18">
        <v>1.24532060658035E-3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7"/>
  <sheetViews>
    <sheetView workbookViewId="0">
      <selection activeCell="E1" sqref="E1"/>
    </sheetView>
  </sheetViews>
  <sheetFormatPr baseColWidth="10" defaultRowHeight="16" x14ac:dyDescent="0.2"/>
  <sheetData>
    <row r="1" spans="1:5" x14ac:dyDescent="0.2">
      <c r="A1" t="s">
        <v>23</v>
      </c>
      <c r="B1" t="s">
        <v>0</v>
      </c>
      <c r="C1" t="s">
        <v>1</v>
      </c>
      <c r="D1" t="s">
        <v>2</v>
      </c>
      <c r="E1" t="s">
        <v>25</v>
      </c>
    </row>
    <row r="2" spans="1:5" x14ac:dyDescent="0.2">
      <c r="A2" s="3" t="s">
        <v>55</v>
      </c>
    </row>
    <row r="3" spans="1:5" x14ac:dyDescent="0.2">
      <c r="A3" t="s">
        <v>49</v>
      </c>
      <c r="B3">
        <v>1.6505787727696501E-2</v>
      </c>
      <c r="C3">
        <v>2.03625792994272E-2</v>
      </c>
      <c r="D3">
        <v>0.30294832528985</v>
      </c>
      <c r="E3" t="s">
        <v>26</v>
      </c>
    </row>
    <row r="4" spans="1:5" x14ac:dyDescent="0.2">
      <c r="A4" t="s">
        <v>3</v>
      </c>
      <c r="B4">
        <v>0.33669187097021602</v>
      </c>
      <c r="C4">
        <v>0.407003220933357</v>
      </c>
      <c r="D4">
        <v>0.27361132229704699</v>
      </c>
      <c r="E4" t="s">
        <v>27</v>
      </c>
    </row>
    <row r="5" spans="1:5" x14ac:dyDescent="0.2">
      <c r="A5" s="1" t="s">
        <v>4</v>
      </c>
      <c r="B5" s="1">
        <v>2.3348902938757701E-2</v>
      </c>
      <c r="C5" s="1">
        <v>3.7397914419702798E-2</v>
      </c>
      <c r="D5" s="1">
        <v>0.67960305146980604</v>
      </c>
      <c r="E5" s="1" t="s">
        <v>27</v>
      </c>
    </row>
    <row r="6" spans="1:5" x14ac:dyDescent="0.2">
      <c r="A6" t="s">
        <v>29</v>
      </c>
      <c r="B6">
        <v>0.112390094371347</v>
      </c>
      <c r="C6">
        <v>0.169032776373504</v>
      </c>
      <c r="D6">
        <v>0.58878813244265205</v>
      </c>
      <c r="E6" s="2" t="s">
        <v>26</v>
      </c>
    </row>
    <row r="7" spans="1:5" x14ac:dyDescent="0.2">
      <c r="A7" t="s">
        <v>5</v>
      </c>
      <c r="B7">
        <v>0.135054717230777</v>
      </c>
      <c r="C7">
        <v>0.18049409264513999</v>
      </c>
      <c r="D7">
        <v>0.41840758860676502</v>
      </c>
      <c r="E7" t="s">
        <v>26</v>
      </c>
    </row>
    <row r="8" spans="1:5" x14ac:dyDescent="0.2">
      <c r="A8" s="1" t="s">
        <v>6</v>
      </c>
      <c r="B8" s="1">
        <v>0.178690511887523</v>
      </c>
      <c r="C8" s="1">
        <v>0.32336783577671402</v>
      </c>
      <c r="D8" s="1">
        <v>0.85571315415368399</v>
      </c>
      <c r="E8" s="1" t="s">
        <v>27</v>
      </c>
    </row>
    <row r="9" spans="1:5" x14ac:dyDescent="0.2">
      <c r="A9" t="s">
        <v>7</v>
      </c>
      <c r="B9">
        <v>0.95778586305312097</v>
      </c>
      <c r="C9">
        <v>0.91023051685670897</v>
      </c>
      <c r="D9">
        <v>-7.34711858574955E-2</v>
      </c>
      <c r="E9" t="s">
        <v>26</v>
      </c>
    </row>
    <row r="10" spans="1:5" x14ac:dyDescent="0.2">
      <c r="A10" s="3" t="s">
        <v>54</v>
      </c>
    </row>
    <row r="11" spans="1:5" x14ac:dyDescent="0.2">
      <c r="A11" t="s">
        <v>50</v>
      </c>
      <c r="B11">
        <v>0.41452085826628698</v>
      </c>
      <c r="C11">
        <v>0.44221151528136798</v>
      </c>
      <c r="D11">
        <v>9.3291895238481998E-2</v>
      </c>
      <c r="E11" t="s">
        <v>26</v>
      </c>
    </row>
    <row r="12" spans="1:5" x14ac:dyDescent="0.2">
      <c r="A12" t="s">
        <v>12</v>
      </c>
      <c r="B12">
        <v>1.08520048609918</v>
      </c>
      <c r="C12">
        <v>1.36418110168536</v>
      </c>
      <c r="D12">
        <v>0.33007358290328698</v>
      </c>
      <c r="E12" t="s">
        <v>27</v>
      </c>
    </row>
    <row r="13" spans="1:5" x14ac:dyDescent="0.2">
      <c r="A13" t="s">
        <v>51</v>
      </c>
      <c r="B13">
        <v>0.18655242501421801</v>
      </c>
      <c r="C13">
        <v>0.186020632161877</v>
      </c>
      <c r="D13">
        <v>-4.1184697449331304E-3</v>
      </c>
      <c r="E13" t="s">
        <v>26</v>
      </c>
    </row>
    <row r="14" spans="1:5" x14ac:dyDescent="0.2">
      <c r="A14" t="s">
        <v>52</v>
      </c>
      <c r="B14">
        <v>0.559119326929299</v>
      </c>
      <c r="C14">
        <v>0.68025520478239898</v>
      </c>
      <c r="D14">
        <v>0.28291987480922498</v>
      </c>
      <c r="E14" t="s">
        <v>27</v>
      </c>
    </row>
    <row r="15" spans="1:5" x14ac:dyDescent="0.2">
      <c r="A15" t="s">
        <v>53</v>
      </c>
      <c r="B15">
        <v>9.8620074707942901E-2</v>
      </c>
      <c r="C15">
        <v>0.12588845607660801</v>
      </c>
      <c r="D15">
        <v>0.352192743696504</v>
      </c>
      <c r="E15" t="s">
        <v>26</v>
      </c>
    </row>
    <row r="16" spans="1:5" x14ac:dyDescent="0.2">
      <c r="A16" t="s">
        <v>19</v>
      </c>
      <c r="B16">
        <v>0.65450499190227196</v>
      </c>
      <c r="C16">
        <v>0.78355639972825697</v>
      </c>
      <c r="D16">
        <v>0.25963292677514899</v>
      </c>
      <c r="E16" t="s">
        <v>27</v>
      </c>
    </row>
    <row r="17" spans="1:5" x14ac:dyDescent="0.2">
      <c r="A17" t="s">
        <v>20</v>
      </c>
      <c r="B17">
        <v>0.65807718055127695</v>
      </c>
      <c r="C17">
        <v>0.86854111206680096</v>
      </c>
      <c r="D17">
        <v>0.40033734405984001</v>
      </c>
      <c r="E17" t="s">
        <v>27</v>
      </c>
    </row>
    <row r="18" spans="1:5" x14ac:dyDescent="0.2">
      <c r="A18" s="3" t="s">
        <v>56</v>
      </c>
    </row>
    <row r="19" spans="1:5" x14ac:dyDescent="0.2">
      <c r="A19" t="s">
        <v>17</v>
      </c>
      <c r="B19">
        <v>0.75489839008700899</v>
      </c>
      <c r="C19">
        <v>0.74203717549996295</v>
      </c>
      <c r="D19">
        <v>-2.4791003041473102E-2</v>
      </c>
      <c r="E19" t="s">
        <v>26</v>
      </c>
    </row>
    <row r="20" spans="1:5" x14ac:dyDescent="0.2">
      <c r="A20" s="1" t="s">
        <v>30</v>
      </c>
      <c r="B20" s="1">
        <v>0.30905659977146399</v>
      </c>
      <c r="C20" s="1">
        <v>0.469668558220669</v>
      </c>
      <c r="D20" s="1">
        <v>0.60377194266049405</v>
      </c>
      <c r="E20" s="1" t="s">
        <v>27</v>
      </c>
    </row>
    <row r="21" spans="1:5" x14ac:dyDescent="0.2">
      <c r="A21" t="s">
        <v>31</v>
      </c>
      <c r="B21">
        <v>0.45116209780767402</v>
      </c>
      <c r="C21">
        <v>0.61332745909213005</v>
      </c>
      <c r="D21">
        <v>0.443011671062776</v>
      </c>
      <c r="E21" t="s">
        <v>27</v>
      </c>
    </row>
    <row r="22" spans="1:5" x14ac:dyDescent="0.2">
      <c r="A22" s="1" t="s">
        <v>32</v>
      </c>
      <c r="B22" s="1">
        <v>0.18065927830497999</v>
      </c>
      <c r="C22" s="1">
        <v>0.31392721730568801</v>
      </c>
      <c r="D22" s="1">
        <v>0.79715876450573397</v>
      </c>
      <c r="E22" s="1" t="s">
        <v>27</v>
      </c>
    </row>
    <row r="23" spans="1:5" x14ac:dyDescent="0.2">
      <c r="A23" s="1" t="s">
        <v>33</v>
      </c>
      <c r="B23" s="1">
        <v>0.25518323941822901</v>
      </c>
      <c r="C23" s="1">
        <v>0.41648861531686798</v>
      </c>
      <c r="D23" s="1">
        <v>0.70674348500038897</v>
      </c>
      <c r="E23" s="1" t="s">
        <v>27</v>
      </c>
    </row>
    <row r="24" spans="1:5" x14ac:dyDescent="0.2">
      <c r="A24" s="1" t="s">
        <v>34</v>
      </c>
      <c r="B24" s="1">
        <v>7.1319191607835702E-2</v>
      </c>
      <c r="C24" s="1">
        <v>0.15681160700437299</v>
      </c>
      <c r="D24" s="1">
        <v>1.1366700944972901</v>
      </c>
      <c r="E24" s="1" t="s">
        <v>27</v>
      </c>
    </row>
    <row r="25" spans="1:5" x14ac:dyDescent="0.2">
      <c r="A25" t="s">
        <v>35</v>
      </c>
      <c r="B25">
        <v>0.44753768324645898</v>
      </c>
      <c r="C25">
        <v>0.62772315881321605</v>
      </c>
      <c r="D25">
        <v>0.488119271500154</v>
      </c>
      <c r="E25" t="s">
        <v>27</v>
      </c>
    </row>
    <row r="26" spans="1:5" x14ac:dyDescent="0.2">
      <c r="A26" s="1" t="s">
        <v>36</v>
      </c>
      <c r="B26" s="1">
        <v>0.10476633055644299</v>
      </c>
      <c r="C26" s="1">
        <v>0.174198444733417</v>
      </c>
      <c r="D26" s="1">
        <v>0.73355660043945603</v>
      </c>
      <c r="E26" s="1" t="s">
        <v>27</v>
      </c>
    </row>
    <row r="27" spans="1:5" x14ac:dyDescent="0.2">
      <c r="A27" t="s">
        <v>37</v>
      </c>
      <c r="B27">
        <v>3.07594824974207</v>
      </c>
      <c r="C27">
        <v>3.11365408054683</v>
      </c>
      <c r="D27">
        <v>1.7577442016834401E-2</v>
      </c>
      <c r="E27" t="s">
        <v>26</v>
      </c>
    </row>
    <row r="28" spans="1:5" x14ac:dyDescent="0.2">
      <c r="A28" t="s">
        <v>38</v>
      </c>
      <c r="B28">
        <v>4.1448625239573502</v>
      </c>
      <c r="C28">
        <v>4.3287401784282702</v>
      </c>
      <c r="D28">
        <v>6.2622957595270895E-2</v>
      </c>
      <c r="E28" t="s">
        <v>27</v>
      </c>
    </row>
    <row r="29" spans="1:5" x14ac:dyDescent="0.2">
      <c r="A29" t="s">
        <v>39</v>
      </c>
      <c r="B29">
        <v>2.6884588752811198</v>
      </c>
      <c r="C29">
        <v>2.95590685808811</v>
      </c>
      <c r="D29">
        <v>0.13682140703379</v>
      </c>
      <c r="E29" t="s">
        <v>27</v>
      </c>
    </row>
    <row r="30" spans="1:5" x14ac:dyDescent="0.2">
      <c r="A30" t="s">
        <v>40</v>
      </c>
      <c r="B30">
        <v>3.1128231826808199</v>
      </c>
      <c r="C30">
        <v>3.2859656469206402</v>
      </c>
      <c r="D30">
        <v>7.8093767830444694E-2</v>
      </c>
      <c r="E30" t="s">
        <v>26</v>
      </c>
    </row>
    <row r="31" spans="1:5" x14ac:dyDescent="0.2">
      <c r="A31" t="s">
        <v>41</v>
      </c>
      <c r="B31">
        <v>1.2183991744260001</v>
      </c>
      <c r="C31">
        <v>1.6288546093476799</v>
      </c>
      <c r="D31">
        <v>0.41887096607325103</v>
      </c>
      <c r="E31" t="s">
        <v>27</v>
      </c>
    </row>
    <row r="32" spans="1:5" x14ac:dyDescent="0.2">
      <c r="A32" s="1" t="s">
        <v>42</v>
      </c>
      <c r="B32" s="1">
        <v>0.17222221170128801</v>
      </c>
      <c r="C32" s="1">
        <v>0.30982839123672301</v>
      </c>
      <c r="D32" s="1">
        <v>0.84719813125571797</v>
      </c>
      <c r="E32" s="1" t="s">
        <v>27</v>
      </c>
    </row>
    <row r="33" spans="1:5" x14ac:dyDescent="0.2">
      <c r="A33" t="s">
        <v>43</v>
      </c>
      <c r="B33">
        <v>0.10213502927781699</v>
      </c>
      <c r="C33">
        <v>0.11642547608615</v>
      </c>
      <c r="D33">
        <v>0.188929029044313</v>
      </c>
      <c r="E33" t="s">
        <v>26</v>
      </c>
    </row>
    <row r="34" spans="1:5" x14ac:dyDescent="0.2">
      <c r="A34" t="s">
        <v>44</v>
      </c>
      <c r="B34">
        <v>1.2836851132932301</v>
      </c>
      <c r="C34">
        <v>1.54810707052744</v>
      </c>
      <c r="D34">
        <v>0.27021390075927498</v>
      </c>
      <c r="E34" t="s">
        <v>27</v>
      </c>
    </row>
    <row r="35" spans="1:5" x14ac:dyDescent="0.2">
      <c r="A35" t="s">
        <v>45</v>
      </c>
      <c r="B35">
        <v>4.3476591807195497</v>
      </c>
      <c r="C35">
        <v>4.3805081988685499</v>
      </c>
      <c r="D35">
        <v>1.0859402043590901E-2</v>
      </c>
      <c r="E35" t="s">
        <v>26</v>
      </c>
    </row>
    <row r="36" spans="1:5" x14ac:dyDescent="0.2">
      <c r="A36" t="s">
        <v>46</v>
      </c>
      <c r="B36">
        <v>0.49823719434331898</v>
      </c>
      <c r="C36">
        <v>0.58447965576277805</v>
      </c>
      <c r="D36">
        <v>0.23032008362176601</v>
      </c>
      <c r="E36" t="s">
        <v>27</v>
      </c>
    </row>
    <row r="37" spans="1:5" x14ac:dyDescent="0.2">
      <c r="A37" s="1" t="s">
        <v>47</v>
      </c>
      <c r="B37" s="1">
        <v>0.19200981057013</v>
      </c>
      <c r="C37" s="1">
        <v>0.28247018069180102</v>
      </c>
      <c r="D37" s="1">
        <v>0.556918549662478</v>
      </c>
      <c r="E37" s="1" t="s">
        <v>27</v>
      </c>
    </row>
    <row r="38" spans="1:5" x14ac:dyDescent="0.2">
      <c r="A38" t="s">
        <v>48</v>
      </c>
      <c r="B38">
        <v>0.61082161686007197</v>
      </c>
      <c r="C38">
        <v>0.75367739755409002</v>
      </c>
      <c r="D38">
        <v>0.30319600780918599</v>
      </c>
      <c r="E38" t="s">
        <v>27</v>
      </c>
    </row>
    <row r="39" spans="1:5" x14ac:dyDescent="0.2">
      <c r="A39" t="s">
        <v>15</v>
      </c>
      <c r="B39">
        <v>0.205672240210587</v>
      </c>
      <c r="C39">
        <v>0.21934903992649299</v>
      </c>
      <c r="D39">
        <v>9.2881306808325403E-2</v>
      </c>
      <c r="E39" t="s">
        <v>26</v>
      </c>
    </row>
    <row r="40" spans="1:5" x14ac:dyDescent="0.2">
      <c r="A40" t="s">
        <v>16</v>
      </c>
      <c r="B40">
        <v>0.58505082231663796</v>
      </c>
      <c r="C40">
        <v>0.69594470184431501</v>
      </c>
      <c r="D40">
        <v>0.25041072294537903</v>
      </c>
      <c r="E40" t="s">
        <v>27</v>
      </c>
    </row>
    <row r="41" spans="1:5" x14ac:dyDescent="0.2">
      <c r="A41" s="1" t="s">
        <v>18</v>
      </c>
      <c r="B41" s="1">
        <v>4.6591072118131502E-2</v>
      </c>
      <c r="C41" s="1">
        <v>7.51188134689416E-2</v>
      </c>
      <c r="D41" s="1">
        <v>0.68912074621520503</v>
      </c>
      <c r="E41" s="1" t="s">
        <v>27</v>
      </c>
    </row>
    <row r="42" spans="1:5" x14ac:dyDescent="0.2">
      <c r="A42" t="s">
        <v>21</v>
      </c>
      <c r="B42">
        <v>0.42713184276859101</v>
      </c>
      <c r="C42">
        <v>0.39796395267340701</v>
      </c>
      <c r="D42">
        <v>-0.102043696937563</v>
      </c>
      <c r="E42" t="s">
        <v>26</v>
      </c>
    </row>
    <row r="43" spans="1:5" x14ac:dyDescent="0.2">
      <c r="A43" t="s">
        <v>8</v>
      </c>
      <c r="B43">
        <v>0.21614401366862401</v>
      </c>
      <c r="C43">
        <v>0.28569145199280699</v>
      </c>
      <c r="D43">
        <v>0.40246499102368</v>
      </c>
      <c r="E43" t="s">
        <v>27</v>
      </c>
    </row>
    <row r="44" spans="1:5" x14ac:dyDescent="0.2">
      <c r="A44" t="s">
        <v>9</v>
      </c>
      <c r="B44">
        <v>3.70762369238285E-3</v>
      </c>
      <c r="C44">
        <v>5.0733427402882402E-3</v>
      </c>
      <c r="D44">
        <v>0.45244180389869298</v>
      </c>
      <c r="E44" t="s">
        <v>26</v>
      </c>
    </row>
    <row r="45" spans="1:5" x14ac:dyDescent="0.2">
      <c r="A45" t="s">
        <v>11</v>
      </c>
      <c r="B45">
        <v>2.8020680980503201</v>
      </c>
      <c r="C45">
        <v>2.8147996646167899</v>
      </c>
      <c r="D45">
        <v>6.5402285333762003E-3</v>
      </c>
      <c r="E45" t="s">
        <v>26</v>
      </c>
    </row>
    <row r="46" spans="1:5" x14ac:dyDescent="0.2">
      <c r="A46" s="1" t="s">
        <v>13</v>
      </c>
      <c r="B46" s="1">
        <v>0.211886117380785</v>
      </c>
      <c r="C46" s="1">
        <v>0.37588685882419298</v>
      </c>
      <c r="D46" s="1">
        <v>0.82700941247537596</v>
      </c>
      <c r="E46" s="1" t="s">
        <v>27</v>
      </c>
    </row>
    <row r="47" spans="1:5" x14ac:dyDescent="0.2">
      <c r="A47" t="s">
        <v>14</v>
      </c>
      <c r="B47">
        <v>0</v>
      </c>
      <c r="C47">
        <v>8.2175328234038499E-3</v>
      </c>
      <c r="D47" t="s">
        <v>22</v>
      </c>
      <c r="E47" t="s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8BA6-9B24-0446-AA53-0E8232F0984D}">
  <dimension ref="A1:G401"/>
  <sheetViews>
    <sheetView workbookViewId="0">
      <selection sqref="A1:F1"/>
    </sheetView>
  </sheetViews>
  <sheetFormatPr baseColWidth="10" defaultRowHeight="16" x14ac:dyDescent="0.2"/>
  <cols>
    <col min="1" max="1" width="12.33203125" bestFit="1" customWidth="1"/>
    <col min="2" max="3" width="12.1640625" bestFit="1" customWidth="1"/>
    <col min="4" max="4" width="6.1640625" bestFit="1" customWidth="1"/>
    <col min="5" max="5" width="9" bestFit="1" customWidth="1"/>
    <col min="6" max="6" width="12.1640625" bestFit="1" customWidth="1"/>
    <col min="7" max="7" width="14.5" bestFit="1" customWidth="1"/>
  </cols>
  <sheetData>
    <row r="1" spans="1:7" x14ac:dyDescent="0.2">
      <c r="A1" t="s">
        <v>74</v>
      </c>
      <c r="B1" t="s">
        <v>430</v>
      </c>
      <c r="C1" t="s">
        <v>75</v>
      </c>
      <c r="D1" t="s">
        <v>76</v>
      </c>
      <c r="E1" t="s">
        <v>77</v>
      </c>
      <c r="F1" t="s">
        <v>431</v>
      </c>
      <c r="G1" t="s">
        <v>78</v>
      </c>
    </row>
    <row r="2" spans="1:7" x14ac:dyDescent="0.2">
      <c r="A2" t="s">
        <v>79</v>
      </c>
      <c r="B2" s="4">
        <v>9.4151867184318102E-50</v>
      </c>
      <c r="C2">
        <v>1.28407869229368</v>
      </c>
      <c r="D2">
        <v>0.45200000000000001</v>
      </c>
      <c r="E2">
        <v>7.8E-2</v>
      </c>
      <c r="F2" s="4">
        <v>2.05976039839133E-45</v>
      </c>
      <c r="G2" t="s">
        <v>80</v>
      </c>
    </row>
    <row r="3" spans="1:7" x14ac:dyDescent="0.2">
      <c r="A3" t="s">
        <v>81</v>
      </c>
      <c r="B3" s="4">
        <v>2.3964356042837001E-49</v>
      </c>
      <c r="C3">
        <v>1.10983627379058</v>
      </c>
      <c r="D3">
        <v>0.26700000000000002</v>
      </c>
      <c r="E3">
        <v>2.5000000000000001E-2</v>
      </c>
      <c r="F3" s="4">
        <v>5.24268217149146E-45</v>
      </c>
      <c r="G3" t="s">
        <v>80</v>
      </c>
    </row>
    <row r="4" spans="1:7" x14ac:dyDescent="0.2">
      <c r="A4" t="s">
        <v>82</v>
      </c>
      <c r="B4" s="4">
        <v>6.0065074694312004E-45</v>
      </c>
      <c r="C4">
        <v>1.1147397317530101</v>
      </c>
      <c r="D4">
        <v>0.27400000000000002</v>
      </c>
      <c r="E4">
        <v>2.9000000000000001E-2</v>
      </c>
      <c r="F4" s="4">
        <v>1.31404363908746E-40</v>
      </c>
      <c r="G4" t="s">
        <v>80</v>
      </c>
    </row>
    <row r="5" spans="1:7" x14ac:dyDescent="0.2">
      <c r="A5" t="s">
        <v>151</v>
      </c>
      <c r="B5" s="4">
        <v>7.3562930870144404E-39</v>
      </c>
      <c r="C5">
        <v>0.65920585842943102</v>
      </c>
      <c r="D5">
        <v>0.13</v>
      </c>
      <c r="E5">
        <v>5.0000000000000001E-3</v>
      </c>
      <c r="F5" s="4">
        <v>1.60933623864615E-34</v>
      </c>
      <c r="G5" t="s">
        <v>80</v>
      </c>
    </row>
    <row r="6" spans="1:7" x14ac:dyDescent="0.2">
      <c r="A6" t="s">
        <v>83</v>
      </c>
      <c r="B6" s="4">
        <v>1.0724190777154399E-35</v>
      </c>
      <c r="C6">
        <v>1.0750452376236801</v>
      </c>
      <c r="D6">
        <v>0.65800000000000003</v>
      </c>
      <c r="E6">
        <v>0.23200000000000001</v>
      </c>
      <c r="F6" s="4">
        <v>2.34613121631808E-31</v>
      </c>
      <c r="G6" t="s">
        <v>80</v>
      </c>
    </row>
    <row r="7" spans="1:7" x14ac:dyDescent="0.2">
      <c r="A7" t="s">
        <v>84</v>
      </c>
      <c r="B7" s="4">
        <v>9.4842060969302097E-32</v>
      </c>
      <c r="C7">
        <v>0.88591900805240598</v>
      </c>
      <c r="D7">
        <v>0.90400000000000003</v>
      </c>
      <c r="E7">
        <v>0.59599999999999997</v>
      </c>
      <c r="F7" s="4">
        <v>2.0748597678254199E-27</v>
      </c>
      <c r="G7" t="s">
        <v>80</v>
      </c>
    </row>
    <row r="8" spans="1:7" x14ac:dyDescent="0.2">
      <c r="A8" t="s">
        <v>63</v>
      </c>
      <c r="B8" s="4">
        <v>4.7893843968194501E-29</v>
      </c>
      <c r="C8">
        <v>0.72989763245708195</v>
      </c>
      <c r="D8">
        <v>6.2E-2</v>
      </c>
      <c r="E8">
        <v>0</v>
      </c>
      <c r="F8" s="4">
        <v>1.04777362449219E-24</v>
      </c>
      <c r="G8" t="s">
        <v>80</v>
      </c>
    </row>
    <row r="9" spans="1:7" x14ac:dyDescent="0.2">
      <c r="A9" t="s">
        <v>152</v>
      </c>
      <c r="B9" s="4">
        <v>2.70295038995173E-25</v>
      </c>
      <c r="C9">
        <v>0.88041783137332297</v>
      </c>
      <c r="D9">
        <v>0.84899999999999998</v>
      </c>
      <c r="E9">
        <v>0.51300000000000001</v>
      </c>
      <c r="F9" s="4">
        <v>5.9132445680974102E-21</v>
      </c>
      <c r="G9" t="s">
        <v>80</v>
      </c>
    </row>
    <row r="10" spans="1:7" x14ac:dyDescent="0.2">
      <c r="A10" t="s">
        <v>153</v>
      </c>
      <c r="B10" s="4">
        <v>4.3746449731244703E-25</v>
      </c>
      <c r="C10">
        <v>0.80519232402845797</v>
      </c>
      <c r="D10">
        <v>0.17100000000000001</v>
      </c>
      <c r="E10">
        <v>2.1000000000000001E-2</v>
      </c>
      <c r="F10" s="4">
        <v>9.5704108077044004E-21</v>
      </c>
      <c r="G10" t="s">
        <v>80</v>
      </c>
    </row>
    <row r="11" spans="1:7" x14ac:dyDescent="0.2">
      <c r="A11" t="s">
        <v>85</v>
      </c>
      <c r="B11" s="4">
        <v>1.25478389325923E-24</v>
      </c>
      <c r="C11">
        <v>1.0681219628135901</v>
      </c>
      <c r="D11">
        <v>0.54100000000000004</v>
      </c>
      <c r="E11">
        <v>0.20399999999999999</v>
      </c>
      <c r="F11" s="4">
        <v>2.7450907232832101E-20</v>
      </c>
      <c r="G11" t="s">
        <v>80</v>
      </c>
    </row>
    <row r="12" spans="1:7" x14ac:dyDescent="0.2">
      <c r="A12" t="s">
        <v>154</v>
      </c>
      <c r="B12" s="4">
        <v>1.6233497132926501E-24</v>
      </c>
      <c r="C12">
        <v>0.63476959347652195</v>
      </c>
      <c r="D12">
        <v>0.13700000000000001</v>
      </c>
      <c r="E12">
        <v>1.2999999999999999E-2</v>
      </c>
      <c r="F12" s="4">
        <v>3.55140216777032E-20</v>
      </c>
      <c r="G12" t="s">
        <v>80</v>
      </c>
    </row>
    <row r="13" spans="1:7" x14ac:dyDescent="0.2">
      <c r="A13" t="s">
        <v>86</v>
      </c>
      <c r="B13" s="4">
        <v>2.2789116360103501E-24</v>
      </c>
      <c r="C13">
        <v>0.92748480648435006</v>
      </c>
      <c r="D13">
        <v>0.56799999999999995</v>
      </c>
      <c r="E13">
        <v>0.223</v>
      </c>
      <c r="F13" s="4">
        <v>4.9855749860998501E-20</v>
      </c>
      <c r="G13" t="s">
        <v>80</v>
      </c>
    </row>
    <row r="14" spans="1:7" x14ac:dyDescent="0.2">
      <c r="A14" t="s">
        <v>155</v>
      </c>
      <c r="B14" s="4">
        <v>3.89852314216497E-24</v>
      </c>
      <c r="C14">
        <v>0.77369892417501895</v>
      </c>
      <c r="D14">
        <v>0.17799999999999999</v>
      </c>
      <c r="E14">
        <v>2.4E-2</v>
      </c>
      <c r="F14" s="4">
        <v>8.5287990781142997E-20</v>
      </c>
      <c r="G14" t="s">
        <v>80</v>
      </c>
    </row>
    <row r="15" spans="1:7" x14ac:dyDescent="0.2">
      <c r="A15" t="s">
        <v>156</v>
      </c>
      <c r="B15" s="4">
        <v>6.8887418620943104E-24</v>
      </c>
      <c r="C15">
        <v>0.75210042058148396</v>
      </c>
      <c r="D15">
        <v>0.14399999999999999</v>
      </c>
      <c r="E15">
        <v>1.4999999999999999E-2</v>
      </c>
      <c r="F15" s="4">
        <v>1.5070500571703701E-19</v>
      </c>
      <c r="G15" t="s">
        <v>80</v>
      </c>
    </row>
    <row r="16" spans="1:7" x14ac:dyDescent="0.2">
      <c r="A16" t="s">
        <v>157</v>
      </c>
      <c r="B16" s="4">
        <v>1.6248558955768299E-23</v>
      </c>
      <c r="C16">
        <v>0.68121352556919201</v>
      </c>
      <c r="D16">
        <v>0.10299999999999999</v>
      </c>
      <c r="E16">
        <v>7.0000000000000001E-3</v>
      </c>
      <c r="F16" s="4">
        <v>3.5546972427534299E-19</v>
      </c>
      <c r="G16" t="s">
        <v>80</v>
      </c>
    </row>
    <row r="17" spans="1:7" x14ac:dyDescent="0.2">
      <c r="A17" t="s">
        <v>87</v>
      </c>
      <c r="B17" s="4">
        <v>1.4097335666098999E-22</v>
      </c>
      <c r="C17">
        <v>1.0221167767235999</v>
      </c>
      <c r="D17">
        <v>0.47899999999999998</v>
      </c>
      <c r="E17">
        <v>0.17299999999999999</v>
      </c>
      <c r="F17" s="4">
        <v>3.0840741236724701E-18</v>
      </c>
      <c r="G17" t="s">
        <v>80</v>
      </c>
    </row>
    <row r="18" spans="1:7" x14ac:dyDescent="0.2">
      <c r="A18" t="s">
        <v>158</v>
      </c>
      <c r="B18" s="4">
        <v>1.9658005681061701E-22</v>
      </c>
      <c r="C18">
        <v>0.859643870283191</v>
      </c>
      <c r="D18">
        <v>0.22600000000000001</v>
      </c>
      <c r="E18">
        <v>4.2999999999999997E-2</v>
      </c>
      <c r="F18" s="4">
        <v>4.3005819028458604E-18</v>
      </c>
      <c r="G18" t="s">
        <v>80</v>
      </c>
    </row>
    <row r="19" spans="1:7" x14ac:dyDescent="0.2">
      <c r="A19" t="s">
        <v>120</v>
      </c>
      <c r="B19" s="4">
        <v>1.19388948836552E-21</v>
      </c>
      <c r="C19">
        <v>0.741364399437479</v>
      </c>
      <c r="D19">
        <v>0.22600000000000001</v>
      </c>
      <c r="E19">
        <v>4.2000000000000003E-2</v>
      </c>
      <c r="F19" s="4">
        <v>2.6118720336972399E-17</v>
      </c>
      <c r="G19" t="s">
        <v>80</v>
      </c>
    </row>
    <row r="20" spans="1:7" x14ac:dyDescent="0.2">
      <c r="A20" t="s">
        <v>123</v>
      </c>
      <c r="B20" s="4">
        <v>1.6227930736251101E-21</v>
      </c>
      <c r="C20">
        <v>0.77146510715894301</v>
      </c>
      <c r="D20">
        <v>0.54100000000000004</v>
      </c>
      <c r="E20">
        <v>0.20300000000000001</v>
      </c>
      <c r="F20" s="4">
        <v>3.55018440716966E-17</v>
      </c>
      <c r="G20" t="s">
        <v>80</v>
      </c>
    </row>
    <row r="21" spans="1:7" x14ac:dyDescent="0.2">
      <c r="A21" t="s">
        <v>159</v>
      </c>
      <c r="B21" s="4">
        <v>1.69743105496699E-21</v>
      </c>
      <c r="C21">
        <v>0.812489224051964</v>
      </c>
      <c r="D21">
        <v>0.24</v>
      </c>
      <c r="E21">
        <v>4.9000000000000002E-2</v>
      </c>
      <c r="F21" s="4">
        <v>3.7134699189512803E-17</v>
      </c>
      <c r="G21" t="s">
        <v>80</v>
      </c>
    </row>
    <row r="22" spans="1:7" x14ac:dyDescent="0.2">
      <c r="A22" t="s">
        <v>5</v>
      </c>
      <c r="B22" s="4">
        <v>2.6834431675022701E-20</v>
      </c>
      <c r="C22">
        <v>0.724230957533048</v>
      </c>
      <c r="D22">
        <v>0.34899999999999998</v>
      </c>
      <c r="E22">
        <v>9.8000000000000004E-2</v>
      </c>
      <c r="F22" s="4">
        <v>5.8705686175447102E-16</v>
      </c>
      <c r="G22" t="s">
        <v>80</v>
      </c>
    </row>
    <row r="23" spans="1:7" x14ac:dyDescent="0.2">
      <c r="A23" t="s">
        <v>160</v>
      </c>
      <c r="B23" s="4">
        <v>4.5930852950131698E-20</v>
      </c>
      <c r="C23">
        <v>0.88286623655003005</v>
      </c>
      <c r="D23">
        <v>0.34200000000000003</v>
      </c>
      <c r="E23">
        <v>0.10100000000000001</v>
      </c>
      <c r="F23" s="4">
        <v>1.0048292699900299E-15</v>
      </c>
      <c r="G23" t="s">
        <v>80</v>
      </c>
    </row>
    <row r="24" spans="1:7" x14ac:dyDescent="0.2">
      <c r="A24" t="s">
        <v>161</v>
      </c>
      <c r="B24" s="4">
        <v>6.9424949248859604E-20</v>
      </c>
      <c r="C24">
        <v>0.672882325643683</v>
      </c>
      <c r="D24">
        <v>0.17100000000000001</v>
      </c>
      <c r="E24">
        <v>2.7E-2</v>
      </c>
      <c r="F24" s="4">
        <v>1.5188096147173001E-15</v>
      </c>
      <c r="G24" t="s">
        <v>80</v>
      </c>
    </row>
    <row r="25" spans="1:7" x14ac:dyDescent="0.2">
      <c r="A25" t="s">
        <v>162</v>
      </c>
      <c r="B25" s="4">
        <v>6.7016618371481498E-19</v>
      </c>
      <c r="C25">
        <v>0.68768167296737004</v>
      </c>
      <c r="D25">
        <v>0.19900000000000001</v>
      </c>
      <c r="E25">
        <v>3.9E-2</v>
      </c>
      <c r="F25" s="4">
        <v>1.4661225601129E-14</v>
      </c>
      <c r="G25" t="s">
        <v>80</v>
      </c>
    </row>
    <row r="26" spans="1:7" x14ac:dyDescent="0.2">
      <c r="A26" t="s">
        <v>163</v>
      </c>
      <c r="B26" s="4">
        <v>4.7116419118021398E-18</v>
      </c>
      <c r="C26">
        <v>0.626136902846127</v>
      </c>
      <c r="D26">
        <v>0.83599999999999997</v>
      </c>
      <c r="E26">
        <v>0.57299999999999995</v>
      </c>
      <c r="F26" s="4">
        <v>1.03076590104495E-13</v>
      </c>
      <c r="G26" t="s">
        <v>80</v>
      </c>
    </row>
    <row r="27" spans="1:7" x14ac:dyDescent="0.2">
      <c r="A27" t="s">
        <v>164</v>
      </c>
      <c r="B27" s="4">
        <v>5.0115363124251498E-18</v>
      </c>
      <c r="C27">
        <v>0.80416023541202097</v>
      </c>
      <c r="D27">
        <v>0.253</v>
      </c>
      <c r="E27">
        <v>6.3E-2</v>
      </c>
      <c r="F27" s="4">
        <v>1.09637379906925E-13</v>
      </c>
      <c r="G27" t="s">
        <v>80</v>
      </c>
    </row>
    <row r="28" spans="1:7" x14ac:dyDescent="0.2">
      <c r="A28" t="s">
        <v>165</v>
      </c>
      <c r="B28" s="4">
        <v>9.6214192073196001E-17</v>
      </c>
      <c r="C28">
        <v>0.86008485239759502</v>
      </c>
      <c r="D28">
        <v>0.56799999999999995</v>
      </c>
      <c r="E28">
        <v>0.28299999999999997</v>
      </c>
      <c r="F28" s="4">
        <v>2.1048778799853099E-12</v>
      </c>
      <c r="G28" t="s">
        <v>80</v>
      </c>
    </row>
    <row r="29" spans="1:7" x14ac:dyDescent="0.2">
      <c r="A29" t="s">
        <v>24</v>
      </c>
      <c r="B29" s="4">
        <v>1.09595920469523E-16</v>
      </c>
      <c r="C29">
        <v>0.73897958132882102</v>
      </c>
      <c r="D29">
        <v>0.37</v>
      </c>
      <c r="E29">
        <v>0.129</v>
      </c>
      <c r="F29" s="4">
        <v>2.3976299521117498E-12</v>
      </c>
      <c r="G29" t="s">
        <v>80</v>
      </c>
    </row>
    <row r="30" spans="1:7" x14ac:dyDescent="0.2">
      <c r="A30" t="s">
        <v>166</v>
      </c>
      <c r="B30" s="4">
        <v>7.9163139351003596E-16</v>
      </c>
      <c r="C30">
        <v>0.74197884453199903</v>
      </c>
      <c r="D30">
        <v>0.247</v>
      </c>
      <c r="E30">
        <v>6.7000000000000004E-2</v>
      </c>
      <c r="F30" s="4">
        <v>1.73185199958191E-11</v>
      </c>
      <c r="G30" t="s">
        <v>80</v>
      </c>
    </row>
    <row r="31" spans="1:7" x14ac:dyDescent="0.2">
      <c r="A31" t="s">
        <v>167</v>
      </c>
      <c r="B31" s="4">
        <v>7.6286000579898903E-15</v>
      </c>
      <c r="C31">
        <v>0.72667486614786303</v>
      </c>
      <c r="D31">
        <v>0.64400000000000002</v>
      </c>
      <c r="E31">
        <v>0.35899999999999999</v>
      </c>
      <c r="F31" s="4">
        <v>1.66890883468645E-10</v>
      </c>
      <c r="G31" t="s">
        <v>80</v>
      </c>
    </row>
    <row r="32" spans="1:7" x14ac:dyDescent="0.2">
      <c r="A32" t="s">
        <v>168</v>
      </c>
      <c r="B32" s="4">
        <v>1.07331767054605E-14</v>
      </c>
      <c r="C32">
        <v>0.65575866805477701</v>
      </c>
      <c r="D32">
        <v>0.74</v>
      </c>
      <c r="E32">
        <v>0.46100000000000002</v>
      </c>
      <c r="F32" s="4">
        <v>2.3480970678535899E-10</v>
      </c>
      <c r="G32" t="s">
        <v>80</v>
      </c>
    </row>
    <row r="33" spans="1:7" x14ac:dyDescent="0.2">
      <c r="A33" t="s">
        <v>169</v>
      </c>
      <c r="B33" s="4">
        <v>1.2348956830596301E-14</v>
      </c>
      <c r="C33">
        <v>0.66017550378582801</v>
      </c>
      <c r="D33">
        <v>0.65100000000000002</v>
      </c>
      <c r="E33">
        <v>0.375</v>
      </c>
      <c r="F33" s="4">
        <v>2.70158128582955E-10</v>
      </c>
      <c r="G33" t="s">
        <v>80</v>
      </c>
    </row>
    <row r="34" spans="1:7" x14ac:dyDescent="0.2">
      <c r="A34" t="s">
        <v>88</v>
      </c>
      <c r="B34" s="4">
        <v>2.9386587878718502E-14</v>
      </c>
      <c r="C34">
        <v>0.91505514701378299</v>
      </c>
      <c r="D34">
        <v>0.45200000000000001</v>
      </c>
      <c r="E34">
        <v>0.21299999999999999</v>
      </c>
      <c r="F34" s="4">
        <v>6.4289038302272597E-10</v>
      </c>
      <c r="G34" t="s">
        <v>80</v>
      </c>
    </row>
    <row r="35" spans="1:7" x14ac:dyDescent="0.2">
      <c r="A35" t="s">
        <v>170</v>
      </c>
      <c r="B35" s="4">
        <v>2.9510829443542403E-14</v>
      </c>
      <c r="C35">
        <v>0.73481053691939902</v>
      </c>
      <c r="D35">
        <v>0.253</v>
      </c>
      <c r="E35">
        <v>7.5999999999999998E-2</v>
      </c>
      <c r="F35" s="4">
        <v>6.4560841573637705E-10</v>
      </c>
      <c r="G35" t="s">
        <v>80</v>
      </c>
    </row>
    <row r="36" spans="1:7" x14ac:dyDescent="0.2">
      <c r="A36" t="s">
        <v>171</v>
      </c>
      <c r="B36" s="4">
        <v>3.3592794802095903E-14</v>
      </c>
      <c r="C36">
        <v>0.69628640233760597</v>
      </c>
      <c r="D36">
        <v>0.68500000000000005</v>
      </c>
      <c r="E36">
        <v>0.442</v>
      </c>
      <c r="F36" s="4">
        <v>7.3490957188545196E-10</v>
      </c>
      <c r="G36" t="s">
        <v>80</v>
      </c>
    </row>
    <row r="37" spans="1:7" x14ac:dyDescent="0.2">
      <c r="A37" t="s">
        <v>89</v>
      </c>
      <c r="B37" s="4">
        <v>1.76048202731037E-13</v>
      </c>
      <c r="C37">
        <v>0.97238029213327404</v>
      </c>
      <c r="D37">
        <v>0.17799999999999999</v>
      </c>
      <c r="E37">
        <v>4.2000000000000003E-2</v>
      </c>
      <c r="F37" s="4">
        <v>3.8514065311468901E-9</v>
      </c>
      <c r="G37" t="s">
        <v>80</v>
      </c>
    </row>
    <row r="38" spans="1:7" x14ac:dyDescent="0.2">
      <c r="A38" t="s">
        <v>119</v>
      </c>
      <c r="B38" s="4">
        <v>5.9179806822553605E-13</v>
      </c>
      <c r="C38">
        <v>0.70745127482014403</v>
      </c>
      <c r="D38">
        <v>0.192</v>
      </c>
      <c r="E38">
        <v>0.05</v>
      </c>
      <c r="F38" s="4">
        <v>1.29467663385701E-8</v>
      </c>
      <c r="G38" t="s">
        <v>80</v>
      </c>
    </row>
    <row r="39" spans="1:7" x14ac:dyDescent="0.2">
      <c r="A39" t="s">
        <v>172</v>
      </c>
      <c r="B39" s="4">
        <v>1.8580503164909501E-12</v>
      </c>
      <c r="C39">
        <v>0.70443293294451303</v>
      </c>
      <c r="D39">
        <v>0.32900000000000001</v>
      </c>
      <c r="E39">
        <v>0.126</v>
      </c>
      <c r="F39" s="4">
        <v>4.0648566773872398E-8</v>
      </c>
      <c r="G39" t="s">
        <v>80</v>
      </c>
    </row>
    <row r="40" spans="1:7" x14ac:dyDescent="0.2">
      <c r="A40" t="s">
        <v>173</v>
      </c>
      <c r="B40" s="4">
        <v>2.6832905378975999E-12</v>
      </c>
      <c r="C40">
        <v>0.66417247073243701</v>
      </c>
      <c r="D40">
        <v>0.40400000000000003</v>
      </c>
      <c r="E40">
        <v>0.17599999999999999</v>
      </c>
      <c r="F40" s="4">
        <v>5.8702347097585799E-8</v>
      </c>
      <c r="G40" t="s">
        <v>80</v>
      </c>
    </row>
    <row r="41" spans="1:7" x14ac:dyDescent="0.2">
      <c r="A41" t="s">
        <v>174</v>
      </c>
      <c r="B41" s="4">
        <v>6.5864295721663502E-12</v>
      </c>
      <c r="C41">
        <v>0.66578281144637697</v>
      </c>
      <c r="D41">
        <v>0.44500000000000001</v>
      </c>
      <c r="E41">
        <v>0.217</v>
      </c>
      <c r="F41" s="4">
        <v>1.44091319750283E-7</v>
      </c>
      <c r="G41" t="s">
        <v>80</v>
      </c>
    </row>
    <row r="42" spans="1:7" x14ac:dyDescent="0.2">
      <c r="A42" t="s">
        <v>175</v>
      </c>
      <c r="B42" s="4">
        <v>2.9545487423969003E-11</v>
      </c>
      <c r="C42">
        <v>0.784857766638135</v>
      </c>
      <c r="D42">
        <v>0.21199999999999999</v>
      </c>
      <c r="E42">
        <v>6.6000000000000003E-2</v>
      </c>
      <c r="F42" s="4">
        <v>6.4636662837416996E-7</v>
      </c>
      <c r="G42" t="s">
        <v>80</v>
      </c>
    </row>
    <row r="43" spans="1:7" x14ac:dyDescent="0.2">
      <c r="A43" t="s">
        <v>176</v>
      </c>
      <c r="B43" s="4">
        <v>4.5460394839103302E-11</v>
      </c>
      <c r="C43">
        <v>0.64227145576915401</v>
      </c>
      <c r="D43">
        <v>0.32200000000000001</v>
      </c>
      <c r="E43">
        <v>0.13300000000000001</v>
      </c>
      <c r="F43" s="4">
        <v>9.9453705789506207E-7</v>
      </c>
      <c r="G43" t="s">
        <v>80</v>
      </c>
    </row>
    <row r="44" spans="1:7" x14ac:dyDescent="0.2">
      <c r="A44" t="s">
        <v>177</v>
      </c>
      <c r="B44" s="4">
        <v>3.12120407387458E-10</v>
      </c>
      <c r="C44">
        <v>0.64593775690122801</v>
      </c>
      <c r="D44">
        <v>0.19900000000000001</v>
      </c>
      <c r="E44">
        <v>6.3E-2</v>
      </c>
      <c r="F44" s="4">
        <v>6.8282581524154097E-6</v>
      </c>
      <c r="G44" t="s">
        <v>80</v>
      </c>
    </row>
    <row r="45" spans="1:7" x14ac:dyDescent="0.2">
      <c r="A45" t="s">
        <v>178</v>
      </c>
      <c r="B45" s="4">
        <v>7.8448563048001303E-10</v>
      </c>
      <c r="C45">
        <v>0.63515991447668796</v>
      </c>
      <c r="D45">
        <v>0.315</v>
      </c>
      <c r="E45">
        <v>0.13900000000000001</v>
      </c>
      <c r="F45" s="4">
        <v>1.7162192138011199E-5</v>
      </c>
      <c r="G45" t="s">
        <v>80</v>
      </c>
    </row>
    <row r="46" spans="1:7" x14ac:dyDescent="0.2">
      <c r="A46" t="s">
        <v>179</v>
      </c>
      <c r="B46" s="4">
        <v>1.2055999438088801E-8</v>
      </c>
      <c r="C46">
        <v>0.709586414703407</v>
      </c>
      <c r="D46">
        <v>0.253</v>
      </c>
      <c r="E46">
        <v>0.10100000000000001</v>
      </c>
      <c r="F46">
        <v>2.6374909970706799E-4</v>
      </c>
      <c r="G46" t="s">
        <v>80</v>
      </c>
    </row>
    <row r="47" spans="1:7" x14ac:dyDescent="0.2">
      <c r="A47" t="s">
        <v>180</v>
      </c>
      <c r="B47" s="4">
        <v>5.4565253919893699E-8</v>
      </c>
      <c r="C47">
        <v>0.70707165341835598</v>
      </c>
      <c r="D47">
        <v>0.33600000000000002</v>
      </c>
      <c r="E47">
        <v>0.16700000000000001</v>
      </c>
      <c r="F47">
        <v>1.19372406000552E-3</v>
      </c>
      <c r="G47" t="s">
        <v>80</v>
      </c>
    </row>
    <row r="48" spans="1:7" x14ac:dyDescent="0.2">
      <c r="A48" t="s">
        <v>48</v>
      </c>
      <c r="B48" s="4">
        <v>1.67246605885205E-7</v>
      </c>
      <c r="C48">
        <v>0.62076481770392899</v>
      </c>
      <c r="D48">
        <v>0.49299999999999999</v>
      </c>
      <c r="E48">
        <v>0.32400000000000001</v>
      </c>
      <c r="F48">
        <v>3.6588539969506298E-3</v>
      </c>
      <c r="G48" t="s">
        <v>80</v>
      </c>
    </row>
    <row r="49" spans="1:7" x14ac:dyDescent="0.2">
      <c r="A49" t="s">
        <v>181</v>
      </c>
      <c r="B49" s="4">
        <v>2.04466824194408E-6</v>
      </c>
      <c r="C49">
        <v>0.65980701668025599</v>
      </c>
      <c r="D49">
        <v>8.8999999999999996E-2</v>
      </c>
      <c r="E49">
        <v>2.4E-2</v>
      </c>
      <c r="F49">
        <v>4.4731207129010499E-2</v>
      </c>
      <c r="G49" t="s">
        <v>80</v>
      </c>
    </row>
    <row r="50" spans="1:7" x14ac:dyDescent="0.2">
      <c r="A50" t="s">
        <v>66</v>
      </c>
      <c r="B50" s="4">
        <v>8.5543553018936895E-5</v>
      </c>
      <c r="C50">
        <v>0.62795993181161402</v>
      </c>
      <c r="D50">
        <v>4.8000000000000001E-2</v>
      </c>
      <c r="E50">
        <v>1.0999999999999999E-2</v>
      </c>
      <c r="F50">
        <v>1</v>
      </c>
      <c r="G50" t="s">
        <v>80</v>
      </c>
    </row>
    <row r="51" spans="1:7" x14ac:dyDescent="0.2">
      <c r="A51" t="s">
        <v>36</v>
      </c>
      <c r="B51">
        <v>1.85037782808028E-3</v>
      </c>
      <c r="C51">
        <v>0.64878782570243398</v>
      </c>
      <c r="D51">
        <v>0.13700000000000001</v>
      </c>
      <c r="E51">
        <v>7.0000000000000007E-2</v>
      </c>
      <c r="F51">
        <v>1</v>
      </c>
      <c r="G51" t="s">
        <v>80</v>
      </c>
    </row>
    <row r="52" spans="1:7" x14ac:dyDescent="0.2">
      <c r="A52" t="s">
        <v>90</v>
      </c>
      <c r="B52" s="4">
        <v>2.8076917956065398E-37</v>
      </c>
      <c r="C52">
        <v>0.830838622983046</v>
      </c>
      <c r="D52">
        <v>0.214</v>
      </c>
      <c r="E52">
        <v>3.5999999999999997E-2</v>
      </c>
      <c r="F52" s="4">
        <v>6.1423873412484403E-33</v>
      </c>
      <c r="G52" t="s">
        <v>91</v>
      </c>
    </row>
    <row r="53" spans="1:7" x14ac:dyDescent="0.2">
      <c r="A53" t="s">
        <v>57</v>
      </c>
      <c r="B53" s="4">
        <v>1.02434707608231E-32</v>
      </c>
      <c r="C53">
        <v>0.95881841911529997</v>
      </c>
      <c r="D53">
        <v>0.24099999999999999</v>
      </c>
      <c r="E53">
        <v>5.2999999999999999E-2</v>
      </c>
      <c r="F53" s="4">
        <v>2.2409640983452701E-28</v>
      </c>
      <c r="G53" t="s">
        <v>91</v>
      </c>
    </row>
    <row r="54" spans="1:7" x14ac:dyDescent="0.2">
      <c r="A54" t="s">
        <v>92</v>
      </c>
      <c r="B54" s="4">
        <v>1.7434850018553301E-27</v>
      </c>
      <c r="C54">
        <v>0.70157244999228197</v>
      </c>
      <c r="D54">
        <v>0.81699999999999995</v>
      </c>
      <c r="E54">
        <v>0.60299999999999998</v>
      </c>
      <c r="F54" s="4">
        <v>3.8142221385589E-23</v>
      </c>
      <c r="G54" t="s">
        <v>91</v>
      </c>
    </row>
    <row r="55" spans="1:7" x14ac:dyDescent="0.2">
      <c r="A55" t="s">
        <v>93</v>
      </c>
      <c r="B55" s="4">
        <v>8.8806425703570502E-20</v>
      </c>
      <c r="C55">
        <v>0.63228577993839197</v>
      </c>
      <c r="D55">
        <v>0.32500000000000001</v>
      </c>
      <c r="E55">
        <v>0.128</v>
      </c>
      <c r="F55" s="4">
        <v>1.94281817511701E-15</v>
      </c>
      <c r="G55" t="s">
        <v>91</v>
      </c>
    </row>
    <row r="56" spans="1:7" x14ac:dyDescent="0.2">
      <c r="A56" t="s">
        <v>24</v>
      </c>
      <c r="B56" s="4">
        <v>9.4440200873283199E-20</v>
      </c>
      <c r="C56">
        <v>0.54164912728597003</v>
      </c>
      <c r="D56">
        <v>0.313</v>
      </c>
      <c r="E56">
        <v>0.11700000000000001</v>
      </c>
      <c r="F56" s="4">
        <v>2.0660682745048202E-15</v>
      </c>
      <c r="G56" t="s">
        <v>91</v>
      </c>
    </row>
    <row r="57" spans="1:7" x14ac:dyDescent="0.2">
      <c r="A57" t="s">
        <v>94</v>
      </c>
      <c r="B57" s="4">
        <v>1.90230046599738E-19</v>
      </c>
      <c r="C57">
        <v>0.59140905901667395</v>
      </c>
      <c r="D57">
        <v>0.217</v>
      </c>
      <c r="E57">
        <v>6.6000000000000003E-2</v>
      </c>
      <c r="F57" s="4">
        <v>4.1616627294624601E-15</v>
      </c>
      <c r="G57" t="s">
        <v>91</v>
      </c>
    </row>
    <row r="58" spans="1:7" x14ac:dyDescent="0.2">
      <c r="A58" t="s">
        <v>182</v>
      </c>
      <c r="B58" s="4">
        <v>1.9483028887801599E-18</v>
      </c>
      <c r="C58">
        <v>0.51060006957417503</v>
      </c>
      <c r="D58">
        <v>0.876</v>
      </c>
      <c r="E58">
        <v>0.69299999999999995</v>
      </c>
      <c r="F58" s="4">
        <v>4.2623022297843602E-14</v>
      </c>
      <c r="G58" t="s">
        <v>91</v>
      </c>
    </row>
    <row r="59" spans="1:7" x14ac:dyDescent="0.2">
      <c r="A59" t="s">
        <v>183</v>
      </c>
      <c r="B59" s="4">
        <v>3.4254538027420702E-18</v>
      </c>
      <c r="C59">
        <v>0.51092636358273602</v>
      </c>
      <c r="D59">
        <v>0.161</v>
      </c>
      <c r="E59">
        <v>0.04</v>
      </c>
      <c r="F59" s="4">
        <v>7.4938652842588401E-14</v>
      </c>
      <c r="G59" t="s">
        <v>91</v>
      </c>
    </row>
    <row r="60" spans="1:7" x14ac:dyDescent="0.2">
      <c r="A60" t="s">
        <v>184</v>
      </c>
      <c r="B60" s="4">
        <v>3.2739016456398001E-16</v>
      </c>
      <c r="C60">
        <v>0.37586251630320699</v>
      </c>
      <c r="D60">
        <v>0.876</v>
      </c>
      <c r="E60">
        <v>0.67800000000000005</v>
      </c>
      <c r="F60" s="4">
        <v>7.1623146301662004E-12</v>
      </c>
      <c r="G60" t="s">
        <v>91</v>
      </c>
    </row>
    <row r="61" spans="1:7" x14ac:dyDescent="0.2">
      <c r="A61" t="s">
        <v>185</v>
      </c>
      <c r="B61" s="4">
        <v>3.8893274326368197E-15</v>
      </c>
      <c r="C61">
        <v>0.44993340707107499</v>
      </c>
      <c r="D61">
        <v>0.77400000000000002</v>
      </c>
      <c r="E61">
        <v>0.58699999999999997</v>
      </c>
      <c r="F61" s="4">
        <v>8.5086816243795702E-11</v>
      </c>
      <c r="G61" t="s">
        <v>91</v>
      </c>
    </row>
    <row r="62" spans="1:7" x14ac:dyDescent="0.2">
      <c r="A62" t="s">
        <v>186</v>
      </c>
      <c r="B62" s="4">
        <v>4.3924314601072101E-15</v>
      </c>
      <c r="C62">
        <v>0.36738115302980401</v>
      </c>
      <c r="D62">
        <v>0.91600000000000004</v>
      </c>
      <c r="E62">
        <v>0.76800000000000002</v>
      </c>
      <c r="F62" s="4">
        <v>9.6093223052765496E-11</v>
      </c>
      <c r="G62" t="s">
        <v>91</v>
      </c>
    </row>
    <row r="63" spans="1:7" x14ac:dyDescent="0.2">
      <c r="A63" t="s">
        <v>187</v>
      </c>
      <c r="B63" s="4">
        <v>1.20953289514702E-14</v>
      </c>
      <c r="C63">
        <v>0.47409319395785698</v>
      </c>
      <c r="D63">
        <v>0.16700000000000001</v>
      </c>
      <c r="E63">
        <v>5.1999999999999998E-2</v>
      </c>
      <c r="F63" s="4">
        <v>2.6460951147131398E-10</v>
      </c>
      <c r="G63" t="s">
        <v>91</v>
      </c>
    </row>
    <row r="64" spans="1:7" x14ac:dyDescent="0.2">
      <c r="A64" t="s">
        <v>188</v>
      </c>
      <c r="B64" s="4">
        <v>2.10310617545995E-14</v>
      </c>
      <c r="C64">
        <v>0.52225799742980294</v>
      </c>
      <c r="D64">
        <v>0.72799999999999998</v>
      </c>
      <c r="E64">
        <v>0.56499999999999995</v>
      </c>
      <c r="F64" s="4">
        <v>4.60096538005373E-10</v>
      </c>
      <c r="G64" t="s">
        <v>91</v>
      </c>
    </row>
    <row r="65" spans="1:7" x14ac:dyDescent="0.2">
      <c r="A65" t="s">
        <v>95</v>
      </c>
      <c r="B65" s="4">
        <v>2.4912607597105801E-14</v>
      </c>
      <c r="C65">
        <v>0.79141912896924005</v>
      </c>
      <c r="D65">
        <v>0.29099999999999998</v>
      </c>
      <c r="E65">
        <v>0.13400000000000001</v>
      </c>
      <c r="F65" s="4">
        <v>5.4501311640188501E-10</v>
      </c>
      <c r="G65" t="s">
        <v>91</v>
      </c>
    </row>
    <row r="66" spans="1:7" x14ac:dyDescent="0.2">
      <c r="A66" t="s">
        <v>96</v>
      </c>
      <c r="B66" s="4">
        <v>7.0739586198934497E-14</v>
      </c>
      <c r="C66">
        <v>0.62900688468160604</v>
      </c>
      <c r="D66">
        <v>0.40200000000000002</v>
      </c>
      <c r="E66">
        <v>0.222</v>
      </c>
      <c r="F66" s="4">
        <v>1.5475699272740899E-9</v>
      </c>
      <c r="G66" t="s">
        <v>91</v>
      </c>
    </row>
    <row r="67" spans="1:7" x14ac:dyDescent="0.2">
      <c r="A67" t="s">
        <v>97</v>
      </c>
      <c r="B67" s="4">
        <v>9.0442110255711196E-14</v>
      </c>
      <c r="C67">
        <v>0.54271855958231796</v>
      </c>
      <c r="D67">
        <v>0.23499999999999999</v>
      </c>
      <c r="E67">
        <v>9.5000000000000001E-2</v>
      </c>
      <c r="F67" s="4">
        <v>1.9786020460641899E-9</v>
      </c>
      <c r="G67" t="s">
        <v>91</v>
      </c>
    </row>
    <row r="68" spans="1:7" x14ac:dyDescent="0.2">
      <c r="A68" t="s">
        <v>88</v>
      </c>
      <c r="B68" s="4">
        <v>2.6081834586383799E-13</v>
      </c>
      <c r="C68">
        <v>0.46932678178009901</v>
      </c>
      <c r="D68">
        <v>0.38700000000000001</v>
      </c>
      <c r="E68">
        <v>0.20200000000000001</v>
      </c>
      <c r="F68" s="4">
        <v>5.7059229524631902E-9</v>
      </c>
      <c r="G68" t="s">
        <v>91</v>
      </c>
    </row>
    <row r="69" spans="1:7" x14ac:dyDescent="0.2">
      <c r="A69" t="s">
        <v>98</v>
      </c>
      <c r="B69" s="4">
        <v>8.5434276211695101E-13</v>
      </c>
      <c r="C69">
        <v>0.54829496938163902</v>
      </c>
      <c r="D69">
        <v>0.38100000000000001</v>
      </c>
      <c r="E69">
        <v>0.21</v>
      </c>
      <c r="F69" s="4">
        <v>1.8690456606832499E-8</v>
      </c>
      <c r="G69" t="s">
        <v>91</v>
      </c>
    </row>
    <row r="70" spans="1:7" x14ac:dyDescent="0.2">
      <c r="A70" t="s">
        <v>189</v>
      </c>
      <c r="B70" s="4">
        <v>1.58829323826321E-11</v>
      </c>
      <c r="C70">
        <v>0.44994543844866702</v>
      </c>
      <c r="D70">
        <v>0.30299999999999999</v>
      </c>
      <c r="E70">
        <v>0.15</v>
      </c>
      <c r="F70" s="4">
        <v>3.4747091173484301E-7</v>
      </c>
      <c r="G70" t="s">
        <v>91</v>
      </c>
    </row>
    <row r="71" spans="1:7" x14ac:dyDescent="0.2">
      <c r="A71" t="s">
        <v>190</v>
      </c>
      <c r="B71" s="4">
        <v>2.1763952446581699E-11</v>
      </c>
      <c r="C71">
        <v>0.48330025122456499</v>
      </c>
      <c r="D71">
        <v>0.3</v>
      </c>
      <c r="E71">
        <v>0.151</v>
      </c>
      <c r="F71" s="4">
        <v>4.7612998767386799E-7</v>
      </c>
      <c r="G71" t="s">
        <v>91</v>
      </c>
    </row>
    <row r="72" spans="1:7" x14ac:dyDescent="0.2">
      <c r="A72" t="s">
        <v>191</v>
      </c>
      <c r="B72" s="4">
        <v>4.8438324202544503E-11</v>
      </c>
      <c r="C72">
        <v>0.38277580529072402</v>
      </c>
      <c r="D72">
        <v>0.79300000000000004</v>
      </c>
      <c r="E72">
        <v>0.65</v>
      </c>
      <c r="F72" s="4">
        <v>1.05968521857907E-6</v>
      </c>
      <c r="G72" t="s">
        <v>91</v>
      </c>
    </row>
    <row r="73" spans="1:7" x14ac:dyDescent="0.2">
      <c r="A73" t="s">
        <v>192</v>
      </c>
      <c r="B73" s="4">
        <v>1.3391921741709801E-10</v>
      </c>
      <c r="C73">
        <v>0.43522893740595697</v>
      </c>
      <c r="D73">
        <v>0.51700000000000002</v>
      </c>
      <c r="E73">
        <v>0.34699999999999998</v>
      </c>
      <c r="F73" s="4">
        <v>2.92975071943386E-6</v>
      </c>
      <c r="G73" t="s">
        <v>91</v>
      </c>
    </row>
    <row r="74" spans="1:7" x14ac:dyDescent="0.2">
      <c r="A74" t="s">
        <v>193</v>
      </c>
      <c r="B74" s="4">
        <v>2.0463145938500999E-10</v>
      </c>
      <c r="C74">
        <v>0.42745110262825797</v>
      </c>
      <c r="D74">
        <v>0.313</v>
      </c>
      <c r="E74">
        <v>0.16600000000000001</v>
      </c>
      <c r="F74" s="4">
        <v>4.4767224369658703E-6</v>
      </c>
      <c r="G74" t="s">
        <v>91</v>
      </c>
    </row>
    <row r="75" spans="1:7" x14ac:dyDescent="0.2">
      <c r="A75" t="s">
        <v>194</v>
      </c>
      <c r="B75" s="4">
        <v>2.4243051581726998E-10</v>
      </c>
      <c r="C75">
        <v>0.411731050575462</v>
      </c>
      <c r="D75">
        <v>0.26</v>
      </c>
      <c r="E75">
        <v>0.127</v>
      </c>
      <c r="F75" s="4">
        <v>5.30365239453443E-6</v>
      </c>
      <c r="G75" t="s">
        <v>91</v>
      </c>
    </row>
    <row r="76" spans="1:7" x14ac:dyDescent="0.2">
      <c r="A76" t="s">
        <v>195</v>
      </c>
      <c r="B76" s="4">
        <v>1.33453192146133E-9</v>
      </c>
      <c r="C76">
        <v>0.39098123984868099</v>
      </c>
      <c r="D76">
        <v>0.47699999999999998</v>
      </c>
      <c r="E76">
        <v>0.313</v>
      </c>
      <c r="F76" s="4">
        <v>2.9195554845809499E-5</v>
      </c>
      <c r="G76" t="s">
        <v>91</v>
      </c>
    </row>
    <row r="77" spans="1:7" x14ac:dyDescent="0.2">
      <c r="A77" t="s">
        <v>196</v>
      </c>
      <c r="B77" s="4">
        <v>2.0535170468036402E-9</v>
      </c>
      <c r="C77">
        <v>0.37548951256079399</v>
      </c>
      <c r="D77">
        <v>0.58199999999999996</v>
      </c>
      <c r="E77">
        <v>0.42699999999999999</v>
      </c>
      <c r="F77" s="4">
        <v>4.4924792432923302E-5</v>
      </c>
      <c r="G77" t="s">
        <v>91</v>
      </c>
    </row>
    <row r="78" spans="1:7" x14ac:dyDescent="0.2">
      <c r="A78" t="s">
        <v>197</v>
      </c>
      <c r="B78" s="4">
        <v>2.6980289768391101E-9</v>
      </c>
      <c r="C78">
        <v>0.45360377947722302</v>
      </c>
      <c r="D78">
        <v>0.20399999999999999</v>
      </c>
      <c r="E78">
        <v>9.4E-2</v>
      </c>
      <c r="F78" s="4">
        <v>5.9024779926309201E-5</v>
      </c>
      <c r="G78" t="s">
        <v>91</v>
      </c>
    </row>
    <row r="79" spans="1:7" x14ac:dyDescent="0.2">
      <c r="A79" t="s">
        <v>198</v>
      </c>
      <c r="B79" s="4">
        <v>8.2371748436507005E-9</v>
      </c>
      <c r="C79">
        <v>0.45086438236723803</v>
      </c>
      <c r="D79">
        <v>0.18</v>
      </c>
      <c r="E79">
        <v>8.1000000000000003E-2</v>
      </c>
      <c r="F79">
        <v>1.8020467405454601E-4</v>
      </c>
      <c r="G79" t="s">
        <v>91</v>
      </c>
    </row>
    <row r="80" spans="1:7" x14ac:dyDescent="0.2">
      <c r="A80" t="s">
        <v>199</v>
      </c>
      <c r="B80" s="4">
        <v>1.4217310124488199E-8</v>
      </c>
      <c r="C80">
        <v>0.40934926895309298</v>
      </c>
      <c r="D80">
        <v>0.313</v>
      </c>
      <c r="E80">
        <v>0.18099999999999999</v>
      </c>
      <c r="F80">
        <v>3.1103209359342802E-4</v>
      </c>
      <c r="G80" t="s">
        <v>91</v>
      </c>
    </row>
    <row r="81" spans="1:7" x14ac:dyDescent="0.2">
      <c r="A81" t="s">
        <v>200</v>
      </c>
      <c r="B81" s="4">
        <v>6.3380611371199598E-8</v>
      </c>
      <c r="C81">
        <v>0.35214929202069001</v>
      </c>
      <c r="D81">
        <v>0.502</v>
      </c>
      <c r="E81">
        <v>0.36599999999999999</v>
      </c>
      <c r="F81">
        <v>1.38657763496773E-3</v>
      </c>
      <c r="G81" t="s">
        <v>91</v>
      </c>
    </row>
    <row r="82" spans="1:7" x14ac:dyDescent="0.2">
      <c r="A82" t="s">
        <v>201</v>
      </c>
      <c r="B82" s="4">
        <v>7.0778300973494996E-8</v>
      </c>
      <c r="C82">
        <v>0.383721650180678</v>
      </c>
      <c r="D82">
        <v>0.14599999999999999</v>
      </c>
      <c r="E82">
        <v>6.2E-2</v>
      </c>
      <c r="F82">
        <v>1.54841689039715E-3</v>
      </c>
      <c r="G82" t="s">
        <v>91</v>
      </c>
    </row>
    <row r="83" spans="1:7" x14ac:dyDescent="0.2">
      <c r="A83" t="s">
        <v>202</v>
      </c>
      <c r="B83" s="4">
        <v>1.17510023382915E-7</v>
      </c>
      <c r="C83">
        <v>0.35283901527606798</v>
      </c>
      <c r="D83">
        <v>0.17299999999999999</v>
      </c>
      <c r="E83">
        <v>8.2000000000000003E-2</v>
      </c>
      <c r="F83">
        <v>2.5707667815480402E-3</v>
      </c>
      <c r="G83" t="s">
        <v>91</v>
      </c>
    </row>
    <row r="84" spans="1:7" x14ac:dyDescent="0.2">
      <c r="A84" t="s">
        <v>203</v>
      </c>
      <c r="B84" s="4">
        <v>1.3651724348149899E-7</v>
      </c>
      <c r="C84">
        <v>0.390686713485144</v>
      </c>
      <c r="D84">
        <v>0.32800000000000001</v>
      </c>
      <c r="E84">
        <v>0.2</v>
      </c>
      <c r="F84">
        <v>2.9865877356447402E-3</v>
      </c>
      <c r="G84" t="s">
        <v>91</v>
      </c>
    </row>
    <row r="85" spans="1:7" x14ac:dyDescent="0.2">
      <c r="A85" t="s">
        <v>204</v>
      </c>
      <c r="B85" s="4">
        <v>1.4921090130797399E-7</v>
      </c>
      <c r="C85">
        <v>0.43990445480817703</v>
      </c>
      <c r="D85">
        <v>0.35899999999999999</v>
      </c>
      <c r="E85">
        <v>0.23100000000000001</v>
      </c>
      <c r="F85">
        <v>3.26428688791455E-3</v>
      </c>
      <c r="G85" t="s">
        <v>91</v>
      </c>
    </row>
    <row r="86" spans="1:7" x14ac:dyDescent="0.2">
      <c r="A86" t="s">
        <v>205</v>
      </c>
      <c r="B86" s="4">
        <v>2.34326628005789E-7</v>
      </c>
      <c r="C86">
        <v>0.33812804994933199</v>
      </c>
      <c r="D86">
        <v>0.75900000000000001</v>
      </c>
      <c r="E86">
        <v>0.64400000000000002</v>
      </c>
      <c r="F86">
        <v>5.1263636408826396E-3</v>
      </c>
      <c r="G86" t="s">
        <v>91</v>
      </c>
    </row>
    <row r="87" spans="1:7" x14ac:dyDescent="0.2">
      <c r="A87" t="s">
        <v>206</v>
      </c>
      <c r="B87" s="4">
        <v>4.6042183014050801E-7</v>
      </c>
      <c r="C87">
        <v>0.40601199140918998</v>
      </c>
      <c r="D87">
        <v>9.9000000000000005E-2</v>
      </c>
      <c r="E87">
        <v>3.6999999999999998E-2</v>
      </c>
      <c r="F87">
        <v>1.0072648377983899E-2</v>
      </c>
      <c r="G87" t="s">
        <v>91</v>
      </c>
    </row>
    <row r="88" spans="1:7" x14ac:dyDescent="0.2">
      <c r="A88" t="s">
        <v>207</v>
      </c>
      <c r="B88" s="4">
        <v>5.3973847707738305E-7</v>
      </c>
      <c r="C88">
        <v>0.35640531268381698</v>
      </c>
      <c r="D88">
        <v>9.6000000000000002E-2</v>
      </c>
      <c r="E88">
        <v>3.5999999999999997E-2</v>
      </c>
      <c r="F88">
        <v>1.18078586630219E-2</v>
      </c>
      <c r="G88" t="s">
        <v>91</v>
      </c>
    </row>
    <row r="89" spans="1:7" x14ac:dyDescent="0.2">
      <c r="A89" t="s">
        <v>208</v>
      </c>
      <c r="B89" s="4">
        <v>7.8882884228501302E-7</v>
      </c>
      <c r="C89">
        <v>0.34092605983371599</v>
      </c>
      <c r="D89">
        <v>9.2999999999999999E-2</v>
      </c>
      <c r="E89">
        <v>3.4000000000000002E-2</v>
      </c>
      <c r="F89">
        <v>1.7257208582669201E-2</v>
      </c>
      <c r="G89" t="s">
        <v>91</v>
      </c>
    </row>
    <row r="90" spans="1:7" x14ac:dyDescent="0.2">
      <c r="A90" t="s">
        <v>209</v>
      </c>
      <c r="B90" s="4">
        <v>8.1017354205529298E-7</v>
      </c>
      <c r="C90">
        <v>0.37310717584154701</v>
      </c>
      <c r="D90">
        <v>0.16700000000000001</v>
      </c>
      <c r="E90">
        <v>8.2000000000000003E-2</v>
      </c>
      <c r="F90">
        <v>1.7724166579543701E-2</v>
      </c>
      <c r="G90" t="s">
        <v>91</v>
      </c>
    </row>
    <row r="91" spans="1:7" x14ac:dyDescent="0.2">
      <c r="A91" t="s">
        <v>210</v>
      </c>
      <c r="B91" s="4">
        <v>1.2631747691057901E-6</v>
      </c>
      <c r="C91">
        <v>0.39997149317199299</v>
      </c>
      <c r="D91">
        <v>0.35599999999999998</v>
      </c>
      <c r="E91">
        <v>0.23899999999999999</v>
      </c>
      <c r="F91">
        <v>2.76344744237274E-2</v>
      </c>
      <c r="G91" t="s">
        <v>91</v>
      </c>
    </row>
    <row r="92" spans="1:7" x14ac:dyDescent="0.2">
      <c r="A92" t="s">
        <v>211</v>
      </c>
      <c r="B92" s="4">
        <v>2.1083773856476698E-6</v>
      </c>
      <c r="C92">
        <v>0.53697586265848896</v>
      </c>
      <c r="D92">
        <v>0.41499999999999998</v>
      </c>
      <c r="E92">
        <v>0.30299999999999999</v>
      </c>
      <c r="F92">
        <v>4.6124972065814E-2</v>
      </c>
      <c r="G92" t="s">
        <v>91</v>
      </c>
    </row>
    <row r="93" spans="1:7" x14ac:dyDescent="0.2">
      <c r="A93" t="s">
        <v>212</v>
      </c>
      <c r="B93" s="4">
        <v>1.0005537003298799E-5</v>
      </c>
      <c r="C93">
        <v>0.36246482382918199</v>
      </c>
      <c r="D93">
        <v>0.47399999999999998</v>
      </c>
      <c r="E93">
        <v>0.36199999999999999</v>
      </c>
      <c r="F93">
        <v>0.218891133021169</v>
      </c>
      <c r="G93" t="s">
        <v>91</v>
      </c>
    </row>
    <row r="94" spans="1:7" x14ac:dyDescent="0.2">
      <c r="A94" t="s">
        <v>213</v>
      </c>
      <c r="B94" s="4">
        <v>1.12088527268902E-5</v>
      </c>
      <c r="C94">
        <v>0.44366427200570002</v>
      </c>
      <c r="D94">
        <v>0.254</v>
      </c>
      <c r="E94">
        <v>0.16300000000000001</v>
      </c>
      <c r="F94">
        <v>0.24521607110617599</v>
      </c>
      <c r="G94" t="s">
        <v>91</v>
      </c>
    </row>
    <row r="95" spans="1:7" x14ac:dyDescent="0.2">
      <c r="A95" t="s">
        <v>214</v>
      </c>
      <c r="B95" s="4">
        <v>1.12436579796465E-5</v>
      </c>
      <c r="C95">
        <v>0.46695706113816399</v>
      </c>
      <c r="D95">
        <v>9.6000000000000002E-2</v>
      </c>
      <c r="E95">
        <v>4.1000000000000002E-2</v>
      </c>
      <c r="F95">
        <v>0.24597750562072601</v>
      </c>
      <c r="G95" t="s">
        <v>91</v>
      </c>
    </row>
    <row r="96" spans="1:7" x14ac:dyDescent="0.2">
      <c r="A96" t="s">
        <v>215</v>
      </c>
      <c r="B96" s="4">
        <v>1.22605214419852E-5</v>
      </c>
      <c r="C96">
        <v>0.39829945171122499</v>
      </c>
      <c r="D96">
        <v>0.33700000000000002</v>
      </c>
      <c r="E96">
        <v>0.23200000000000001</v>
      </c>
      <c r="F96">
        <v>0.26822342758630902</v>
      </c>
      <c r="G96" t="s">
        <v>91</v>
      </c>
    </row>
    <row r="97" spans="1:7" x14ac:dyDescent="0.2">
      <c r="A97" t="s">
        <v>216</v>
      </c>
      <c r="B97" s="4">
        <v>1.2355378122026101E-5</v>
      </c>
      <c r="C97">
        <v>0.48110765505914999</v>
      </c>
      <c r="D97">
        <v>0.161</v>
      </c>
      <c r="E97">
        <v>8.6999999999999994E-2</v>
      </c>
      <c r="F97">
        <v>0.27029860717556498</v>
      </c>
      <c r="G97" t="s">
        <v>91</v>
      </c>
    </row>
    <row r="98" spans="1:7" x14ac:dyDescent="0.2">
      <c r="A98" t="s">
        <v>217</v>
      </c>
      <c r="B98" s="4">
        <v>2.0942638403301401E-5</v>
      </c>
      <c r="C98">
        <v>0.37485944963357398</v>
      </c>
      <c r="D98">
        <v>0.316</v>
      </c>
      <c r="E98">
        <v>0.21199999999999999</v>
      </c>
      <c r="F98">
        <v>0.45816210034902499</v>
      </c>
      <c r="G98" t="s">
        <v>91</v>
      </c>
    </row>
    <row r="99" spans="1:7" x14ac:dyDescent="0.2">
      <c r="A99" t="s">
        <v>218</v>
      </c>
      <c r="B99" s="4">
        <v>3.5544386699666697E-5</v>
      </c>
      <c r="C99">
        <v>0.35139161655409401</v>
      </c>
      <c r="D99">
        <v>0.14199999999999999</v>
      </c>
      <c r="E99">
        <v>7.6999999999999999E-2</v>
      </c>
      <c r="F99">
        <v>0.77760454782860799</v>
      </c>
      <c r="G99" t="s">
        <v>91</v>
      </c>
    </row>
    <row r="100" spans="1:7" x14ac:dyDescent="0.2">
      <c r="A100" t="s">
        <v>172</v>
      </c>
      <c r="B100">
        <v>1.5446150764995801E-4</v>
      </c>
      <c r="C100">
        <v>0.51341356056652698</v>
      </c>
      <c r="D100">
        <v>0.20100000000000001</v>
      </c>
      <c r="E100">
        <v>0.129</v>
      </c>
      <c r="F100">
        <v>1</v>
      </c>
      <c r="G100" t="s">
        <v>91</v>
      </c>
    </row>
    <row r="101" spans="1:7" x14ac:dyDescent="0.2">
      <c r="A101" t="s">
        <v>219</v>
      </c>
      <c r="B101">
        <v>6.7973259263071995E-4</v>
      </c>
      <c r="C101">
        <v>0.33646117042680901</v>
      </c>
      <c r="D101">
        <v>0.36799999999999999</v>
      </c>
      <c r="E101">
        <v>0.29499999999999998</v>
      </c>
      <c r="F101">
        <v>1</v>
      </c>
      <c r="G101" t="s">
        <v>91</v>
      </c>
    </row>
    <row r="102" spans="1:7" x14ac:dyDescent="0.2">
      <c r="A102" t="s">
        <v>99</v>
      </c>
      <c r="B102" s="4">
        <v>5.5905865925272997E-95</v>
      </c>
      <c r="C102">
        <v>0.78448750329133399</v>
      </c>
      <c r="D102">
        <v>0.86899999999999999</v>
      </c>
      <c r="E102">
        <v>0.59299999999999997</v>
      </c>
      <c r="F102" s="4">
        <v>1.2230526288472001E-90</v>
      </c>
      <c r="G102" t="s">
        <v>23</v>
      </c>
    </row>
    <row r="103" spans="1:7" x14ac:dyDescent="0.2">
      <c r="A103" t="s">
        <v>100</v>
      </c>
      <c r="B103" s="4">
        <v>7.9285859248838302E-82</v>
      </c>
      <c r="C103">
        <v>0.93599809817340096</v>
      </c>
      <c r="D103">
        <v>0.70199999999999996</v>
      </c>
      <c r="E103">
        <v>0.33800000000000002</v>
      </c>
      <c r="F103" s="4">
        <v>1.7345367427868399E-77</v>
      </c>
      <c r="G103" t="s">
        <v>23</v>
      </c>
    </row>
    <row r="104" spans="1:7" x14ac:dyDescent="0.2">
      <c r="A104" t="s">
        <v>101</v>
      </c>
      <c r="B104" s="4">
        <v>3.18791314500388E-52</v>
      </c>
      <c r="C104">
        <v>1.167650901389</v>
      </c>
      <c r="D104">
        <v>0.55700000000000005</v>
      </c>
      <c r="E104">
        <v>0.28899999999999998</v>
      </c>
      <c r="F104" s="4">
        <v>6.9741975873250004E-48</v>
      </c>
      <c r="G104" t="s">
        <v>23</v>
      </c>
    </row>
    <row r="105" spans="1:7" x14ac:dyDescent="0.2">
      <c r="A105" t="s">
        <v>102</v>
      </c>
      <c r="B105" s="4">
        <v>3.57441388357481E-50</v>
      </c>
      <c r="C105">
        <v>0.89456356225538003</v>
      </c>
      <c r="D105">
        <v>0.54</v>
      </c>
      <c r="E105">
        <v>0.28599999999999998</v>
      </c>
      <c r="F105" s="4">
        <v>7.8197452530966104E-46</v>
      </c>
      <c r="G105" t="s">
        <v>23</v>
      </c>
    </row>
    <row r="106" spans="1:7" x14ac:dyDescent="0.2">
      <c r="A106" t="s">
        <v>103</v>
      </c>
      <c r="B106" s="4">
        <v>8.1451350251998094E-36</v>
      </c>
      <c r="C106">
        <v>0.75473699721848098</v>
      </c>
      <c r="D106">
        <v>0.24399999999999999</v>
      </c>
      <c r="E106">
        <v>6.0999999999999999E-2</v>
      </c>
      <c r="F106" s="4">
        <v>1.78191118946296E-31</v>
      </c>
      <c r="G106" t="s">
        <v>23</v>
      </c>
    </row>
    <row r="107" spans="1:7" x14ac:dyDescent="0.2">
      <c r="A107" t="s">
        <v>104</v>
      </c>
      <c r="B107" s="4">
        <v>1.7427408958482499E-27</v>
      </c>
      <c r="C107">
        <v>1.0050856998117399</v>
      </c>
      <c r="D107">
        <v>0.24399999999999999</v>
      </c>
      <c r="E107">
        <v>8.4000000000000005E-2</v>
      </c>
      <c r="F107" s="4">
        <v>3.81259425784722E-23</v>
      </c>
      <c r="G107" t="s">
        <v>23</v>
      </c>
    </row>
    <row r="108" spans="1:7" x14ac:dyDescent="0.2">
      <c r="A108" t="s">
        <v>21</v>
      </c>
      <c r="B108" s="4">
        <v>9.4920922755271101E-21</v>
      </c>
      <c r="C108">
        <v>0.85656124253374699</v>
      </c>
      <c r="D108">
        <v>0.19800000000000001</v>
      </c>
      <c r="E108">
        <v>7.2999999999999995E-2</v>
      </c>
      <c r="F108" s="4">
        <v>2.0765850271170599E-16</v>
      </c>
      <c r="G108" t="s">
        <v>23</v>
      </c>
    </row>
    <row r="109" spans="1:7" x14ac:dyDescent="0.2">
      <c r="A109" t="s">
        <v>12</v>
      </c>
      <c r="B109" s="4">
        <v>3.99848587472656E-20</v>
      </c>
      <c r="C109">
        <v>1.15305483744666</v>
      </c>
      <c r="D109">
        <v>0.40899999999999997</v>
      </c>
      <c r="E109">
        <v>0.26800000000000002</v>
      </c>
      <c r="F109" s="4">
        <v>8.74748754813929E-16</v>
      </c>
      <c r="G109" t="s">
        <v>23</v>
      </c>
    </row>
    <row r="110" spans="1:7" x14ac:dyDescent="0.2">
      <c r="A110" t="s">
        <v>105</v>
      </c>
      <c r="B110" s="4">
        <v>4.7050497766498803E-20</v>
      </c>
      <c r="C110">
        <v>0.64411475874063595</v>
      </c>
      <c r="D110">
        <v>0.21</v>
      </c>
      <c r="E110">
        <v>8.4000000000000005E-2</v>
      </c>
      <c r="F110" s="4">
        <v>1.02932373963769E-15</v>
      </c>
      <c r="G110" t="s">
        <v>23</v>
      </c>
    </row>
    <row r="111" spans="1:7" x14ac:dyDescent="0.2">
      <c r="A111" t="s">
        <v>106</v>
      </c>
      <c r="B111" s="4">
        <v>5.7142134606414605E-20</v>
      </c>
      <c r="C111">
        <v>0.55714143346957501</v>
      </c>
      <c r="D111">
        <v>0.32300000000000001</v>
      </c>
      <c r="E111">
        <v>0.16800000000000001</v>
      </c>
      <c r="F111" s="4">
        <v>1.25009847878453E-15</v>
      </c>
      <c r="G111" t="s">
        <v>23</v>
      </c>
    </row>
    <row r="112" spans="1:7" x14ac:dyDescent="0.2">
      <c r="A112" t="s">
        <v>220</v>
      </c>
      <c r="B112" s="4">
        <v>4.64036459881376E-18</v>
      </c>
      <c r="C112">
        <v>0.41982858877828699</v>
      </c>
      <c r="D112">
        <v>0.77700000000000002</v>
      </c>
      <c r="E112">
        <v>0.73199999999999998</v>
      </c>
      <c r="F112" s="4">
        <v>1.0151725632824901E-13</v>
      </c>
      <c r="G112" t="s">
        <v>23</v>
      </c>
    </row>
    <row r="113" spans="1:7" x14ac:dyDescent="0.2">
      <c r="A113" t="s">
        <v>221</v>
      </c>
      <c r="B113" s="4">
        <v>4.9580497941406102E-17</v>
      </c>
      <c r="C113">
        <v>0.50805505539745299</v>
      </c>
      <c r="D113">
        <v>0.29399999999999998</v>
      </c>
      <c r="E113">
        <v>0.157</v>
      </c>
      <c r="F113" s="4">
        <v>1.08467255346414E-12</v>
      </c>
      <c r="G113" t="s">
        <v>23</v>
      </c>
    </row>
    <row r="114" spans="1:7" x14ac:dyDescent="0.2">
      <c r="A114" t="s">
        <v>222</v>
      </c>
      <c r="B114" s="4">
        <v>1.6254957984338E-14</v>
      </c>
      <c r="C114">
        <v>0.34257232631040302</v>
      </c>
      <c r="D114">
        <v>0.83799999999999997</v>
      </c>
      <c r="E114">
        <v>0.79100000000000004</v>
      </c>
      <c r="F114" s="4">
        <v>3.5560971582336198E-10</v>
      </c>
      <c r="G114" t="s">
        <v>23</v>
      </c>
    </row>
    <row r="115" spans="1:7" x14ac:dyDescent="0.2">
      <c r="A115" t="s">
        <v>223</v>
      </c>
      <c r="B115" s="4">
        <v>1.9107562999042901E-13</v>
      </c>
      <c r="C115">
        <v>0.40387274567416098</v>
      </c>
      <c r="D115">
        <v>0.32400000000000001</v>
      </c>
      <c r="E115">
        <v>0.189</v>
      </c>
      <c r="F115" s="4">
        <v>4.1801615573006202E-9</v>
      </c>
      <c r="G115" t="s">
        <v>23</v>
      </c>
    </row>
    <row r="116" spans="1:7" x14ac:dyDescent="0.2">
      <c r="A116" t="s">
        <v>224</v>
      </c>
      <c r="B116" s="4">
        <v>2.26841197534149E-13</v>
      </c>
      <c r="C116">
        <v>0.51622024002642497</v>
      </c>
      <c r="D116">
        <v>0.28399999999999997</v>
      </c>
      <c r="E116">
        <v>0.17</v>
      </c>
      <c r="F116" s="4">
        <v>4.9626048784545897E-9</v>
      </c>
      <c r="G116" t="s">
        <v>23</v>
      </c>
    </row>
    <row r="117" spans="1:7" x14ac:dyDescent="0.2">
      <c r="A117" t="s">
        <v>225</v>
      </c>
      <c r="B117" s="4">
        <v>1.6483672016290699E-11</v>
      </c>
      <c r="C117">
        <v>0.47180534829132098</v>
      </c>
      <c r="D117">
        <v>0.189</v>
      </c>
      <c r="E117">
        <v>9.6000000000000002E-2</v>
      </c>
      <c r="F117" s="4">
        <v>3.6061329270039198E-7</v>
      </c>
      <c r="G117" t="s">
        <v>23</v>
      </c>
    </row>
    <row r="118" spans="1:7" x14ac:dyDescent="0.2">
      <c r="A118" t="s">
        <v>226</v>
      </c>
      <c r="B118" s="4">
        <v>1.4841059069656701E-10</v>
      </c>
      <c r="C118">
        <v>0.47231590923401101</v>
      </c>
      <c r="D118">
        <v>0.20799999999999999</v>
      </c>
      <c r="E118">
        <v>0.115</v>
      </c>
      <c r="F118" s="4">
        <v>3.24677849266879E-6</v>
      </c>
      <c r="G118" t="s">
        <v>23</v>
      </c>
    </row>
    <row r="119" spans="1:7" x14ac:dyDescent="0.2">
      <c r="A119" t="s">
        <v>227</v>
      </c>
      <c r="B119" s="4">
        <v>2.12065470458047E-9</v>
      </c>
      <c r="C119">
        <v>0.40759792218899799</v>
      </c>
      <c r="D119">
        <v>0.32300000000000001</v>
      </c>
      <c r="E119">
        <v>0.22900000000000001</v>
      </c>
      <c r="F119" s="4">
        <v>4.6393562972106901E-5</v>
      </c>
      <c r="G119" t="s">
        <v>23</v>
      </c>
    </row>
    <row r="120" spans="1:7" x14ac:dyDescent="0.2">
      <c r="A120" t="s">
        <v>228</v>
      </c>
      <c r="B120" s="4">
        <v>3.9270329132617599E-9</v>
      </c>
      <c r="C120">
        <v>0.52923300613030599</v>
      </c>
      <c r="D120">
        <v>0.123</v>
      </c>
      <c r="E120">
        <v>5.6000000000000001E-2</v>
      </c>
      <c r="F120" s="4">
        <v>8.5911699043427403E-5</v>
      </c>
      <c r="G120" t="s">
        <v>23</v>
      </c>
    </row>
    <row r="121" spans="1:7" x14ac:dyDescent="0.2">
      <c r="A121" t="s">
        <v>229</v>
      </c>
      <c r="B121" s="4">
        <v>4.1613788489481298E-9</v>
      </c>
      <c r="C121">
        <v>0.32163258137259798</v>
      </c>
      <c r="D121">
        <v>0.63800000000000001</v>
      </c>
      <c r="E121">
        <v>0.57599999999999996</v>
      </c>
      <c r="F121" s="4">
        <v>9.1038485078438197E-5</v>
      </c>
      <c r="G121" t="s">
        <v>23</v>
      </c>
    </row>
    <row r="122" spans="1:7" x14ac:dyDescent="0.2">
      <c r="A122" t="s">
        <v>20</v>
      </c>
      <c r="B122" s="4">
        <v>4.2896210159418698E-8</v>
      </c>
      <c r="C122">
        <v>0.37583932692315197</v>
      </c>
      <c r="D122">
        <v>0.29599999999999999</v>
      </c>
      <c r="E122">
        <v>0.20100000000000001</v>
      </c>
      <c r="F122">
        <v>9.38440389657602E-4</v>
      </c>
      <c r="G122" t="s">
        <v>23</v>
      </c>
    </row>
    <row r="123" spans="1:7" x14ac:dyDescent="0.2">
      <c r="A123" t="s">
        <v>230</v>
      </c>
      <c r="B123" s="4">
        <v>5.1063756756562498E-8</v>
      </c>
      <c r="C123">
        <v>0.49320804074774099</v>
      </c>
      <c r="D123">
        <v>0.12</v>
      </c>
      <c r="E123">
        <v>5.8999999999999997E-2</v>
      </c>
      <c r="F123">
        <v>1.11712180656332E-3</v>
      </c>
      <c r="G123" t="s">
        <v>23</v>
      </c>
    </row>
    <row r="124" spans="1:7" x14ac:dyDescent="0.2">
      <c r="A124" t="s">
        <v>231</v>
      </c>
      <c r="B124" s="4">
        <v>5.45612322345119E-8</v>
      </c>
      <c r="C124">
        <v>0.372609333478364</v>
      </c>
      <c r="D124">
        <v>0.25700000000000001</v>
      </c>
      <c r="E124">
        <v>0.17599999999999999</v>
      </c>
      <c r="F124">
        <v>1.1936360775944199E-3</v>
      </c>
      <c r="G124" t="s">
        <v>23</v>
      </c>
    </row>
    <row r="125" spans="1:7" x14ac:dyDescent="0.2">
      <c r="A125" t="s">
        <v>232</v>
      </c>
      <c r="B125" s="4">
        <v>1.6683198867511401E-7</v>
      </c>
      <c r="C125">
        <v>0.45239006462709702</v>
      </c>
      <c r="D125">
        <v>0.24199999999999999</v>
      </c>
      <c r="E125">
        <v>0.16700000000000001</v>
      </c>
      <c r="F125">
        <v>3.6497834162454602E-3</v>
      </c>
      <c r="G125" t="s">
        <v>23</v>
      </c>
    </row>
    <row r="126" spans="1:7" x14ac:dyDescent="0.2">
      <c r="A126" t="s">
        <v>233</v>
      </c>
      <c r="B126" s="4">
        <v>2.1446606404198899E-7</v>
      </c>
      <c r="C126">
        <v>0.42471220881844901</v>
      </c>
      <c r="D126">
        <v>0.29499999999999998</v>
      </c>
      <c r="E126">
        <v>0.223</v>
      </c>
      <c r="F126">
        <v>4.69187408304659E-3</v>
      </c>
      <c r="G126" t="s">
        <v>23</v>
      </c>
    </row>
    <row r="127" spans="1:7" x14ac:dyDescent="0.2">
      <c r="A127" t="s">
        <v>234</v>
      </c>
      <c r="B127" s="4">
        <v>2.16042063313196E-7</v>
      </c>
      <c r="C127">
        <v>0.37078928643206499</v>
      </c>
      <c r="D127">
        <v>0.11899999999999999</v>
      </c>
      <c r="E127">
        <v>0.06</v>
      </c>
      <c r="F127">
        <v>4.7263522191027798E-3</v>
      </c>
      <c r="G127" t="s">
        <v>23</v>
      </c>
    </row>
    <row r="128" spans="1:7" x14ac:dyDescent="0.2">
      <c r="A128" t="s">
        <v>235</v>
      </c>
      <c r="B128" s="4">
        <v>2.7107690286978198E-7</v>
      </c>
      <c r="C128">
        <v>0.315585581643196</v>
      </c>
      <c r="D128">
        <v>0.56000000000000005</v>
      </c>
      <c r="E128">
        <v>0.52400000000000002</v>
      </c>
      <c r="F128">
        <v>5.9303494040822196E-3</v>
      </c>
      <c r="G128" t="s">
        <v>23</v>
      </c>
    </row>
    <row r="129" spans="1:7" x14ac:dyDescent="0.2">
      <c r="A129" t="s">
        <v>236</v>
      </c>
      <c r="B129" s="4">
        <v>3.6101025723906802E-7</v>
      </c>
      <c r="C129">
        <v>0.35242458105896801</v>
      </c>
      <c r="D129">
        <v>0.26500000000000001</v>
      </c>
      <c r="E129">
        <v>0.188</v>
      </c>
      <c r="F129">
        <v>7.8978213976190897E-3</v>
      </c>
      <c r="G129" t="s">
        <v>23</v>
      </c>
    </row>
    <row r="130" spans="1:7" x14ac:dyDescent="0.2">
      <c r="A130" t="s">
        <v>237</v>
      </c>
      <c r="B130" s="4">
        <v>8.4120677730847003E-7</v>
      </c>
      <c r="C130">
        <v>0.335069122469769</v>
      </c>
      <c r="D130">
        <v>0.20100000000000001</v>
      </c>
      <c r="E130">
        <v>0.13100000000000001</v>
      </c>
      <c r="F130">
        <v>1.8403080667177399E-2</v>
      </c>
      <c r="G130" t="s">
        <v>23</v>
      </c>
    </row>
    <row r="131" spans="1:7" x14ac:dyDescent="0.2">
      <c r="A131" t="s">
        <v>238</v>
      </c>
      <c r="B131" s="4">
        <v>1.2191871032124901E-6</v>
      </c>
      <c r="C131">
        <v>0.37205638630287802</v>
      </c>
      <c r="D131">
        <v>0.255</v>
      </c>
      <c r="E131">
        <v>0.183</v>
      </c>
      <c r="F131">
        <v>2.66721562569797E-2</v>
      </c>
      <c r="G131" t="s">
        <v>23</v>
      </c>
    </row>
    <row r="132" spans="1:7" x14ac:dyDescent="0.2">
      <c r="A132" t="s">
        <v>239</v>
      </c>
      <c r="B132" s="4">
        <v>3.3760217591060898E-6</v>
      </c>
      <c r="C132">
        <v>0.35048980491130399</v>
      </c>
      <c r="D132">
        <v>0.26100000000000001</v>
      </c>
      <c r="E132">
        <v>0.192</v>
      </c>
      <c r="F132">
        <v>7.3857228023963897E-2</v>
      </c>
      <c r="G132" t="s">
        <v>23</v>
      </c>
    </row>
    <row r="133" spans="1:7" x14ac:dyDescent="0.2">
      <c r="A133" t="s">
        <v>240</v>
      </c>
      <c r="B133" s="4">
        <v>4.0588004361149698E-6</v>
      </c>
      <c r="C133">
        <v>0.33236418501935899</v>
      </c>
      <c r="D133">
        <v>0.36</v>
      </c>
      <c r="E133">
        <v>0.28799999999999998</v>
      </c>
      <c r="F133">
        <v>8.8794377140887198E-2</v>
      </c>
      <c r="G133" t="s">
        <v>23</v>
      </c>
    </row>
    <row r="134" spans="1:7" x14ac:dyDescent="0.2">
      <c r="A134" t="s">
        <v>241</v>
      </c>
      <c r="B134" s="4">
        <v>4.9075266825862002E-6</v>
      </c>
      <c r="C134">
        <v>0.44836536089637102</v>
      </c>
      <c r="D134">
        <v>0.437</v>
      </c>
      <c r="E134">
        <v>0.38700000000000001</v>
      </c>
      <c r="F134">
        <v>0.10736196123493801</v>
      </c>
      <c r="G134" t="s">
        <v>23</v>
      </c>
    </row>
    <row r="135" spans="1:7" x14ac:dyDescent="0.2">
      <c r="A135" t="s">
        <v>242</v>
      </c>
      <c r="B135" s="4">
        <v>8.5987797764012997E-6</v>
      </c>
      <c r="C135">
        <v>0.31024193252485099</v>
      </c>
      <c r="D135">
        <v>0.14099999999999999</v>
      </c>
      <c r="E135">
        <v>8.5999999999999993E-2</v>
      </c>
      <c r="F135">
        <v>0.188115505168331</v>
      </c>
      <c r="G135" t="s">
        <v>23</v>
      </c>
    </row>
    <row r="136" spans="1:7" x14ac:dyDescent="0.2">
      <c r="A136" t="s">
        <v>243</v>
      </c>
      <c r="B136" s="4">
        <v>8.6971377952914599E-6</v>
      </c>
      <c r="C136">
        <v>0.35373109998834101</v>
      </c>
      <c r="D136">
        <v>0.08</v>
      </c>
      <c r="E136">
        <v>3.7999999999999999E-2</v>
      </c>
      <c r="F136">
        <v>0.19026728354759101</v>
      </c>
      <c r="G136" t="s">
        <v>23</v>
      </c>
    </row>
    <row r="137" spans="1:7" x14ac:dyDescent="0.2">
      <c r="A137" t="s">
        <v>244</v>
      </c>
      <c r="B137" s="4">
        <v>1.1547880128090699E-5</v>
      </c>
      <c r="C137">
        <v>0.52838477611494195</v>
      </c>
      <c r="D137">
        <v>0.10100000000000001</v>
      </c>
      <c r="E137">
        <v>5.5E-2</v>
      </c>
      <c r="F137">
        <v>0.25263297356224002</v>
      </c>
      <c r="G137" t="s">
        <v>23</v>
      </c>
    </row>
    <row r="138" spans="1:7" x14ac:dyDescent="0.2">
      <c r="A138" t="s">
        <v>245</v>
      </c>
      <c r="B138" s="4">
        <v>1.18546522404889E-5</v>
      </c>
      <c r="C138">
        <v>0.37903817966411102</v>
      </c>
      <c r="D138">
        <v>0.182</v>
      </c>
      <c r="E138">
        <v>0.123</v>
      </c>
      <c r="F138">
        <v>0.25934422706517701</v>
      </c>
      <c r="G138" t="s">
        <v>23</v>
      </c>
    </row>
    <row r="139" spans="1:7" x14ac:dyDescent="0.2">
      <c r="A139" t="s">
        <v>246</v>
      </c>
      <c r="B139" s="4">
        <v>1.35984979476961E-5</v>
      </c>
      <c r="C139">
        <v>0.380490120192296</v>
      </c>
      <c r="D139">
        <v>0.53900000000000003</v>
      </c>
      <c r="E139">
        <v>0.51800000000000002</v>
      </c>
      <c r="F139">
        <v>0.29749433960174798</v>
      </c>
      <c r="G139" t="s">
        <v>23</v>
      </c>
    </row>
    <row r="140" spans="1:7" x14ac:dyDescent="0.2">
      <c r="A140" t="s">
        <v>247</v>
      </c>
      <c r="B140" s="4">
        <v>1.3799317810798099E-5</v>
      </c>
      <c r="C140">
        <v>0.325261422603769</v>
      </c>
      <c r="D140">
        <v>0.39600000000000002</v>
      </c>
      <c r="E140">
        <v>0.34599999999999997</v>
      </c>
      <c r="F140">
        <v>0.30188767574683001</v>
      </c>
      <c r="G140" t="s">
        <v>23</v>
      </c>
    </row>
    <row r="141" spans="1:7" x14ac:dyDescent="0.2">
      <c r="A141" t="s">
        <v>248</v>
      </c>
      <c r="B141" s="4">
        <v>4.2247213858548197E-5</v>
      </c>
      <c r="C141">
        <v>0.374474526410006</v>
      </c>
      <c r="D141">
        <v>0.40500000000000003</v>
      </c>
      <c r="E141">
        <v>0.35599999999999998</v>
      </c>
      <c r="F141">
        <v>0.92424229758345799</v>
      </c>
      <c r="G141" t="s">
        <v>23</v>
      </c>
    </row>
    <row r="142" spans="1:7" x14ac:dyDescent="0.2">
      <c r="A142" t="s">
        <v>249</v>
      </c>
      <c r="B142" s="4">
        <v>5.6563686709329199E-5</v>
      </c>
      <c r="C142">
        <v>0.37527362847578899</v>
      </c>
      <c r="D142">
        <v>0.253</v>
      </c>
      <c r="E142">
        <v>0.19500000000000001</v>
      </c>
      <c r="F142">
        <v>1</v>
      </c>
      <c r="G142" t="s">
        <v>23</v>
      </c>
    </row>
    <row r="143" spans="1:7" x14ac:dyDescent="0.2">
      <c r="A143" t="s">
        <v>250</v>
      </c>
      <c r="B143" s="4">
        <v>6.7820980033351697E-5</v>
      </c>
      <c r="C143">
        <v>0.32347565802560502</v>
      </c>
      <c r="D143">
        <v>0.28399999999999997</v>
      </c>
      <c r="E143">
        <v>0.224</v>
      </c>
      <c r="F143">
        <v>1</v>
      </c>
      <c r="G143" t="s">
        <v>23</v>
      </c>
    </row>
    <row r="144" spans="1:7" x14ac:dyDescent="0.2">
      <c r="A144" t="s">
        <v>251</v>
      </c>
      <c r="B144" s="4">
        <v>7.0609815551915796E-5</v>
      </c>
      <c r="C144">
        <v>0.32255980647865401</v>
      </c>
      <c r="D144">
        <v>0.33900000000000002</v>
      </c>
      <c r="E144">
        <v>0.28799999999999998</v>
      </c>
      <c r="F144">
        <v>1</v>
      </c>
      <c r="G144" t="s">
        <v>23</v>
      </c>
    </row>
    <row r="145" spans="1:7" x14ac:dyDescent="0.2">
      <c r="A145" t="s">
        <v>252</v>
      </c>
      <c r="B145">
        <v>1.5940896629605499E-4</v>
      </c>
      <c r="C145">
        <v>0.30291273207570002</v>
      </c>
      <c r="D145">
        <v>0.28599999999999998</v>
      </c>
      <c r="E145">
        <v>0.23799999999999999</v>
      </c>
      <c r="F145">
        <v>1</v>
      </c>
      <c r="G145" t="s">
        <v>23</v>
      </c>
    </row>
    <row r="146" spans="1:7" x14ac:dyDescent="0.2">
      <c r="A146" t="s">
        <v>253</v>
      </c>
      <c r="B146">
        <v>2.8980084889629001E-4</v>
      </c>
      <c r="C146">
        <v>0.314209085611312</v>
      </c>
      <c r="D146">
        <v>0.184</v>
      </c>
      <c r="E146">
        <v>0.13700000000000001</v>
      </c>
      <c r="F146">
        <v>1</v>
      </c>
      <c r="G146" t="s">
        <v>23</v>
      </c>
    </row>
    <row r="147" spans="1:7" x14ac:dyDescent="0.2">
      <c r="A147" t="s">
        <v>254</v>
      </c>
      <c r="B147">
        <v>4.32009990098397E-4</v>
      </c>
      <c r="C147">
        <v>0.45780227162922899</v>
      </c>
      <c r="D147">
        <v>0.17299999999999999</v>
      </c>
      <c r="E147">
        <v>0.128</v>
      </c>
      <c r="F147">
        <v>1</v>
      </c>
      <c r="G147" t="s">
        <v>23</v>
      </c>
    </row>
    <row r="148" spans="1:7" x14ac:dyDescent="0.2">
      <c r="A148" t="s">
        <v>255</v>
      </c>
      <c r="B148">
        <v>9.3109529799521103E-4</v>
      </c>
      <c r="C148">
        <v>0.313317825511227</v>
      </c>
      <c r="D148">
        <v>0.188</v>
      </c>
      <c r="E148">
        <v>0.14599999999999999</v>
      </c>
      <c r="F148">
        <v>1</v>
      </c>
      <c r="G148" t="s">
        <v>23</v>
      </c>
    </row>
    <row r="149" spans="1:7" x14ac:dyDescent="0.2">
      <c r="A149" t="s">
        <v>256</v>
      </c>
      <c r="B149">
        <v>1.9927445189543299E-3</v>
      </c>
      <c r="C149">
        <v>0.31007031874406099</v>
      </c>
      <c r="D149">
        <v>0.112</v>
      </c>
      <c r="E149">
        <v>7.8E-2</v>
      </c>
      <c r="F149">
        <v>1</v>
      </c>
      <c r="G149" t="s">
        <v>23</v>
      </c>
    </row>
    <row r="150" spans="1:7" x14ac:dyDescent="0.2">
      <c r="A150" t="s">
        <v>257</v>
      </c>
      <c r="B150">
        <v>7.3727619025778304E-3</v>
      </c>
      <c r="C150">
        <v>0.34457978232285402</v>
      </c>
      <c r="D150">
        <v>6.0999999999999999E-2</v>
      </c>
      <c r="E150">
        <v>3.7999999999999999E-2</v>
      </c>
      <c r="F150">
        <v>1</v>
      </c>
      <c r="G150" t="s">
        <v>23</v>
      </c>
    </row>
    <row r="151" spans="1:7" x14ac:dyDescent="0.2">
      <c r="A151" t="s">
        <v>258</v>
      </c>
      <c r="B151">
        <v>9.6111773393664102E-3</v>
      </c>
      <c r="C151">
        <v>0.34564538133289802</v>
      </c>
      <c r="D151">
        <v>0.27600000000000002</v>
      </c>
      <c r="E151">
        <v>0.252</v>
      </c>
      <c r="F151">
        <v>1</v>
      </c>
      <c r="G151" t="s">
        <v>23</v>
      </c>
    </row>
    <row r="152" spans="1:7" x14ac:dyDescent="0.2">
      <c r="A152" t="s">
        <v>107</v>
      </c>
      <c r="B152">
        <v>0</v>
      </c>
      <c r="C152">
        <v>2.4526955406495499</v>
      </c>
      <c r="D152">
        <v>0.73499999999999999</v>
      </c>
      <c r="E152">
        <v>3.0000000000000001E-3</v>
      </c>
      <c r="F152">
        <v>0</v>
      </c>
      <c r="G152" t="s">
        <v>108</v>
      </c>
    </row>
    <row r="153" spans="1:7" x14ac:dyDescent="0.2">
      <c r="A153" t="s">
        <v>109</v>
      </c>
      <c r="B153" s="4">
        <v>1.5918541626002601E-222</v>
      </c>
      <c r="C153">
        <v>2.4549240812397501</v>
      </c>
      <c r="D153">
        <v>0.58199999999999996</v>
      </c>
      <c r="E153">
        <v>8.9999999999999993E-3</v>
      </c>
      <c r="F153" s="4">
        <v>3.4824993515205799E-218</v>
      </c>
      <c r="G153" t="s">
        <v>108</v>
      </c>
    </row>
    <row r="154" spans="1:7" x14ac:dyDescent="0.2">
      <c r="A154" t="s">
        <v>110</v>
      </c>
      <c r="B154" s="4">
        <v>4.9519879068111897E-191</v>
      </c>
      <c r="C154">
        <v>1.6494932392044801</v>
      </c>
      <c r="D154">
        <v>0.46899999999999997</v>
      </c>
      <c r="E154">
        <v>5.0000000000000001E-3</v>
      </c>
      <c r="F154" s="4">
        <v>1.08334639437308E-186</v>
      </c>
      <c r="G154" t="s">
        <v>108</v>
      </c>
    </row>
    <row r="155" spans="1:7" x14ac:dyDescent="0.2">
      <c r="A155" t="s">
        <v>111</v>
      </c>
      <c r="B155" s="4">
        <v>3.4696930573058E-185</v>
      </c>
      <c r="C155">
        <v>1.6964443930839599</v>
      </c>
      <c r="D155">
        <v>0.44900000000000001</v>
      </c>
      <c r="E155">
        <v>5.0000000000000001E-3</v>
      </c>
      <c r="F155" s="4">
        <v>7.5906475014679099E-181</v>
      </c>
      <c r="G155" t="s">
        <v>108</v>
      </c>
    </row>
    <row r="156" spans="1:7" x14ac:dyDescent="0.2">
      <c r="A156" t="s">
        <v>259</v>
      </c>
      <c r="B156" s="4">
        <v>3.4412212462242802E-157</v>
      </c>
      <c r="C156">
        <v>1.32947915547173</v>
      </c>
      <c r="D156">
        <v>0.38800000000000001</v>
      </c>
      <c r="E156">
        <v>4.0000000000000001E-3</v>
      </c>
      <c r="F156" s="4">
        <v>7.52835972036486E-153</v>
      </c>
      <c r="G156" t="s">
        <v>108</v>
      </c>
    </row>
    <row r="157" spans="1:7" x14ac:dyDescent="0.2">
      <c r="A157" t="s">
        <v>260</v>
      </c>
      <c r="B157" s="4">
        <v>1.26250001178669E-115</v>
      </c>
      <c r="C157">
        <v>1.1262451753321601</v>
      </c>
      <c r="D157">
        <v>0.27600000000000002</v>
      </c>
      <c r="E157">
        <v>3.0000000000000001E-3</v>
      </c>
      <c r="F157" s="4">
        <v>2.7619712757857302E-111</v>
      </c>
      <c r="G157" t="s">
        <v>108</v>
      </c>
    </row>
    <row r="158" spans="1:7" x14ac:dyDescent="0.2">
      <c r="A158" t="s">
        <v>112</v>
      </c>
      <c r="B158" s="4">
        <v>1.4921744653675299E-108</v>
      </c>
      <c r="C158">
        <v>1.72641357588989</v>
      </c>
      <c r="D158">
        <v>0.69399999999999995</v>
      </c>
      <c r="E158">
        <v>6.0999999999999999E-2</v>
      </c>
      <c r="F158" s="4">
        <v>3.2644300778845398E-104</v>
      </c>
      <c r="G158" t="s">
        <v>108</v>
      </c>
    </row>
    <row r="159" spans="1:7" x14ac:dyDescent="0.2">
      <c r="A159" t="s">
        <v>113</v>
      </c>
      <c r="B159" s="4">
        <v>1.9929314824898001E-90</v>
      </c>
      <c r="C159">
        <v>1.5298105749237301</v>
      </c>
      <c r="D159">
        <v>0.46899999999999997</v>
      </c>
      <c r="E159">
        <v>0.03</v>
      </c>
      <c r="F159" s="4">
        <v>4.3599362042429298E-86</v>
      </c>
      <c r="G159" t="s">
        <v>108</v>
      </c>
    </row>
    <row r="160" spans="1:7" x14ac:dyDescent="0.2">
      <c r="A160" t="s">
        <v>261</v>
      </c>
      <c r="B160" s="4">
        <v>8.7659570356499106E-82</v>
      </c>
      <c r="C160">
        <v>1.3139618463243099</v>
      </c>
      <c r="D160">
        <v>0.36699999999999999</v>
      </c>
      <c r="E160">
        <v>1.7999999999999999E-2</v>
      </c>
      <c r="F160" s="4">
        <v>1.9177284206891301E-77</v>
      </c>
      <c r="G160" t="s">
        <v>108</v>
      </c>
    </row>
    <row r="161" spans="1:7" x14ac:dyDescent="0.2">
      <c r="A161" t="s">
        <v>262</v>
      </c>
      <c r="B161" s="4">
        <v>7.4531652489633503E-79</v>
      </c>
      <c r="C161">
        <v>0.99647906215717097</v>
      </c>
      <c r="D161">
        <v>0.316</v>
      </c>
      <c r="E161">
        <v>1.2999999999999999E-2</v>
      </c>
      <c r="F161" s="4">
        <v>1.63052896151571E-74</v>
      </c>
      <c r="G161" t="s">
        <v>108</v>
      </c>
    </row>
    <row r="162" spans="1:7" x14ac:dyDescent="0.2">
      <c r="A162" t="s">
        <v>263</v>
      </c>
      <c r="B162" s="4">
        <v>2.6668984498941199E-77</v>
      </c>
      <c r="C162">
        <v>1.0022424112177899</v>
      </c>
      <c r="D162">
        <v>0.20399999999999999</v>
      </c>
      <c r="E162">
        <v>3.0000000000000001E-3</v>
      </c>
      <c r="F162" s="4">
        <v>5.8343737388333698E-73</v>
      </c>
      <c r="G162" t="s">
        <v>108</v>
      </c>
    </row>
    <row r="163" spans="1:7" x14ac:dyDescent="0.2">
      <c r="A163" t="s">
        <v>114</v>
      </c>
      <c r="B163" s="4">
        <v>6.3101798947002803E-75</v>
      </c>
      <c r="C163">
        <v>2.0104905746867199</v>
      </c>
      <c r="D163">
        <v>0.69399999999999995</v>
      </c>
      <c r="E163">
        <v>9.5000000000000001E-2</v>
      </c>
      <c r="F163" s="4">
        <v>1.38047805556358E-70</v>
      </c>
      <c r="G163" t="s">
        <v>108</v>
      </c>
    </row>
    <row r="164" spans="1:7" x14ac:dyDescent="0.2">
      <c r="A164" t="s">
        <v>115</v>
      </c>
      <c r="B164" s="4">
        <v>1.1057678226368301E-74</v>
      </c>
      <c r="C164">
        <v>1.5324729525688101</v>
      </c>
      <c r="D164">
        <v>0.49</v>
      </c>
      <c r="E164">
        <v>4.3999999999999997E-2</v>
      </c>
      <c r="F164" s="4">
        <v>2.4190882655826001E-70</v>
      </c>
      <c r="G164" t="s">
        <v>108</v>
      </c>
    </row>
    <row r="165" spans="1:7" x14ac:dyDescent="0.2">
      <c r="A165" t="s">
        <v>51</v>
      </c>
      <c r="B165" s="4">
        <v>3.1842140118720902E-69</v>
      </c>
      <c r="C165">
        <v>1.5459986222034201</v>
      </c>
      <c r="D165">
        <v>0.61199999999999999</v>
      </c>
      <c r="E165">
        <v>7.9000000000000001E-2</v>
      </c>
      <c r="F165" s="4">
        <v>6.9661049937725796E-65</v>
      </c>
      <c r="G165" t="s">
        <v>108</v>
      </c>
    </row>
    <row r="166" spans="1:7" x14ac:dyDescent="0.2">
      <c r="A166" t="s">
        <v>264</v>
      </c>
      <c r="B166" s="4">
        <v>4.21219957160048E-66</v>
      </c>
      <c r="C166">
        <v>0.98784596225754495</v>
      </c>
      <c r="D166">
        <v>0.26500000000000001</v>
      </c>
      <c r="E166">
        <v>1.0999999999999999E-2</v>
      </c>
      <c r="F166" s="4">
        <v>9.2150290027903597E-62</v>
      </c>
      <c r="G166" t="s">
        <v>108</v>
      </c>
    </row>
    <row r="167" spans="1:7" x14ac:dyDescent="0.2">
      <c r="A167" t="s">
        <v>265</v>
      </c>
      <c r="B167" s="4">
        <v>2.29059526414622E-64</v>
      </c>
      <c r="C167">
        <v>1.1332106348679001</v>
      </c>
      <c r="D167">
        <v>0.40799999999999997</v>
      </c>
      <c r="E167">
        <v>3.3000000000000002E-2</v>
      </c>
      <c r="F167" s="4">
        <v>5.0111352593726903E-60</v>
      </c>
      <c r="G167" t="s">
        <v>108</v>
      </c>
    </row>
    <row r="168" spans="1:7" x14ac:dyDescent="0.2">
      <c r="A168" t="s">
        <v>52</v>
      </c>
      <c r="B168" s="4">
        <v>3.61719250759889E-56</v>
      </c>
      <c r="C168">
        <v>1.6803607846291599</v>
      </c>
      <c r="D168">
        <v>0.84699999999999998</v>
      </c>
      <c r="E168">
        <v>0.22500000000000001</v>
      </c>
      <c r="F168" s="4">
        <v>7.9133320488740898E-52</v>
      </c>
      <c r="G168" t="s">
        <v>108</v>
      </c>
    </row>
    <row r="169" spans="1:7" x14ac:dyDescent="0.2">
      <c r="A169" t="s">
        <v>266</v>
      </c>
      <c r="B169" s="4">
        <v>1.8980605610728001E-50</v>
      </c>
      <c r="C169">
        <v>1.47030799958488</v>
      </c>
      <c r="D169">
        <v>0.57099999999999995</v>
      </c>
      <c r="E169">
        <v>9.5000000000000001E-2</v>
      </c>
      <c r="F169" s="4">
        <v>4.1523870894589704E-46</v>
      </c>
      <c r="G169" t="s">
        <v>108</v>
      </c>
    </row>
    <row r="170" spans="1:7" x14ac:dyDescent="0.2">
      <c r="A170" t="s">
        <v>267</v>
      </c>
      <c r="B170" s="4">
        <v>1.6435244539191999E-49</v>
      </c>
      <c r="C170">
        <v>1.1432339719943201</v>
      </c>
      <c r="D170">
        <v>0.41799999999999998</v>
      </c>
      <c r="E170">
        <v>4.8000000000000001E-2</v>
      </c>
      <c r="F170" s="4">
        <v>3.5955384478390298E-45</v>
      </c>
      <c r="G170" t="s">
        <v>108</v>
      </c>
    </row>
    <row r="171" spans="1:7" x14ac:dyDescent="0.2">
      <c r="A171" t="s">
        <v>136</v>
      </c>
      <c r="B171" s="4">
        <v>2.7923597020858297E-48</v>
      </c>
      <c r="C171">
        <v>1.27286850521905</v>
      </c>
      <c r="D171">
        <v>0.32700000000000001</v>
      </c>
      <c r="E171">
        <v>2.9000000000000001E-2</v>
      </c>
      <c r="F171" s="4">
        <v>6.1088453202531796E-44</v>
      </c>
      <c r="G171" t="s">
        <v>108</v>
      </c>
    </row>
    <row r="172" spans="1:7" x14ac:dyDescent="0.2">
      <c r="A172" t="s">
        <v>257</v>
      </c>
      <c r="B172" s="4">
        <v>1.42906426039754E-47</v>
      </c>
      <c r="C172">
        <v>1.0996724310456001</v>
      </c>
      <c r="D172">
        <v>0.36699999999999999</v>
      </c>
      <c r="E172">
        <v>3.6999999999999998E-2</v>
      </c>
      <c r="F172" s="4">
        <v>3.1263638824717002E-43</v>
      </c>
      <c r="G172" t="s">
        <v>108</v>
      </c>
    </row>
    <row r="173" spans="1:7" x14ac:dyDescent="0.2">
      <c r="A173" t="s">
        <v>20</v>
      </c>
      <c r="B173" s="4">
        <v>3.50239562383786E-46</v>
      </c>
      <c r="C173">
        <v>1.39252136901551</v>
      </c>
      <c r="D173">
        <v>0.82699999999999996</v>
      </c>
      <c r="E173">
        <v>0.22600000000000001</v>
      </c>
      <c r="F173" s="4">
        <v>7.6621909062700999E-42</v>
      </c>
      <c r="G173" t="s">
        <v>108</v>
      </c>
    </row>
    <row r="174" spans="1:7" x14ac:dyDescent="0.2">
      <c r="A174" t="s">
        <v>268</v>
      </c>
      <c r="B174" s="4">
        <v>2.3419253123510602E-44</v>
      </c>
      <c r="C174">
        <v>1.52125329396322</v>
      </c>
      <c r="D174">
        <v>0.89800000000000002</v>
      </c>
      <c r="E174">
        <v>0.371</v>
      </c>
      <c r="F174" s="4">
        <v>5.1234300058304201E-40</v>
      </c>
      <c r="G174" t="s">
        <v>108</v>
      </c>
    </row>
    <row r="175" spans="1:7" x14ac:dyDescent="0.2">
      <c r="A175" t="s">
        <v>269</v>
      </c>
      <c r="B175" s="4">
        <v>5.3266687427783498E-44</v>
      </c>
      <c r="C175">
        <v>1.3889953170482601</v>
      </c>
      <c r="D175">
        <v>0.65300000000000002</v>
      </c>
      <c r="E175">
        <v>0.151</v>
      </c>
      <c r="F175" s="4">
        <v>1.16531532085762E-39</v>
      </c>
      <c r="G175" t="s">
        <v>108</v>
      </c>
    </row>
    <row r="176" spans="1:7" x14ac:dyDescent="0.2">
      <c r="A176" t="s">
        <v>270</v>
      </c>
      <c r="B176" s="4">
        <v>5.1953011900349097E-39</v>
      </c>
      <c r="C176">
        <v>1.37427045142465</v>
      </c>
      <c r="D176">
        <v>0.85699999999999998</v>
      </c>
      <c r="E176">
        <v>0.34799999999999998</v>
      </c>
      <c r="F176" s="4">
        <v>1.13657604134394E-34</v>
      </c>
      <c r="G176" t="s">
        <v>108</v>
      </c>
    </row>
    <row r="177" spans="1:7" x14ac:dyDescent="0.2">
      <c r="A177" t="s">
        <v>271</v>
      </c>
      <c r="B177" s="4">
        <v>2.04595126775137E-38</v>
      </c>
      <c r="C177">
        <v>0.88920750814429805</v>
      </c>
      <c r="D177">
        <v>0.23499999999999999</v>
      </c>
      <c r="E177">
        <v>1.7999999999999999E-2</v>
      </c>
      <c r="F177" s="4">
        <v>4.47592758845967E-34</v>
      </c>
      <c r="G177" t="s">
        <v>108</v>
      </c>
    </row>
    <row r="178" spans="1:7" x14ac:dyDescent="0.2">
      <c r="A178" t="s">
        <v>213</v>
      </c>
      <c r="B178" s="4">
        <v>1.73766056737693E-35</v>
      </c>
      <c r="C178">
        <v>1.25070903798537</v>
      </c>
      <c r="D178">
        <v>0.622</v>
      </c>
      <c r="E178">
        <v>0.156</v>
      </c>
      <c r="F178" s="4">
        <v>3.8014800232505102E-31</v>
      </c>
      <c r="G178" t="s">
        <v>108</v>
      </c>
    </row>
    <row r="179" spans="1:7" x14ac:dyDescent="0.2">
      <c r="A179" t="s">
        <v>272</v>
      </c>
      <c r="B179" s="4">
        <v>5.2171993991296401E-35</v>
      </c>
      <c r="C179">
        <v>1.0580911140418401</v>
      </c>
      <c r="D179">
        <v>0.39800000000000002</v>
      </c>
      <c r="E179">
        <v>6.3E-2</v>
      </c>
      <c r="F179" s="4">
        <v>1.1413667125475901E-30</v>
      </c>
      <c r="G179" t="s">
        <v>108</v>
      </c>
    </row>
    <row r="180" spans="1:7" x14ac:dyDescent="0.2">
      <c r="A180" t="s">
        <v>223</v>
      </c>
      <c r="B180" s="4">
        <v>2.6693656934408398E-33</v>
      </c>
      <c r="C180">
        <v>1.2251801858118001</v>
      </c>
      <c r="D180">
        <v>0.72399999999999998</v>
      </c>
      <c r="E180">
        <v>0.24</v>
      </c>
      <c r="F180" s="4">
        <v>5.8397713275405299E-29</v>
      </c>
      <c r="G180" t="s">
        <v>108</v>
      </c>
    </row>
    <row r="181" spans="1:7" x14ac:dyDescent="0.2">
      <c r="A181" t="s">
        <v>273</v>
      </c>
      <c r="B181" s="4">
        <v>5.9195362387684005E-32</v>
      </c>
      <c r="C181">
        <v>1.05523436362128</v>
      </c>
      <c r="D181">
        <v>0.44900000000000001</v>
      </c>
      <c r="E181">
        <v>8.5999999999999993E-2</v>
      </c>
      <c r="F181" s="4">
        <v>1.2950169429553601E-27</v>
      </c>
      <c r="G181" t="s">
        <v>108</v>
      </c>
    </row>
    <row r="182" spans="1:7" x14ac:dyDescent="0.2">
      <c r="A182" t="s">
        <v>274</v>
      </c>
      <c r="B182" s="4">
        <v>4.98075796030555E-29</v>
      </c>
      <c r="C182">
        <v>0.81257004381209197</v>
      </c>
      <c r="D182">
        <v>0.16300000000000001</v>
      </c>
      <c r="E182">
        <v>1.2E-2</v>
      </c>
      <c r="F182" s="4">
        <v>1.08964041897605E-24</v>
      </c>
      <c r="G182" t="s">
        <v>108</v>
      </c>
    </row>
    <row r="183" spans="1:7" x14ac:dyDescent="0.2">
      <c r="A183" t="s">
        <v>19</v>
      </c>
      <c r="B183" s="4">
        <v>9.7494981262784096E-29</v>
      </c>
      <c r="C183">
        <v>1.0344188812754</v>
      </c>
      <c r="D183">
        <v>0.77600000000000002</v>
      </c>
      <c r="E183">
        <v>0.27500000000000002</v>
      </c>
      <c r="F183" s="4">
        <v>2.1328977050859299E-24</v>
      </c>
      <c r="G183" t="s">
        <v>108</v>
      </c>
    </row>
    <row r="184" spans="1:7" x14ac:dyDescent="0.2">
      <c r="A184" t="s">
        <v>275</v>
      </c>
      <c r="B184" s="4">
        <v>3.04129769633771E-27</v>
      </c>
      <c r="C184">
        <v>0.80548541399360296</v>
      </c>
      <c r="D184">
        <v>0.378</v>
      </c>
      <c r="E184">
        <v>6.9000000000000006E-2</v>
      </c>
      <c r="F184" s="4">
        <v>6.6534469702780002E-23</v>
      </c>
      <c r="G184" t="s">
        <v>108</v>
      </c>
    </row>
    <row r="185" spans="1:7" x14ac:dyDescent="0.2">
      <c r="A185" t="s">
        <v>276</v>
      </c>
      <c r="B185" s="4">
        <v>4.7683905583940203E-26</v>
      </c>
      <c r="C185">
        <v>1.0845459401731301</v>
      </c>
      <c r="D185">
        <v>0.378</v>
      </c>
      <c r="E185">
        <v>7.4999999999999997E-2</v>
      </c>
      <c r="F185" s="4">
        <v>1.04318080245986E-21</v>
      </c>
      <c r="G185" t="s">
        <v>108</v>
      </c>
    </row>
    <row r="186" spans="1:7" x14ac:dyDescent="0.2">
      <c r="A186" t="s">
        <v>277</v>
      </c>
      <c r="B186" s="4">
        <v>2.4035590512519099E-25</v>
      </c>
      <c r="C186">
        <v>1.0374138992542099</v>
      </c>
      <c r="D186">
        <v>0.76500000000000001</v>
      </c>
      <c r="E186">
        <v>0.313</v>
      </c>
      <c r="F186" s="4">
        <v>5.25826613642381E-21</v>
      </c>
      <c r="G186" t="s">
        <v>108</v>
      </c>
    </row>
    <row r="187" spans="1:7" x14ac:dyDescent="0.2">
      <c r="A187" t="s">
        <v>278</v>
      </c>
      <c r="B187" s="4">
        <v>4.4553527245936998E-25</v>
      </c>
      <c r="C187">
        <v>0.86107782199007399</v>
      </c>
      <c r="D187">
        <v>0.44900000000000001</v>
      </c>
      <c r="E187">
        <v>0.105</v>
      </c>
      <c r="F187" s="4">
        <v>9.74697515559365E-21</v>
      </c>
      <c r="G187" t="s">
        <v>108</v>
      </c>
    </row>
    <row r="188" spans="1:7" x14ac:dyDescent="0.2">
      <c r="A188" t="s">
        <v>279</v>
      </c>
      <c r="B188" s="4">
        <v>3.7978061622332803E-24</v>
      </c>
      <c r="C188">
        <v>0.85356943321562395</v>
      </c>
      <c r="D188">
        <v>0.36699999999999999</v>
      </c>
      <c r="E188">
        <v>7.3999999999999996E-2</v>
      </c>
      <c r="F188" s="4">
        <v>8.3084605411177394E-20</v>
      </c>
      <c r="G188" t="s">
        <v>108</v>
      </c>
    </row>
    <row r="189" spans="1:7" x14ac:dyDescent="0.2">
      <c r="A189" t="s">
        <v>50</v>
      </c>
      <c r="B189" s="4">
        <v>4.6767731830134101E-24</v>
      </c>
      <c r="C189">
        <v>1.0059439108900801</v>
      </c>
      <c r="D189">
        <v>0.60199999999999998</v>
      </c>
      <c r="E189">
        <v>0.19400000000000001</v>
      </c>
      <c r="F189" s="4">
        <v>1.02313766924784E-19</v>
      </c>
      <c r="G189" t="s">
        <v>108</v>
      </c>
    </row>
    <row r="190" spans="1:7" x14ac:dyDescent="0.2">
      <c r="A190" t="s">
        <v>280</v>
      </c>
      <c r="B190" s="4">
        <v>2.26788032735478E-23</v>
      </c>
      <c r="C190">
        <v>1.12785147865393</v>
      </c>
      <c r="D190">
        <v>0.66300000000000003</v>
      </c>
      <c r="E190">
        <v>0.249</v>
      </c>
      <c r="F190" s="4">
        <v>4.9614417921540502E-19</v>
      </c>
      <c r="G190" t="s">
        <v>108</v>
      </c>
    </row>
    <row r="191" spans="1:7" x14ac:dyDescent="0.2">
      <c r="A191" t="s">
        <v>281</v>
      </c>
      <c r="B191" s="4">
        <v>3.0201240547902303E-23</v>
      </c>
      <c r="C191">
        <v>1.1036863088823801</v>
      </c>
      <c r="D191">
        <v>0.55100000000000005</v>
      </c>
      <c r="E191">
        <v>0.17799999999999999</v>
      </c>
      <c r="F191" s="4">
        <v>6.6071253946645902E-19</v>
      </c>
      <c r="G191" t="s">
        <v>108</v>
      </c>
    </row>
    <row r="192" spans="1:7" x14ac:dyDescent="0.2">
      <c r="A192" t="s">
        <v>282</v>
      </c>
      <c r="B192" s="4">
        <v>8.0073516083264095E-23</v>
      </c>
      <c r="C192">
        <v>0.97569536186802297</v>
      </c>
      <c r="D192">
        <v>0.63300000000000001</v>
      </c>
      <c r="E192">
        <v>0.20899999999999999</v>
      </c>
      <c r="F192" s="4">
        <v>1.7517683113535701E-18</v>
      </c>
      <c r="G192" t="s">
        <v>108</v>
      </c>
    </row>
    <row r="193" spans="1:7" x14ac:dyDescent="0.2">
      <c r="A193" t="s">
        <v>283</v>
      </c>
      <c r="B193" s="4">
        <v>1.25629827654541E-22</v>
      </c>
      <c r="C193">
        <v>0.79622264169469503</v>
      </c>
      <c r="D193">
        <v>0.70399999999999996</v>
      </c>
      <c r="E193">
        <v>0.251</v>
      </c>
      <c r="F193" s="4">
        <v>2.7484037395983999E-18</v>
      </c>
      <c r="G193" t="s">
        <v>108</v>
      </c>
    </row>
    <row r="194" spans="1:7" x14ac:dyDescent="0.2">
      <c r="A194" t="s">
        <v>284</v>
      </c>
      <c r="B194" s="4">
        <v>3.6032853444847801E-22</v>
      </c>
      <c r="C194">
        <v>0.94174158170305</v>
      </c>
      <c r="D194">
        <v>0.34699999999999998</v>
      </c>
      <c r="E194">
        <v>7.2999999999999995E-2</v>
      </c>
      <c r="F194" s="4">
        <v>7.8829073481293506E-18</v>
      </c>
      <c r="G194" t="s">
        <v>108</v>
      </c>
    </row>
    <row r="195" spans="1:7" x14ac:dyDescent="0.2">
      <c r="A195" t="s">
        <v>138</v>
      </c>
      <c r="B195" s="4">
        <v>2.9881891100066201E-20</v>
      </c>
      <c r="C195">
        <v>0.97822517500748696</v>
      </c>
      <c r="D195">
        <v>0.224</v>
      </c>
      <c r="E195">
        <v>3.5000000000000003E-2</v>
      </c>
      <c r="F195" s="4">
        <v>6.5372613159614899E-16</v>
      </c>
      <c r="G195" t="s">
        <v>108</v>
      </c>
    </row>
    <row r="196" spans="1:7" x14ac:dyDescent="0.2">
      <c r="A196" t="s">
        <v>285</v>
      </c>
      <c r="B196" s="4">
        <v>4.2927860896819803E-20</v>
      </c>
      <c r="C196">
        <v>0.80245065243172498</v>
      </c>
      <c r="D196">
        <v>0.378</v>
      </c>
      <c r="E196">
        <v>9.0999999999999998E-2</v>
      </c>
      <c r="F196" s="4">
        <v>9.3913281283972593E-16</v>
      </c>
      <c r="G196" t="s">
        <v>108</v>
      </c>
    </row>
    <row r="197" spans="1:7" x14ac:dyDescent="0.2">
      <c r="A197" t="s">
        <v>286</v>
      </c>
      <c r="B197" s="4">
        <v>4.6358423343468797E-20</v>
      </c>
      <c r="C197">
        <v>0.78855782858857904</v>
      </c>
      <c r="D197">
        <v>0.439</v>
      </c>
      <c r="E197">
        <v>0.11899999999999999</v>
      </c>
      <c r="F197" s="4">
        <v>1.0141832274850701E-15</v>
      </c>
      <c r="G197" t="s">
        <v>108</v>
      </c>
    </row>
    <row r="198" spans="1:7" x14ac:dyDescent="0.2">
      <c r="A198" t="s">
        <v>173</v>
      </c>
      <c r="B198" s="4">
        <v>1.60569047290906E-18</v>
      </c>
      <c r="C198">
        <v>0.94566993217556505</v>
      </c>
      <c r="D198">
        <v>0.52</v>
      </c>
      <c r="E198">
        <v>0.17599999999999999</v>
      </c>
      <c r="F198" s="4">
        <v>3.5127690475831397E-14</v>
      </c>
      <c r="G198" t="s">
        <v>108</v>
      </c>
    </row>
    <row r="199" spans="1:7" x14ac:dyDescent="0.2">
      <c r="A199" t="s">
        <v>287</v>
      </c>
      <c r="B199" s="4">
        <v>1.1876094530539901E-15</v>
      </c>
      <c r="C199">
        <v>0.896531908550106</v>
      </c>
      <c r="D199">
        <v>0.65300000000000002</v>
      </c>
      <c r="E199">
        <v>0.313</v>
      </c>
      <c r="F199" s="4">
        <v>2.59813320044621E-11</v>
      </c>
      <c r="G199" t="s">
        <v>108</v>
      </c>
    </row>
    <row r="200" spans="1:7" x14ac:dyDescent="0.2">
      <c r="A200" t="s">
        <v>288</v>
      </c>
      <c r="B200" s="4">
        <v>1.28177741984617E-12</v>
      </c>
      <c r="C200">
        <v>0.78921239002019805</v>
      </c>
      <c r="D200">
        <v>0.52</v>
      </c>
      <c r="E200">
        <v>0.22</v>
      </c>
      <c r="F200" s="4">
        <v>2.8041444613974699E-8</v>
      </c>
      <c r="G200" t="s">
        <v>108</v>
      </c>
    </row>
    <row r="201" spans="1:7" x14ac:dyDescent="0.2">
      <c r="A201" t="s">
        <v>289</v>
      </c>
      <c r="B201" s="4">
        <v>1.6063844213684499E-12</v>
      </c>
      <c r="C201">
        <v>0.83891837788887802</v>
      </c>
      <c r="D201">
        <v>0.67300000000000004</v>
      </c>
      <c r="E201">
        <v>0.378</v>
      </c>
      <c r="F201" s="4">
        <v>3.5142871986277502E-8</v>
      </c>
      <c r="G201" t="s">
        <v>108</v>
      </c>
    </row>
    <row r="202" spans="1:7" x14ac:dyDescent="0.2">
      <c r="A202" t="s">
        <v>116</v>
      </c>
      <c r="B202" s="4">
        <v>6.2074037397864496E-156</v>
      </c>
      <c r="C202">
        <v>1.47762419415872</v>
      </c>
      <c r="D202">
        <v>0.40699999999999997</v>
      </c>
      <c r="E202">
        <v>7.0000000000000001E-3</v>
      </c>
      <c r="F202" s="4">
        <v>1.35799371615308E-151</v>
      </c>
      <c r="G202" t="s">
        <v>117</v>
      </c>
    </row>
    <row r="203" spans="1:7" x14ac:dyDescent="0.2">
      <c r="A203" t="s">
        <v>118</v>
      </c>
      <c r="B203" s="4">
        <v>2.96543481947902E-127</v>
      </c>
      <c r="C203">
        <v>1.2557510487396799</v>
      </c>
      <c r="D203">
        <v>0.33300000000000002</v>
      </c>
      <c r="E203">
        <v>6.0000000000000001E-3</v>
      </c>
      <c r="F203" s="4">
        <v>6.4874817545742501E-123</v>
      </c>
      <c r="G203" t="s">
        <v>117</v>
      </c>
    </row>
    <row r="204" spans="1:7" x14ac:dyDescent="0.2">
      <c r="A204" t="s">
        <v>62</v>
      </c>
      <c r="B204" s="4">
        <v>1.2727586816681401E-71</v>
      </c>
      <c r="C204">
        <v>2.9083088676136102</v>
      </c>
      <c r="D204">
        <v>0.28100000000000003</v>
      </c>
      <c r="E204">
        <v>1.4999999999999999E-2</v>
      </c>
      <c r="F204" s="4">
        <v>2.7844141678853901E-67</v>
      </c>
      <c r="G204" t="s">
        <v>117</v>
      </c>
    </row>
    <row r="205" spans="1:7" x14ac:dyDescent="0.2">
      <c r="A205" t="s">
        <v>119</v>
      </c>
      <c r="B205" s="4">
        <v>3.7276145181324501E-53</v>
      </c>
      <c r="C205">
        <v>0.92567968318353799</v>
      </c>
      <c r="D205">
        <v>0.36299999999999999</v>
      </c>
      <c r="E205">
        <v>4.1000000000000002E-2</v>
      </c>
      <c r="F205" s="4">
        <v>8.1549022813183593E-49</v>
      </c>
      <c r="G205" t="s">
        <v>117</v>
      </c>
    </row>
    <row r="206" spans="1:7" x14ac:dyDescent="0.2">
      <c r="A206" t="s">
        <v>120</v>
      </c>
      <c r="B206" s="4">
        <v>1.06507363740421E-49</v>
      </c>
      <c r="C206">
        <v>1.03268982599238</v>
      </c>
      <c r="D206">
        <v>0.33300000000000002</v>
      </c>
      <c r="E206">
        <v>3.6999999999999998E-2</v>
      </c>
      <c r="F206" s="4">
        <v>2.3300615965491802E-45</v>
      </c>
      <c r="G206" t="s">
        <v>117</v>
      </c>
    </row>
    <row r="207" spans="1:7" x14ac:dyDescent="0.2">
      <c r="A207" t="s">
        <v>97</v>
      </c>
      <c r="B207" s="4">
        <v>2.7028637679179198E-45</v>
      </c>
      <c r="C207">
        <v>1.0817220261899401</v>
      </c>
      <c r="D207">
        <v>0.48899999999999999</v>
      </c>
      <c r="E207">
        <v>9.1999999999999998E-2</v>
      </c>
      <c r="F207" s="4">
        <v>5.9130550650740403E-41</v>
      </c>
      <c r="G207" t="s">
        <v>117</v>
      </c>
    </row>
    <row r="208" spans="1:7" x14ac:dyDescent="0.2">
      <c r="A208" t="s">
        <v>121</v>
      </c>
      <c r="B208" s="4">
        <v>1.08622972284142E-42</v>
      </c>
      <c r="C208">
        <v>0.97251309589770596</v>
      </c>
      <c r="D208">
        <v>0.156</v>
      </c>
      <c r="E208">
        <v>7.0000000000000001E-3</v>
      </c>
      <c r="F208" s="4">
        <v>2.3763447646601798E-38</v>
      </c>
      <c r="G208" t="s">
        <v>117</v>
      </c>
    </row>
    <row r="209" spans="1:7" x14ac:dyDescent="0.2">
      <c r="A209" t="s">
        <v>290</v>
      </c>
      <c r="B209" s="4">
        <v>1.3456297836212599E-39</v>
      </c>
      <c r="C209">
        <v>0.86017042996361504</v>
      </c>
      <c r="D209">
        <v>0.23</v>
      </c>
      <c r="E209">
        <v>2.1000000000000001E-2</v>
      </c>
      <c r="F209" s="4">
        <v>2.9438342776282202E-35</v>
      </c>
      <c r="G209" t="s">
        <v>117</v>
      </c>
    </row>
    <row r="210" spans="1:7" x14ac:dyDescent="0.2">
      <c r="A210" t="s">
        <v>291</v>
      </c>
      <c r="B210" s="4">
        <v>3.4222014616067998E-39</v>
      </c>
      <c r="C210">
        <v>0.74115843781042801</v>
      </c>
      <c r="D210">
        <v>0.222</v>
      </c>
      <c r="E210">
        <v>0.02</v>
      </c>
      <c r="F210" s="4">
        <v>7.4867501375572003E-35</v>
      </c>
      <c r="G210" t="s">
        <v>117</v>
      </c>
    </row>
    <row r="211" spans="1:7" x14ac:dyDescent="0.2">
      <c r="A211" t="s">
        <v>122</v>
      </c>
      <c r="B211" s="4">
        <v>1.6876915839675699E-36</v>
      </c>
      <c r="C211">
        <v>0.99839266082435096</v>
      </c>
      <c r="D211">
        <v>0.44400000000000001</v>
      </c>
      <c r="E211">
        <v>9.2999999999999999E-2</v>
      </c>
      <c r="F211" s="4">
        <v>3.6921628782458401E-32</v>
      </c>
      <c r="G211" t="s">
        <v>117</v>
      </c>
    </row>
    <row r="212" spans="1:7" x14ac:dyDescent="0.2">
      <c r="A212" t="s">
        <v>292</v>
      </c>
      <c r="B212" s="4">
        <v>9.2817490463397996E-31</v>
      </c>
      <c r="C212">
        <v>0.67857987858690405</v>
      </c>
      <c r="D212">
        <v>0.193</v>
      </c>
      <c r="E212">
        <v>0.02</v>
      </c>
      <c r="F212" s="4">
        <v>2.03056823886776E-26</v>
      </c>
      <c r="G212" t="s">
        <v>117</v>
      </c>
    </row>
    <row r="213" spans="1:7" x14ac:dyDescent="0.2">
      <c r="A213" t="s">
        <v>123</v>
      </c>
      <c r="B213" s="4">
        <v>3.2340035930743598E-30</v>
      </c>
      <c r="C213">
        <v>0.98716989227028895</v>
      </c>
      <c r="D213">
        <v>0.61499999999999999</v>
      </c>
      <c r="E213">
        <v>0.2</v>
      </c>
      <c r="F213" s="4">
        <v>7.0750296605687696E-26</v>
      </c>
      <c r="G213" t="s">
        <v>117</v>
      </c>
    </row>
    <row r="214" spans="1:7" x14ac:dyDescent="0.2">
      <c r="A214" t="s">
        <v>293</v>
      </c>
      <c r="B214" s="4">
        <v>4.6956475883671901E-30</v>
      </c>
      <c r="C214">
        <v>0.58594734267917603</v>
      </c>
      <c r="D214">
        <v>0.111</v>
      </c>
      <c r="E214">
        <v>5.0000000000000001E-3</v>
      </c>
      <c r="F214" s="4">
        <v>1.02726682290709E-25</v>
      </c>
      <c r="G214" t="s">
        <v>117</v>
      </c>
    </row>
    <row r="215" spans="1:7" x14ac:dyDescent="0.2">
      <c r="A215" t="s">
        <v>294</v>
      </c>
      <c r="B215" s="4">
        <v>1.14969341004302E-26</v>
      </c>
      <c r="C215">
        <v>0.89870830221431297</v>
      </c>
      <c r="D215">
        <v>0.46700000000000003</v>
      </c>
      <c r="E215">
        <v>0.13</v>
      </c>
      <c r="F215" s="4">
        <v>2.5151842731511201E-22</v>
      </c>
      <c r="G215" t="s">
        <v>117</v>
      </c>
    </row>
    <row r="216" spans="1:7" x14ac:dyDescent="0.2">
      <c r="A216" t="s">
        <v>98</v>
      </c>
      <c r="B216" s="4">
        <v>3.53687666051649E-24</v>
      </c>
      <c r="C216">
        <v>0.831597124644185</v>
      </c>
      <c r="D216">
        <v>0.59299999999999997</v>
      </c>
      <c r="E216">
        <v>0.21099999999999999</v>
      </c>
      <c r="F216" s="4">
        <v>7.7376250702119196E-20</v>
      </c>
      <c r="G216" t="s">
        <v>117</v>
      </c>
    </row>
    <row r="217" spans="1:7" x14ac:dyDescent="0.2">
      <c r="A217" t="s">
        <v>295</v>
      </c>
      <c r="B217" s="4">
        <v>3.6152972274590002E-22</v>
      </c>
      <c r="C217">
        <v>0.62603573747689101</v>
      </c>
      <c r="D217">
        <v>0.222</v>
      </c>
      <c r="E217">
        <v>3.7999999999999999E-2</v>
      </c>
      <c r="F217" s="4">
        <v>7.9091857445120594E-18</v>
      </c>
      <c r="G217" t="s">
        <v>117</v>
      </c>
    </row>
    <row r="218" spans="1:7" x14ac:dyDescent="0.2">
      <c r="A218" t="s">
        <v>296</v>
      </c>
      <c r="B218" s="4">
        <v>1.08456749260921E-20</v>
      </c>
      <c r="C218">
        <v>0.59669649369381395</v>
      </c>
      <c r="D218">
        <v>0.156</v>
      </c>
      <c r="E218">
        <v>0.02</v>
      </c>
      <c r="F218" s="4">
        <v>2.3727083035811702E-16</v>
      </c>
      <c r="G218" t="s">
        <v>117</v>
      </c>
    </row>
    <row r="219" spans="1:7" x14ac:dyDescent="0.2">
      <c r="A219" t="s">
        <v>297</v>
      </c>
      <c r="B219" s="4">
        <v>5.8613145765183996E-19</v>
      </c>
      <c r="C219">
        <v>0.59881676731845601</v>
      </c>
      <c r="D219">
        <v>0.193</v>
      </c>
      <c r="E219">
        <v>3.4000000000000002E-2</v>
      </c>
      <c r="F219" s="4">
        <v>1.28227978990493E-14</v>
      </c>
      <c r="G219" t="s">
        <v>117</v>
      </c>
    </row>
    <row r="220" spans="1:7" x14ac:dyDescent="0.2">
      <c r="A220" t="s">
        <v>124</v>
      </c>
      <c r="B220" s="4">
        <v>1.25272644915044E-18</v>
      </c>
      <c r="C220">
        <v>1.26582423504609</v>
      </c>
      <c r="D220">
        <v>0.59299999999999997</v>
      </c>
      <c r="E220">
        <v>0.26700000000000002</v>
      </c>
      <c r="F220" s="4">
        <v>2.74058965280641E-14</v>
      </c>
      <c r="G220" t="s">
        <v>117</v>
      </c>
    </row>
    <row r="221" spans="1:7" x14ac:dyDescent="0.2">
      <c r="A221" t="s">
        <v>186</v>
      </c>
      <c r="B221" s="4">
        <v>1.5778610637162399E-18</v>
      </c>
      <c r="C221">
        <v>0.81292388246487701</v>
      </c>
      <c r="D221">
        <v>0.92600000000000005</v>
      </c>
      <c r="E221">
        <v>0.78</v>
      </c>
      <c r="F221" s="4">
        <v>3.4518866490920198E-14</v>
      </c>
      <c r="G221" t="s">
        <v>117</v>
      </c>
    </row>
    <row r="222" spans="1:7" x14ac:dyDescent="0.2">
      <c r="A222" t="s">
        <v>128</v>
      </c>
      <c r="B222" s="4">
        <v>4.8099025183711103E-18</v>
      </c>
      <c r="C222">
        <v>0.66721252188023095</v>
      </c>
      <c r="D222">
        <v>0.311</v>
      </c>
      <c r="E222">
        <v>8.2000000000000003E-2</v>
      </c>
      <c r="F222" s="4">
        <v>1.0522623739440501E-13</v>
      </c>
      <c r="G222" t="s">
        <v>117</v>
      </c>
    </row>
    <row r="223" spans="1:7" x14ac:dyDescent="0.2">
      <c r="A223" t="s">
        <v>298</v>
      </c>
      <c r="B223" s="4">
        <v>1.06673127118235E-17</v>
      </c>
      <c r="C223">
        <v>0.65348930094912605</v>
      </c>
      <c r="D223">
        <v>0.30399999999999999</v>
      </c>
      <c r="E223">
        <v>8.1000000000000003E-2</v>
      </c>
      <c r="F223" s="4">
        <v>2.3336880019656299E-13</v>
      </c>
      <c r="G223" t="s">
        <v>117</v>
      </c>
    </row>
    <row r="224" spans="1:7" x14ac:dyDescent="0.2">
      <c r="A224" t="s">
        <v>299</v>
      </c>
      <c r="B224" s="4">
        <v>3.96567783789199E-16</v>
      </c>
      <c r="C224">
        <v>0.82203031518069802</v>
      </c>
      <c r="D224">
        <v>0.27400000000000002</v>
      </c>
      <c r="E224">
        <v>7.4999999999999997E-2</v>
      </c>
      <c r="F224" s="4">
        <v>8.6757134059563094E-12</v>
      </c>
      <c r="G224" t="s">
        <v>117</v>
      </c>
    </row>
    <row r="225" spans="1:7" x14ac:dyDescent="0.2">
      <c r="A225" t="s">
        <v>300</v>
      </c>
      <c r="B225" s="4">
        <v>1.6779076492402001E-15</v>
      </c>
      <c r="C225">
        <v>0.82023955325341502</v>
      </c>
      <c r="D225">
        <v>0.71099999999999997</v>
      </c>
      <c r="E225">
        <v>0.41899999999999998</v>
      </c>
      <c r="F225" s="4">
        <v>3.6707585642427797E-11</v>
      </c>
      <c r="G225" t="s">
        <v>117</v>
      </c>
    </row>
    <row r="226" spans="1:7" x14ac:dyDescent="0.2">
      <c r="A226" t="s">
        <v>301</v>
      </c>
      <c r="B226" s="4">
        <v>2.1069128089175701E-15</v>
      </c>
      <c r="C226">
        <v>0.73356784512346496</v>
      </c>
      <c r="D226">
        <v>0.37</v>
      </c>
      <c r="E226">
        <v>0.127</v>
      </c>
      <c r="F226" s="4">
        <v>4.6092931520689702E-11</v>
      </c>
      <c r="G226" t="s">
        <v>117</v>
      </c>
    </row>
    <row r="227" spans="1:7" x14ac:dyDescent="0.2">
      <c r="A227" t="s">
        <v>94</v>
      </c>
      <c r="B227" s="4">
        <v>2.1348490362685102E-15</v>
      </c>
      <c r="C227">
        <v>0.71306902151692697</v>
      </c>
      <c r="D227">
        <v>0.27400000000000002</v>
      </c>
      <c r="E227">
        <v>7.4999999999999997E-2</v>
      </c>
      <c r="F227" s="4">
        <v>4.6704092366446202E-11</v>
      </c>
      <c r="G227" t="s">
        <v>117</v>
      </c>
    </row>
    <row r="228" spans="1:7" x14ac:dyDescent="0.2">
      <c r="A228" t="s">
        <v>302</v>
      </c>
      <c r="B228" s="4">
        <v>2.6525866821696899E-15</v>
      </c>
      <c r="C228">
        <v>0.69774777196512405</v>
      </c>
      <c r="D228">
        <v>0.20699999999999999</v>
      </c>
      <c r="E228">
        <v>4.7E-2</v>
      </c>
      <c r="F228" s="4">
        <v>5.8030638845826303E-11</v>
      </c>
      <c r="G228" t="s">
        <v>117</v>
      </c>
    </row>
    <row r="229" spans="1:7" x14ac:dyDescent="0.2">
      <c r="A229" t="s">
        <v>303</v>
      </c>
      <c r="B229" s="4">
        <v>6.0706163923889902E-15</v>
      </c>
      <c r="C229">
        <v>0.71020652278477803</v>
      </c>
      <c r="D229">
        <v>0.48899999999999999</v>
      </c>
      <c r="E229">
        <v>0.20200000000000001</v>
      </c>
      <c r="F229" s="4">
        <v>1.3280687481629401E-10</v>
      </c>
      <c r="G229" t="s">
        <v>117</v>
      </c>
    </row>
    <row r="230" spans="1:7" x14ac:dyDescent="0.2">
      <c r="A230" t="s">
        <v>304</v>
      </c>
      <c r="B230" s="4">
        <v>2.9944487314229498E-14</v>
      </c>
      <c r="C230">
        <v>0.62002641913999201</v>
      </c>
      <c r="D230">
        <v>0.47399999999999998</v>
      </c>
      <c r="E230">
        <v>0.19900000000000001</v>
      </c>
      <c r="F230" s="4">
        <v>6.5509554897339904E-10</v>
      </c>
      <c r="G230" t="s">
        <v>117</v>
      </c>
    </row>
    <row r="231" spans="1:7" x14ac:dyDescent="0.2">
      <c r="A231" t="s">
        <v>305</v>
      </c>
      <c r="B231" s="4">
        <v>4.6355178258398503E-14</v>
      </c>
      <c r="C231">
        <v>0.72830154810051795</v>
      </c>
      <c r="D231">
        <v>0.23699999999999999</v>
      </c>
      <c r="E231">
        <v>6.4000000000000001E-2</v>
      </c>
      <c r="F231" s="4">
        <v>1.0141122347589801E-9</v>
      </c>
      <c r="G231" t="s">
        <v>117</v>
      </c>
    </row>
    <row r="232" spans="1:7" x14ac:dyDescent="0.2">
      <c r="A232" t="s">
        <v>168</v>
      </c>
      <c r="B232" s="4">
        <v>4.7885693597113E-14</v>
      </c>
      <c r="C232">
        <v>0.63714440959275298</v>
      </c>
      <c r="D232">
        <v>0.77</v>
      </c>
      <c r="E232">
        <v>0.46</v>
      </c>
      <c r="F232" s="4">
        <v>1.0475953188240399E-9</v>
      </c>
      <c r="G232" t="s">
        <v>117</v>
      </c>
    </row>
    <row r="233" spans="1:7" x14ac:dyDescent="0.2">
      <c r="A233" t="s">
        <v>306</v>
      </c>
      <c r="B233" s="4">
        <v>6.0063793774476302E-14</v>
      </c>
      <c r="C233">
        <v>0.58816984002261796</v>
      </c>
      <c r="D233">
        <v>0.17</v>
      </c>
      <c r="E233">
        <v>3.5999999999999997E-2</v>
      </c>
      <c r="F233" s="4">
        <v>1.3140156164042199E-9</v>
      </c>
      <c r="G233" t="s">
        <v>117</v>
      </c>
    </row>
    <row r="234" spans="1:7" x14ac:dyDescent="0.2">
      <c r="A234" t="s">
        <v>307</v>
      </c>
      <c r="B234" s="4">
        <v>3.2632261758903799E-13</v>
      </c>
      <c r="C234">
        <v>0.64601939566952504</v>
      </c>
      <c r="D234">
        <v>0.496</v>
      </c>
      <c r="E234">
        <v>0.221</v>
      </c>
      <c r="F234" s="4">
        <v>7.13895990499538E-9</v>
      </c>
      <c r="G234" t="s">
        <v>117</v>
      </c>
    </row>
    <row r="235" spans="1:7" x14ac:dyDescent="0.2">
      <c r="A235" t="s">
        <v>308</v>
      </c>
      <c r="B235" s="4">
        <v>8.9436039617604901E-13</v>
      </c>
      <c r="C235">
        <v>0.59207101389105699</v>
      </c>
      <c r="D235">
        <v>0.52600000000000002</v>
      </c>
      <c r="E235">
        <v>0.251</v>
      </c>
      <c r="F235" s="4">
        <v>1.9565922387143399E-8</v>
      </c>
      <c r="G235" t="s">
        <v>117</v>
      </c>
    </row>
    <row r="236" spans="1:7" x14ac:dyDescent="0.2">
      <c r="A236" t="s">
        <v>309</v>
      </c>
      <c r="B236" s="4">
        <v>1.01898890549624E-12</v>
      </c>
      <c r="C236">
        <v>0.60529817482885295</v>
      </c>
      <c r="D236">
        <v>0.82199999999999995</v>
      </c>
      <c r="E236">
        <v>0.54800000000000004</v>
      </c>
      <c r="F236" s="4">
        <v>2.2292420285541298E-8</v>
      </c>
      <c r="G236" t="s">
        <v>117</v>
      </c>
    </row>
    <row r="237" spans="1:7" x14ac:dyDescent="0.2">
      <c r="A237" t="s">
        <v>310</v>
      </c>
      <c r="B237" s="4">
        <v>1.58411014225548E-12</v>
      </c>
      <c r="C237">
        <v>0.58657118180520196</v>
      </c>
      <c r="D237">
        <v>0.41499999999999998</v>
      </c>
      <c r="E237">
        <v>0.17100000000000001</v>
      </c>
      <c r="F237" s="4">
        <v>3.4655577582123099E-8</v>
      </c>
      <c r="G237" t="s">
        <v>117</v>
      </c>
    </row>
    <row r="238" spans="1:7" x14ac:dyDescent="0.2">
      <c r="A238" t="s">
        <v>311</v>
      </c>
      <c r="B238" s="4">
        <v>1.33088605907454E-11</v>
      </c>
      <c r="C238">
        <v>0.61448969498092398</v>
      </c>
      <c r="D238">
        <v>0.38500000000000001</v>
      </c>
      <c r="E238">
        <v>0.158</v>
      </c>
      <c r="F238" s="4">
        <v>2.9115794314373601E-7</v>
      </c>
      <c r="G238" t="s">
        <v>117</v>
      </c>
    </row>
    <row r="239" spans="1:7" x14ac:dyDescent="0.2">
      <c r="A239" t="s">
        <v>312</v>
      </c>
      <c r="B239" s="4">
        <v>1.6762220917099999E-11</v>
      </c>
      <c r="C239">
        <v>0.64113057724589995</v>
      </c>
      <c r="D239">
        <v>0.68100000000000005</v>
      </c>
      <c r="E239">
        <v>0.39700000000000002</v>
      </c>
      <c r="F239" s="4">
        <v>3.6670710700339599E-7</v>
      </c>
      <c r="G239" t="s">
        <v>117</v>
      </c>
    </row>
    <row r="240" spans="1:7" x14ac:dyDescent="0.2">
      <c r="A240" t="s">
        <v>313</v>
      </c>
      <c r="B240" s="4">
        <v>1.89823584803745E-11</v>
      </c>
      <c r="C240">
        <v>0.67631611008673798</v>
      </c>
      <c r="D240">
        <v>0.26700000000000002</v>
      </c>
      <c r="E240">
        <v>8.8999999999999996E-2</v>
      </c>
      <c r="F240" s="4">
        <v>4.1527705647515299E-7</v>
      </c>
      <c r="G240" t="s">
        <v>117</v>
      </c>
    </row>
    <row r="241" spans="1:7" x14ac:dyDescent="0.2">
      <c r="A241" t="s">
        <v>254</v>
      </c>
      <c r="B241" s="4">
        <v>2.4277978876667202E-11</v>
      </c>
      <c r="C241">
        <v>0.83632285464346801</v>
      </c>
      <c r="D241">
        <v>0.34799999999999998</v>
      </c>
      <c r="E241">
        <v>0.14000000000000001</v>
      </c>
      <c r="F241" s="4">
        <v>5.3112934388484896E-7</v>
      </c>
      <c r="G241" t="s">
        <v>117</v>
      </c>
    </row>
    <row r="242" spans="1:7" x14ac:dyDescent="0.2">
      <c r="A242" t="s">
        <v>92</v>
      </c>
      <c r="B242" s="4">
        <v>9.7335960075661E-11</v>
      </c>
      <c r="C242">
        <v>0.69682937873788897</v>
      </c>
      <c r="D242">
        <v>0.83</v>
      </c>
      <c r="E242">
        <v>0.62</v>
      </c>
      <c r="F242" s="4">
        <v>2.1294187985752401E-6</v>
      </c>
      <c r="G242" t="s">
        <v>117</v>
      </c>
    </row>
    <row r="243" spans="1:7" x14ac:dyDescent="0.2">
      <c r="A243" t="s">
        <v>211</v>
      </c>
      <c r="B243" s="4">
        <v>1.2849522412528199E-10</v>
      </c>
      <c r="C243">
        <v>0.695266464187968</v>
      </c>
      <c r="D243">
        <v>0.55600000000000005</v>
      </c>
      <c r="E243">
        <v>0.30399999999999999</v>
      </c>
      <c r="F243" s="4">
        <v>2.8110900181887999E-6</v>
      </c>
      <c r="G243" t="s">
        <v>117</v>
      </c>
    </row>
    <row r="244" spans="1:7" x14ac:dyDescent="0.2">
      <c r="A244" t="s">
        <v>314</v>
      </c>
      <c r="B244" s="4">
        <v>5.8517233020286004E-10</v>
      </c>
      <c r="C244">
        <v>0.55974069677340699</v>
      </c>
      <c r="D244">
        <v>0.80700000000000005</v>
      </c>
      <c r="E244">
        <v>0.58899999999999997</v>
      </c>
      <c r="F244" s="4">
        <v>1.2801815067848001E-5</v>
      </c>
      <c r="G244" t="s">
        <v>117</v>
      </c>
    </row>
    <row r="245" spans="1:7" x14ac:dyDescent="0.2">
      <c r="A245" t="s">
        <v>315</v>
      </c>
      <c r="B245" s="4">
        <v>1.0300623171365799E-9</v>
      </c>
      <c r="C245">
        <v>0.66474514947879704</v>
      </c>
      <c r="D245">
        <v>0.496</v>
      </c>
      <c r="E245">
        <v>0.26100000000000001</v>
      </c>
      <c r="F245" s="4">
        <v>2.2534673311996901E-5</v>
      </c>
      <c r="G245" t="s">
        <v>117</v>
      </c>
    </row>
    <row r="246" spans="1:7" x14ac:dyDescent="0.2">
      <c r="A246" t="s">
        <v>316</v>
      </c>
      <c r="B246" s="4">
        <v>1.95107908492878E-9</v>
      </c>
      <c r="C246">
        <v>0.61822312525475098</v>
      </c>
      <c r="D246">
        <v>0.58499999999999996</v>
      </c>
      <c r="E246">
        <v>0.35</v>
      </c>
      <c r="F246" s="4">
        <v>4.26837571409868E-5</v>
      </c>
      <c r="G246" t="s">
        <v>117</v>
      </c>
    </row>
    <row r="247" spans="1:7" x14ac:dyDescent="0.2">
      <c r="A247" t="s">
        <v>317</v>
      </c>
      <c r="B247" s="4">
        <v>5.9884731818731201E-9</v>
      </c>
      <c r="C247">
        <v>0.83859592439194697</v>
      </c>
      <c r="D247">
        <v>0.74099999999999999</v>
      </c>
      <c r="E247">
        <v>0.52600000000000002</v>
      </c>
      <c r="F247">
        <v>1.31009827799838E-4</v>
      </c>
      <c r="G247" t="s">
        <v>117</v>
      </c>
    </row>
    <row r="248" spans="1:7" x14ac:dyDescent="0.2">
      <c r="A248" t="s">
        <v>318</v>
      </c>
      <c r="B248" s="4">
        <v>1.2446087180819199E-8</v>
      </c>
      <c r="C248">
        <v>0.68378731480691202</v>
      </c>
      <c r="D248">
        <v>0.34799999999999998</v>
      </c>
      <c r="E248">
        <v>0.16200000000000001</v>
      </c>
      <c r="F248">
        <v>2.7228304925478098E-4</v>
      </c>
      <c r="G248" t="s">
        <v>117</v>
      </c>
    </row>
    <row r="249" spans="1:7" x14ac:dyDescent="0.2">
      <c r="A249" t="s">
        <v>61</v>
      </c>
      <c r="B249" s="4">
        <v>1.6017084169982899E-7</v>
      </c>
      <c r="C249">
        <v>0.645146709671095</v>
      </c>
      <c r="D249">
        <v>0.8</v>
      </c>
      <c r="E249">
        <v>0.68</v>
      </c>
      <c r="F249">
        <v>3.5040575038671699E-3</v>
      </c>
      <c r="G249" t="s">
        <v>117</v>
      </c>
    </row>
    <row r="250" spans="1:7" x14ac:dyDescent="0.2">
      <c r="A250" t="s">
        <v>319</v>
      </c>
      <c r="B250" s="4">
        <v>1.52992425233654E-6</v>
      </c>
      <c r="C250">
        <v>0.66257887754727296</v>
      </c>
      <c r="D250">
        <v>0.46700000000000003</v>
      </c>
      <c r="E250">
        <v>0.26900000000000002</v>
      </c>
      <c r="F250">
        <v>3.3470152868366403E-2</v>
      </c>
      <c r="G250" t="s">
        <v>117</v>
      </c>
    </row>
    <row r="251" spans="1:7" x14ac:dyDescent="0.2">
      <c r="A251" t="s">
        <v>320</v>
      </c>
      <c r="B251" s="4">
        <v>4.45743654662467E-5</v>
      </c>
      <c r="C251">
        <v>0.62077691927635303</v>
      </c>
      <c r="D251">
        <v>0.40699999999999997</v>
      </c>
      <c r="E251">
        <v>0.26</v>
      </c>
      <c r="F251">
        <v>0.97515339330508</v>
      </c>
      <c r="G251" t="s">
        <v>117</v>
      </c>
    </row>
    <row r="252" spans="1:7" x14ac:dyDescent="0.2">
      <c r="A252" t="s">
        <v>60</v>
      </c>
      <c r="B252" s="4">
        <v>1.7730022380846599E-206</v>
      </c>
      <c r="C252">
        <v>1.67308183524653</v>
      </c>
      <c r="D252">
        <v>0.54100000000000004</v>
      </c>
      <c r="E252">
        <v>8.9999999999999993E-3</v>
      </c>
      <c r="F252" s="4">
        <v>3.8787969962578E-202</v>
      </c>
      <c r="G252" t="s">
        <v>125</v>
      </c>
    </row>
    <row r="253" spans="1:7" x14ac:dyDescent="0.2">
      <c r="A253" t="s">
        <v>126</v>
      </c>
      <c r="B253" s="4">
        <v>2.1948689347871599E-124</v>
      </c>
      <c r="C253">
        <v>1.5836421132882099</v>
      </c>
      <c r="D253">
        <v>0.39600000000000002</v>
      </c>
      <c r="E253">
        <v>1.0999999999999999E-2</v>
      </c>
      <c r="F253" s="4">
        <v>4.80171476863388E-120</v>
      </c>
      <c r="G253" t="s">
        <v>125</v>
      </c>
    </row>
    <row r="254" spans="1:7" x14ac:dyDescent="0.2">
      <c r="A254" t="s">
        <v>58</v>
      </c>
      <c r="B254" s="4">
        <v>6.6008720051074697E-120</v>
      </c>
      <c r="C254">
        <v>1.8195661083376899</v>
      </c>
      <c r="D254">
        <v>0.505</v>
      </c>
      <c r="E254">
        <v>2.5999999999999999E-2</v>
      </c>
      <c r="F254" s="4">
        <v>1.44407276855736E-115</v>
      </c>
      <c r="G254" t="s">
        <v>125</v>
      </c>
    </row>
    <row r="255" spans="1:7" x14ac:dyDescent="0.2">
      <c r="A255" t="s">
        <v>321</v>
      </c>
      <c r="B255" s="4">
        <v>3.87855220353556E-118</v>
      </c>
      <c r="C255">
        <v>1.29193114609451</v>
      </c>
      <c r="D255">
        <v>0.32400000000000001</v>
      </c>
      <c r="E255">
        <v>6.0000000000000001E-3</v>
      </c>
      <c r="F255" s="4">
        <v>8.4851086556747501E-114</v>
      </c>
      <c r="G255" t="s">
        <v>125</v>
      </c>
    </row>
    <row r="256" spans="1:7" x14ac:dyDescent="0.2">
      <c r="A256" t="s">
        <v>322</v>
      </c>
      <c r="B256" s="4">
        <v>1.1223766660404999E-106</v>
      </c>
      <c r="C256">
        <v>1.1924454237089399</v>
      </c>
      <c r="D256">
        <v>0.30599999999999999</v>
      </c>
      <c r="E256">
        <v>6.0000000000000001E-3</v>
      </c>
      <c r="F256" s="4">
        <v>2.4554234322968001E-102</v>
      </c>
      <c r="G256" t="s">
        <v>125</v>
      </c>
    </row>
    <row r="257" spans="1:7" x14ac:dyDescent="0.2">
      <c r="A257" t="s">
        <v>323</v>
      </c>
      <c r="B257" s="4">
        <v>4.2638409142879198E-94</v>
      </c>
      <c r="C257">
        <v>1.28662779428188</v>
      </c>
      <c r="D257">
        <v>0.315</v>
      </c>
      <c r="E257">
        <v>0.01</v>
      </c>
      <c r="F257" s="4">
        <v>9.3280047681876905E-90</v>
      </c>
      <c r="G257" t="s">
        <v>125</v>
      </c>
    </row>
    <row r="258" spans="1:7" x14ac:dyDescent="0.2">
      <c r="A258" t="s">
        <v>324</v>
      </c>
      <c r="B258" s="4">
        <v>1.77176919503149E-90</v>
      </c>
      <c r="C258">
        <v>0.99257308394154897</v>
      </c>
      <c r="D258">
        <v>0.20699999999999999</v>
      </c>
      <c r="E258">
        <v>2E-3</v>
      </c>
      <c r="F258" s="4">
        <v>3.8760994679703902E-86</v>
      </c>
      <c r="G258" t="s">
        <v>125</v>
      </c>
    </row>
    <row r="259" spans="1:7" x14ac:dyDescent="0.2">
      <c r="A259" t="s">
        <v>127</v>
      </c>
      <c r="B259" s="4">
        <v>2.1946101782598901E-88</v>
      </c>
      <c r="C259">
        <v>1.82963713069266</v>
      </c>
      <c r="D259">
        <v>0.72099999999999997</v>
      </c>
      <c r="E259">
        <v>0.1</v>
      </c>
      <c r="F259" s="4">
        <v>4.8011486869791601E-84</v>
      </c>
      <c r="G259" t="s">
        <v>125</v>
      </c>
    </row>
    <row r="260" spans="1:7" x14ac:dyDescent="0.2">
      <c r="A260" t="s">
        <v>59</v>
      </c>
      <c r="B260" s="4">
        <v>8.81984083131866E-82</v>
      </c>
      <c r="C260">
        <v>1.6854679962130099</v>
      </c>
      <c r="D260">
        <v>0.38700000000000001</v>
      </c>
      <c r="E260">
        <v>2.4E-2</v>
      </c>
      <c r="F260" s="4">
        <v>1.9295165786675802E-77</v>
      </c>
      <c r="G260" t="s">
        <v>125</v>
      </c>
    </row>
    <row r="261" spans="1:7" x14ac:dyDescent="0.2">
      <c r="A261" t="s">
        <v>128</v>
      </c>
      <c r="B261" s="4">
        <v>5.5854779496677998E-76</v>
      </c>
      <c r="C261">
        <v>1.4620414421839301</v>
      </c>
      <c r="D261">
        <v>0.59499999999999997</v>
      </c>
      <c r="E261">
        <v>7.0999999999999994E-2</v>
      </c>
      <c r="F261" s="4">
        <v>1.2219350110488201E-71</v>
      </c>
      <c r="G261" t="s">
        <v>125</v>
      </c>
    </row>
    <row r="262" spans="1:7" x14ac:dyDescent="0.2">
      <c r="A262" t="s">
        <v>129</v>
      </c>
      <c r="B262" s="4">
        <v>1.27054289321456E-74</v>
      </c>
      <c r="C262">
        <v>1.3180106081074301</v>
      </c>
      <c r="D262">
        <v>0.30599999999999999</v>
      </c>
      <c r="E262">
        <v>1.4999999999999999E-2</v>
      </c>
      <c r="F262" s="4">
        <v>2.7795666874855E-70</v>
      </c>
      <c r="G262" t="s">
        <v>125</v>
      </c>
    </row>
    <row r="263" spans="1:7" x14ac:dyDescent="0.2">
      <c r="A263" t="s">
        <v>5</v>
      </c>
      <c r="B263" s="4">
        <v>8.2711236267889106E-74</v>
      </c>
      <c r="C263">
        <v>1.6816142630692701</v>
      </c>
      <c r="D263">
        <v>0.63100000000000001</v>
      </c>
      <c r="E263">
        <v>8.7999999999999995E-2</v>
      </c>
      <c r="F263" s="4">
        <v>1.8094737158326099E-69</v>
      </c>
      <c r="G263" t="s">
        <v>125</v>
      </c>
    </row>
    <row r="264" spans="1:7" x14ac:dyDescent="0.2">
      <c r="A264" t="s">
        <v>325</v>
      </c>
      <c r="B264" s="4">
        <v>1.2708056825825701E-62</v>
      </c>
      <c r="C264">
        <v>0.97264589412176805</v>
      </c>
      <c r="D264">
        <v>0.27</v>
      </c>
      <c r="E264">
        <v>1.4E-2</v>
      </c>
      <c r="F264" s="4">
        <v>2.78014159178589E-58</v>
      </c>
      <c r="G264" t="s">
        <v>125</v>
      </c>
    </row>
    <row r="265" spans="1:7" x14ac:dyDescent="0.2">
      <c r="A265" t="s">
        <v>326</v>
      </c>
      <c r="B265" s="4">
        <v>4.9761209171761299E-60</v>
      </c>
      <c r="C265">
        <v>1.2045377136151001</v>
      </c>
      <c r="D265">
        <v>0.378</v>
      </c>
      <c r="E265">
        <v>3.4000000000000002E-2</v>
      </c>
      <c r="F265" s="4">
        <v>1.0886259730506199E-55</v>
      </c>
      <c r="G265" t="s">
        <v>125</v>
      </c>
    </row>
    <row r="266" spans="1:7" x14ac:dyDescent="0.2">
      <c r="A266" t="s">
        <v>18</v>
      </c>
      <c r="B266" s="4">
        <v>3.8609167234329098E-58</v>
      </c>
      <c r="C266">
        <v>1.20676349346413</v>
      </c>
      <c r="D266">
        <v>0.33300000000000002</v>
      </c>
      <c r="E266">
        <v>2.5999999999999999E-2</v>
      </c>
      <c r="F266" s="4">
        <v>8.4465275158541703E-54</v>
      </c>
      <c r="G266" t="s">
        <v>125</v>
      </c>
    </row>
    <row r="267" spans="1:7" x14ac:dyDescent="0.2">
      <c r="A267" t="s">
        <v>327</v>
      </c>
      <c r="B267" s="4">
        <v>8.8471042983974796E-57</v>
      </c>
      <c r="C267">
        <v>1.2050725496920001</v>
      </c>
      <c r="D267">
        <v>0.315</v>
      </c>
      <c r="E267">
        <v>2.4E-2</v>
      </c>
      <c r="F267" s="4">
        <v>1.9354810073604201E-52</v>
      </c>
      <c r="G267" t="s">
        <v>125</v>
      </c>
    </row>
    <row r="268" spans="1:7" x14ac:dyDescent="0.2">
      <c r="A268" t="s">
        <v>3</v>
      </c>
      <c r="B268" s="4">
        <v>3.4473475477592598E-48</v>
      </c>
      <c r="C268">
        <v>1.3757624801061801</v>
      </c>
      <c r="D268">
        <v>0.68500000000000005</v>
      </c>
      <c r="E268">
        <v>0.158</v>
      </c>
      <c r="F268" s="4">
        <v>7.5417622302329202E-44</v>
      </c>
      <c r="G268" t="s">
        <v>125</v>
      </c>
    </row>
    <row r="269" spans="1:7" x14ac:dyDescent="0.2">
      <c r="A269" t="s">
        <v>328</v>
      </c>
      <c r="B269" s="4">
        <v>7.3997342925508705E-48</v>
      </c>
      <c r="C269">
        <v>0.83640326734026704</v>
      </c>
      <c r="D269">
        <v>0.22500000000000001</v>
      </c>
      <c r="E269">
        <v>1.2999999999999999E-2</v>
      </c>
      <c r="F269" s="4">
        <v>1.6188398711813499E-43</v>
      </c>
      <c r="G269" t="s">
        <v>125</v>
      </c>
    </row>
    <row r="270" spans="1:7" x14ac:dyDescent="0.2">
      <c r="A270" t="s">
        <v>329</v>
      </c>
      <c r="B270" s="4">
        <v>8.7174416500308598E-43</v>
      </c>
      <c r="C270">
        <v>0.97020016209746995</v>
      </c>
      <c r="D270">
        <v>0.30599999999999999</v>
      </c>
      <c r="E270">
        <v>3.2000000000000001E-2</v>
      </c>
      <c r="F270" s="4">
        <v>1.9071147097772499E-38</v>
      </c>
      <c r="G270" t="s">
        <v>125</v>
      </c>
    </row>
    <row r="271" spans="1:7" x14ac:dyDescent="0.2">
      <c r="A271" t="s">
        <v>330</v>
      </c>
      <c r="B271" s="4">
        <v>1.29661427146917E-42</v>
      </c>
      <c r="C271">
        <v>0.89456655136626695</v>
      </c>
      <c r="D271">
        <v>0.26100000000000001</v>
      </c>
      <c r="E271">
        <v>2.1999999999999999E-2</v>
      </c>
      <c r="F271" s="4">
        <v>2.8366030416931E-38</v>
      </c>
      <c r="G271" t="s">
        <v>125</v>
      </c>
    </row>
    <row r="272" spans="1:7" x14ac:dyDescent="0.2">
      <c r="A272" t="s">
        <v>331</v>
      </c>
      <c r="B272" s="4">
        <v>1.8385148565006799E-42</v>
      </c>
      <c r="C272">
        <v>0.99100413443351698</v>
      </c>
      <c r="D272">
        <v>0.19800000000000001</v>
      </c>
      <c r="E272">
        <v>1.2E-2</v>
      </c>
      <c r="F272" s="4">
        <v>4.02211895156653E-38</v>
      </c>
      <c r="G272" t="s">
        <v>125</v>
      </c>
    </row>
    <row r="273" spans="1:7" x14ac:dyDescent="0.2">
      <c r="A273" t="s">
        <v>332</v>
      </c>
      <c r="B273" s="4">
        <v>1.1635350553231701E-40</v>
      </c>
      <c r="C273">
        <v>1.1538483564937301</v>
      </c>
      <c r="D273">
        <v>0.36</v>
      </c>
      <c r="E273">
        <v>4.8000000000000001E-2</v>
      </c>
      <c r="F273" s="4">
        <v>2.5454656405305101E-36</v>
      </c>
      <c r="G273" t="s">
        <v>125</v>
      </c>
    </row>
    <row r="274" spans="1:7" x14ac:dyDescent="0.2">
      <c r="A274" t="s">
        <v>333</v>
      </c>
      <c r="B274" s="4">
        <v>2.3757303078662902E-40</v>
      </c>
      <c r="C274">
        <v>1.0291677322559201</v>
      </c>
      <c r="D274">
        <v>0.40500000000000003</v>
      </c>
      <c r="E274">
        <v>6.0999999999999999E-2</v>
      </c>
      <c r="F274" s="4">
        <v>5.1973851945190897E-36</v>
      </c>
      <c r="G274" t="s">
        <v>125</v>
      </c>
    </row>
    <row r="275" spans="1:7" x14ac:dyDescent="0.2">
      <c r="A275" t="s">
        <v>334</v>
      </c>
      <c r="B275" s="4">
        <v>1.05544352823212E-39</v>
      </c>
      <c r="C275">
        <v>1.19834930560426</v>
      </c>
      <c r="D275">
        <v>0.53200000000000003</v>
      </c>
      <c r="E275">
        <v>0.111</v>
      </c>
      <c r="F275" s="4">
        <v>2.3089938067134E-35</v>
      </c>
      <c r="G275" t="s">
        <v>125</v>
      </c>
    </row>
    <row r="276" spans="1:7" x14ac:dyDescent="0.2">
      <c r="A276" t="s">
        <v>177</v>
      </c>
      <c r="B276" s="4">
        <v>4.3524789474192199E-39</v>
      </c>
      <c r="C276">
        <v>0.90543087289198498</v>
      </c>
      <c r="D276">
        <v>0.38700000000000001</v>
      </c>
      <c r="E276">
        <v>5.6000000000000001E-2</v>
      </c>
      <c r="F276" s="4">
        <v>9.5219181932690202E-35</v>
      </c>
      <c r="G276" t="s">
        <v>125</v>
      </c>
    </row>
    <row r="277" spans="1:7" x14ac:dyDescent="0.2">
      <c r="A277" t="s">
        <v>214</v>
      </c>
      <c r="B277" s="4">
        <v>8.8568367809463598E-38</v>
      </c>
      <c r="C277">
        <v>0.84131988462625995</v>
      </c>
      <c r="D277">
        <v>0.30599999999999999</v>
      </c>
      <c r="E277">
        <v>3.5999999999999997E-2</v>
      </c>
      <c r="F277" s="4">
        <v>1.9376101825676399E-33</v>
      </c>
      <c r="G277" t="s">
        <v>125</v>
      </c>
    </row>
    <row r="278" spans="1:7" x14ac:dyDescent="0.2">
      <c r="A278" t="s">
        <v>335</v>
      </c>
      <c r="B278" s="4">
        <v>1.0936178738756599E-37</v>
      </c>
      <c r="C278">
        <v>0.85862777885824604</v>
      </c>
      <c r="D278">
        <v>0.45900000000000002</v>
      </c>
      <c r="E278">
        <v>8.2000000000000003E-2</v>
      </c>
      <c r="F278" s="4">
        <v>2.3925078226777701E-33</v>
      </c>
      <c r="G278" t="s">
        <v>125</v>
      </c>
    </row>
    <row r="279" spans="1:7" x14ac:dyDescent="0.2">
      <c r="A279" t="s">
        <v>336</v>
      </c>
      <c r="B279" s="4">
        <v>1.0441515862479401E-36</v>
      </c>
      <c r="C279">
        <v>0.89206364935923699</v>
      </c>
      <c r="D279">
        <v>0.27900000000000003</v>
      </c>
      <c r="E279">
        <v>3.1E-2</v>
      </c>
      <c r="F279" s="4">
        <v>2.28429042523462E-32</v>
      </c>
      <c r="G279" t="s">
        <v>125</v>
      </c>
    </row>
    <row r="280" spans="1:7" x14ac:dyDescent="0.2">
      <c r="A280" t="s">
        <v>130</v>
      </c>
      <c r="B280" s="4">
        <v>2.0773179635564001E-34</v>
      </c>
      <c r="C280">
        <v>1.3626927507389399</v>
      </c>
      <c r="D280">
        <v>0.55900000000000005</v>
      </c>
      <c r="E280">
        <v>0.14499999999999999</v>
      </c>
      <c r="F280" s="4">
        <v>4.5445485088723402E-30</v>
      </c>
      <c r="G280" t="s">
        <v>125</v>
      </c>
    </row>
    <row r="281" spans="1:7" x14ac:dyDescent="0.2">
      <c r="A281" t="s">
        <v>337</v>
      </c>
      <c r="B281" s="4">
        <v>2.3183440408357101E-33</v>
      </c>
      <c r="C281">
        <v>1.22596287978164</v>
      </c>
      <c r="D281">
        <v>0.69399999999999995</v>
      </c>
      <c r="E281">
        <v>0.219</v>
      </c>
      <c r="F281" s="4">
        <v>5.0718412581362896E-29</v>
      </c>
      <c r="G281" t="s">
        <v>125</v>
      </c>
    </row>
    <row r="282" spans="1:7" x14ac:dyDescent="0.2">
      <c r="A282" t="s">
        <v>338</v>
      </c>
      <c r="B282" s="4">
        <v>6.5125599719966399E-31</v>
      </c>
      <c r="C282">
        <v>0.94829386781695502</v>
      </c>
      <c r="D282">
        <v>0.53200000000000003</v>
      </c>
      <c r="E282">
        <v>0.13</v>
      </c>
      <c r="F282" s="4">
        <v>1.4247527450737101E-26</v>
      </c>
      <c r="G282" t="s">
        <v>125</v>
      </c>
    </row>
    <row r="283" spans="1:7" x14ac:dyDescent="0.2">
      <c r="A283" t="s">
        <v>339</v>
      </c>
      <c r="B283" s="4">
        <v>1.1110211942566399E-29</v>
      </c>
      <c r="C283">
        <v>1.02904394512332</v>
      </c>
      <c r="D283">
        <v>0.26100000000000001</v>
      </c>
      <c r="E283">
        <v>3.5000000000000003E-2</v>
      </c>
      <c r="F283" s="4">
        <v>2.4305810666752501E-25</v>
      </c>
      <c r="G283" t="s">
        <v>125</v>
      </c>
    </row>
    <row r="284" spans="1:7" x14ac:dyDescent="0.2">
      <c r="A284" t="s">
        <v>340</v>
      </c>
      <c r="B284" s="4">
        <v>4.09910240833777E-29</v>
      </c>
      <c r="C284">
        <v>1.0370793152378099</v>
      </c>
      <c r="D284">
        <v>5.3999999999999999E-2</v>
      </c>
      <c r="E284">
        <v>0</v>
      </c>
      <c r="F284" s="4">
        <v>8.9676063387205305E-25</v>
      </c>
      <c r="G284" t="s">
        <v>125</v>
      </c>
    </row>
    <row r="285" spans="1:7" x14ac:dyDescent="0.2">
      <c r="A285" t="s">
        <v>341</v>
      </c>
      <c r="B285" s="4">
        <v>4.1610362526764904E-28</v>
      </c>
      <c r="C285">
        <v>0.93813125008811205</v>
      </c>
      <c r="D285">
        <v>0.17100000000000001</v>
      </c>
      <c r="E285">
        <v>1.4999999999999999E-2</v>
      </c>
      <c r="F285" s="4">
        <v>9.1030990099803496E-24</v>
      </c>
      <c r="G285" t="s">
        <v>125</v>
      </c>
    </row>
    <row r="286" spans="1:7" x14ac:dyDescent="0.2">
      <c r="A286" t="s">
        <v>24</v>
      </c>
      <c r="B286" s="4">
        <v>4.85820166400331E-25</v>
      </c>
      <c r="C286">
        <v>0.90786712767164301</v>
      </c>
      <c r="D286">
        <v>0.47699999999999998</v>
      </c>
      <c r="E286">
        <v>0.127</v>
      </c>
      <c r="F286" s="4">
        <v>1.062828778034E-20</v>
      </c>
      <c r="G286" t="s">
        <v>125</v>
      </c>
    </row>
    <row r="287" spans="1:7" x14ac:dyDescent="0.2">
      <c r="A287" t="s">
        <v>342</v>
      </c>
      <c r="B287" s="4">
        <v>9.1643775120441108E-25</v>
      </c>
      <c r="C287">
        <v>0.96008430325164695</v>
      </c>
      <c r="D287">
        <v>0.39600000000000002</v>
      </c>
      <c r="E287">
        <v>9.0999999999999998E-2</v>
      </c>
      <c r="F287" s="4">
        <v>2.00489086830989E-20</v>
      </c>
      <c r="G287" t="s">
        <v>125</v>
      </c>
    </row>
    <row r="288" spans="1:7" x14ac:dyDescent="0.2">
      <c r="A288" t="s">
        <v>93</v>
      </c>
      <c r="B288" s="4">
        <v>1.5096841404685901E-24</v>
      </c>
      <c r="C288">
        <v>0.81589841860983603</v>
      </c>
      <c r="D288">
        <v>0.505</v>
      </c>
      <c r="E288">
        <v>0.13700000000000001</v>
      </c>
      <c r="F288" s="4">
        <v>3.3027359941031303E-20</v>
      </c>
      <c r="G288" t="s">
        <v>125</v>
      </c>
    </row>
    <row r="289" spans="1:7" x14ac:dyDescent="0.2">
      <c r="A289" t="s">
        <v>46</v>
      </c>
      <c r="B289" s="4">
        <v>2.9478389960942699E-24</v>
      </c>
      <c r="C289">
        <v>0.96819990489582897</v>
      </c>
      <c r="D289">
        <v>0.67600000000000005</v>
      </c>
      <c r="E289">
        <v>0.25</v>
      </c>
      <c r="F289" s="4">
        <v>6.4489873717554396E-20</v>
      </c>
      <c r="G289" t="s">
        <v>125</v>
      </c>
    </row>
    <row r="290" spans="1:7" x14ac:dyDescent="0.2">
      <c r="A290" t="s">
        <v>343</v>
      </c>
      <c r="B290" s="4">
        <v>1.26101704675734E-23</v>
      </c>
      <c r="C290">
        <v>1.01968733017083</v>
      </c>
      <c r="D290">
        <v>0.441</v>
      </c>
      <c r="E290">
        <v>0.11700000000000001</v>
      </c>
      <c r="F290" s="4">
        <v>2.7587269931910202E-19</v>
      </c>
      <c r="G290" t="s">
        <v>125</v>
      </c>
    </row>
    <row r="291" spans="1:7" x14ac:dyDescent="0.2">
      <c r="A291" t="s">
        <v>344</v>
      </c>
      <c r="B291" s="4">
        <v>5.7341781092614299E-22</v>
      </c>
      <c r="C291">
        <v>0.88946899276936597</v>
      </c>
      <c r="D291">
        <v>0.78400000000000003</v>
      </c>
      <c r="E291">
        <v>0.36499999999999999</v>
      </c>
      <c r="F291" s="4">
        <v>1.2544661449631201E-17</v>
      </c>
      <c r="G291" t="s">
        <v>125</v>
      </c>
    </row>
    <row r="292" spans="1:7" x14ac:dyDescent="0.2">
      <c r="A292" t="s">
        <v>345</v>
      </c>
      <c r="B292" s="4">
        <v>2.3388748630799101E-19</v>
      </c>
      <c r="C292">
        <v>0.79926830641846403</v>
      </c>
      <c r="D292">
        <v>0.24299999999999999</v>
      </c>
      <c r="E292">
        <v>4.5999999999999999E-2</v>
      </c>
      <c r="F292" s="4">
        <v>5.11675653795991E-15</v>
      </c>
      <c r="G292" t="s">
        <v>125</v>
      </c>
    </row>
    <row r="293" spans="1:7" x14ac:dyDescent="0.2">
      <c r="A293" t="s">
        <v>183</v>
      </c>
      <c r="B293" s="4">
        <v>2.2224135667481899E-18</v>
      </c>
      <c r="C293">
        <v>0.84560631455737201</v>
      </c>
      <c r="D293">
        <v>0.24299999999999999</v>
      </c>
      <c r="E293">
        <v>4.7E-2</v>
      </c>
      <c r="F293" s="4">
        <v>4.8619741599750103E-14</v>
      </c>
      <c r="G293" t="s">
        <v>125</v>
      </c>
    </row>
    <row r="294" spans="1:7" x14ac:dyDescent="0.2">
      <c r="A294" t="s">
        <v>346</v>
      </c>
      <c r="B294" s="4">
        <v>3.5694099968475302E-18</v>
      </c>
      <c r="C294">
        <v>0.81595500580491598</v>
      </c>
      <c r="D294">
        <v>0.36899999999999999</v>
      </c>
      <c r="E294">
        <v>0.10199999999999999</v>
      </c>
      <c r="F294" s="4">
        <v>7.80879825010334E-14</v>
      </c>
      <c r="G294" t="s">
        <v>125</v>
      </c>
    </row>
    <row r="295" spans="1:7" x14ac:dyDescent="0.2">
      <c r="A295" t="s">
        <v>347</v>
      </c>
      <c r="B295" s="4">
        <v>1.91935385005698E-16</v>
      </c>
      <c r="C295">
        <v>0.89556619253743497</v>
      </c>
      <c r="D295">
        <v>0.27</v>
      </c>
      <c r="E295">
        <v>6.6000000000000003E-2</v>
      </c>
      <c r="F295" s="4">
        <v>4.1989704177696499E-12</v>
      </c>
      <c r="G295" t="s">
        <v>125</v>
      </c>
    </row>
    <row r="296" spans="1:7" x14ac:dyDescent="0.2">
      <c r="A296" t="s">
        <v>348</v>
      </c>
      <c r="B296" s="4">
        <v>2.27517724033139E-16</v>
      </c>
      <c r="C296">
        <v>0.87811437528009395</v>
      </c>
      <c r="D296">
        <v>0.495</v>
      </c>
      <c r="E296">
        <v>0.187</v>
      </c>
      <c r="F296" s="4">
        <v>4.9774052486729898E-12</v>
      </c>
      <c r="G296" t="s">
        <v>125</v>
      </c>
    </row>
    <row r="297" spans="1:7" x14ac:dyDescent="0.2">
      <c r="A297" t="s">
        <v>349</v>
      </c>
      <c r="B297" s="4">
        <v>8.5113416128632499E-14</v>
      </c>
      <c r="C297">
        <v>0.82106274363475695</v>
      </c>
      <c r="D297">
        <v>0.53200000000000003</v>
      </c>
      <c r="E297">
        <v>0.23200000000000001</v>
      </c>
      <c r="F297" s="4">
        <v>1.8620262046460899E-9</v>
      </c>
      <c r="G297" t="s">
        <v>125</v>
      </c>
    </row>
    <row r="298" spans="1:7" x14ac:dyDescent="0.2">
      <c r="A298" t="s">
        <v>48</v>
      </c>
      <c r="B298" s="4">
        <v>1.7346469885925201E-13</v>
      </c>
      <c r="C298">
        <v>0.82653035284370002</v>
      </c>
      <c r="D298">
        <v>0.622</v>
      </c>
      <c r="E298">
        <v>0.32</v>
      </c>
      <c r="F298" s="4">
        <v>3.7948872169438501E-9</v>
      </c>
      <c r="G298" t="s">
        <v>125</v>
      </c>
    </row>
    <row r="299" spans="1:7" x14ac:dyDescent="0.2">
      <c r="A299" t="s">
        <v>350</v>
      </c>
      <c r="B299" s="4">
        <v>6.7382770525036498E-10</v>
      </c>
      <c r="C299">
        <v>0.80597425933245104</v>
      </c>
      <c r="D299">
        <v>0.69399999999999995</v>
      </c>
      <c r="E299">
        <v>0.45300000000000001</v>
      </c>
      <c r="F299" s="4">
        <v>1.47413287077622E-5</v>
      </c>
      <c r="G299" t="s">
        <v>125</v>
      </c>
    </row>
    <row r="300" spans="1:7" x14ac:dyDescent="0.2">
      <c r="A300" t="s">
        <v>351</v>
      </c>
      <c r="B300" s="4">
        <v>2.8078120131720698E-9</v>
      </c>
      <c r="C300">
        <v>0.832511364896101</v>
      </c>
      <c r="D300">
        <v>0.28799999999999998</v>
      </c>
      <c r="E300">
        <v>0.106</v>
      </c>
      <c r="F300" s="4">
        <v>6.1426503412165501E-5</v>
      </c>
      <c r="G300" t="s">
        <v>125</v>
      </c>
    </row>
    <row r="301" spans="1:7" x14ac:dyDescent="0.2">
      <c r="A301" t="s">
        <v>36</v>
      </c>
      <c r="B301" s="4">
        <v>3.9161218279577701E-9</v>
      </c>
      <c r="C301">
        <v>0.839841821674713</v>
      </c>
      <c r="D301">
        <v>0.216</v>
      </c>
      <c r="E301">
        <v>6.7000000000000004E-2</v>
      </c>
      <c r="F301" s="4">
        <v>8.5672997230232205E-5</v>
      </c>
      <c r="G301" t="s">
        <v>125</v>
      </c>
    </row>
    <row r="302" spans="1:7" x14ac:dyDescent="0.2">
      <c r="A302" t="s">
        <v>131</v>
      </c>
      <c r="B302" s="4">
        <v>2.9547256823795999E-100</v>
      </c>
      <c r="C302">
        <v>1.76065909243286</v>
      </c>
      <c r="D302">
        <v>0.44400000000000001</v>
      </c>
      <c r="E302">
        <v>8.9999999999999993E-3</v>
      </c>
      <c r="F302" s="4">
        <v>6.4640533753418603E-96</v>
      </c>
      <c r="G302" t="s">
        <v>132</v>
      </c>
    </row>
    <row r="303" spans="1:7" x14ac:dyDescent="0.2">
      <c r="A303" t="s">
        <v>133</v>
      </c>
      <c r="B303" s="4">
        <v>4.7274652137746897E-96</v>
      </c>
      <c r="C303">
        <v>1.9974855474865101</v>
      </c>
      <c r="D303">
        <v>0.61099999999999999</v>
      </c>
      <c r="E303">
        <v>2.1000000000000001E-2</v>
      </c>
      <c r="F303" s="4">
        <v>1.03422756481749E-91</v>
      </c>
      <c r="G303" t="s">
        <v>132</v>
      </c>
    </row>
    <row r="304" spans="1:7" x14ac:dyDescent="0.2">
      <c r="A304" t="s">
        <v>134</v>
      </c>
      <c r="B304" s="4">
        <v>2.6898858774263301E-69</v>
      </c>
      <c r="C304">
        <v>1.3132852856608299</v>
      </c>
      <c r="D304">
        <v>0.36099999999999999</v>
      </c>
      <c r="E304">
        <v>8.9999999999999993E-3</v>
      </c>
      <c r="F304" s="4">
        <v>5.8846633340455801E-65</v>
      </c>
      <c r="G304" t="s">
        <v>132</v>
      </c>
    </row>
    <row r="305" spans="1:7" x14ac:dyDescent="0.2">
      <c r="A305" t="s">
        <v>135</v>
      </c>
      <c r="B305" s="4">
        <v>1.3797812333572701E-68</v>
      </c>
      <c r="C305">
        <v>1.7376260072424701</v>
      </c>
      <c r="D305">
        <v>0.41699999999999998</v>
      </c>
      <c r="E305">
        <v>1.2999999999999999E-2</v>
      </c>
      <c r="F305" s="4">
        <v>3.0185474042156998E-64</v>
      </c>
      <c r="G305" t="s">
        <v>132</v>
      </c>
    </row>
    <row r="306" spans="1:7" x14ac:dyDescent="0.2">
      <c r="A306" t="s">
        <v>136</v>
      </c>
      <c r="B306" s="4">
        <v>1.98349259625783E-44</v>
      </c>
      <c r="C306">
        <v>1.4480352373445</v>
      </c>
      <c r="D306">
        <v>0.5</v>
      </c>
      <c r="E306">
        <v>3.4000000000000002E-2</v>
      </c>
      <c r="F306" s="4">
        <v>4.3392867528332496E-40</v>
      </c>
      <c r="G306" t="s">
        <v>132</v>
      </c>
    </row>
    <row r="307" spans="1:7" x14ac:dyDescent="0.2">
      <c r="A307" t="s">
        <v>352</v>
      </c>
      <c r="B307" s="4">
        <v>4.1646918847844498E-34</v>
      </c>
      <c r="C307">
        <v>0.93381412754692195</v>
      </c>
      <c r="D307">
        <v>0.222</v>
      </c>
      <c r="E307">
        <v>8.0000000000000002E-3</v>
      </c>
      <c r="F307" s="4">
        <v>9.1110964363429494E-30</v>
      </c>
      <c r="G307" t="s">
        <v>132</v>
      </c>
    </row>
    <row r="308" spans="1:7" x14ac:dyDescent="0.2">
      <c r="A308" t="s">
        <v>274</v>
      </c>
      <c r="B308" s="4">
        <v>6.5981492141183494E-33</v>
      </c>
      <c r="C308">
        <v>1.0705716587918701</v>
      </c>
      <c r="D308">
        <v>0.27800000000000002</v>
      </c>
      <c r="E308">
        <v>1.4E-2</v>
      </c>
      <c r="F308" s="4">
        <v>1.4434771035726699E-28</v>
      </c>
      <c r="G308" t="s">
        <v>132</v>
      </c>
    </row>
    <row r="309" spans="1:7" x14ac:dyDescent="0.2">
      <c r="A309" t="s">
        <v>137</v>
      </c>
      <c r="B309" s="4">
        <v>1.2360346017948501E-32</v>
      </c>
      <c r="C309">
        <v>1.5941781451538499</v>
      </c>
      <c r="D309">
        <v>0.44400000000000001</v>
      </c>
      <c r="E309">
        <v>3.7999999999999999E-2</v>
      </c>
      <c r="F309" s="4">
        <v>2.7040728983466002E-28</v>
      </c>
      <c r="G309" t="s">
        <v>132</v>
      </c>
    </row>
    <row r="310" spans="1:7" x14ac:dyDescent="0.2">
      <c r="A310" t="s">
        <v>353</v>
      </c>
      <c r="B310" s="4">
        <v>1.38366118164587E-30</v>
      </c>
      <c r="C310">
        <v>0.90744699724882505</v>
      </c>
      <c r="D310">
        <v>0.222</v>
      </c>
      <c r="E310">
        <v>8.9999999999999993E-3</v>
      </c>
      <c r="F310" s="4">
        <v>3.02703556708666E-26</v>
      </c>
      <c r="G310" t="s">
        <v>132</v>
      </c>
    </row>
    <row r="311" spans="1:7" x14ac:dyDescent="0.2">
      <c r="A311" t="s">
        <v>138</v>
      </c>
      <c r="B311" s="4">
        <v>1.2219365930474301E-29</v>
      </c>
      <c r="C311">
        <v>1.50037003433798</v>
      </c>
      <c r="D311">
        <v>0.41699999999999998</v>
      </c>
      <c r="E311">
        <v>3.6999999999999998E-2</v>
      </c>
      <c r="F311" s="4">
        <v>2.6732306846098701E-25</v>
      </c>
      <c r="G311" t="s">
        <v>132</v>
      </c>
    </row>
    <row r="312" spans="1:7" x14ac:dyDescent="0.2">
      <c r="A312" t="s">
        <v>354</v>
      </c>
      <c r="B312" s="4">
        <v>6.55616863256512E-25</v>
      </c>
      <c r="C312">
        <v>1.1231171217093301</v>
      </c>
      <c r="D312">
        <v>0.27800000000000002</v>
      </c>
      <c r="E312">
        <v>1.9E-2</v>
      </c>
      <c r="F312" s="4">
        <v>1.4342930117462699E-20</v>
      </c>
      <c r="G312" t="s">
        <v>132</v>
      </c>
    </row>
    <row r="313" spans="1:7" x14ac:dyDescent="0.2">
      <c r="A313" t="s">
        <v>355</v>
      </c>
      <c r="B313" s="4">
        <v>1.4227366176704E-22</v>
      </c>
      <c r="C313">
        <v>1.11633507627687</v>
      </c>
      <c r="D313">
        <v>0.44400000000000001</v>
      </c>
      <c r="E313">
        <v>5.3999999999999999E-2</v>
      </c>
      <c r="F313" s="4">
        <v>3.11252089847754E-18</v>
      </c>
      <c r="G313" t="s">
        <v>132</v>
      </c>
    </row>
    <row r="314" spans="1:7" x14ac:dyDescent="0.2">
      <c r="A314" t="s">
        <v>356</v>
      </c>
      <c r="B314" s="4">
        <v>1.1927876695549399E-19</v>
      </c>
      <c r="C314">
        <v>0.98093069916583298</v>
      </c>
      <c r="D314">
        <v>0.30599999999999999</v>
      </c>
      <c r="E314">
        <v>0.03</v>
      </c>
      <c r="F314" s="4">
        <v>2.6094615846853401E-15</v>
      </c>
      <c r="G314" t="s">
        <v>132</v>
      </c>
    </row>
    <row r="315" spans="1:7" x14ac:dyDescent="0.2">
      <c r="A315" t="s">
        <v>139</v>
      </c>
      <c r="B315" s="4">
        <v>1.2552287503633401E-17</v>
      </c>
      <c r="C315">
        <v>1.4516446387516899</v>
      </c>
      <c r="D315">
        <v>0.66700000000000004</v>
      </c>
      <c r="E315">
        <v>0.16200000000000001</v>
      </c>
      <c r="F315" s="4">
        <v>2.7460639371698898E-13</v>
      </c>
      <c r="G315" t="s">
        <v>132</v>
      </c>
    </row>
    <row r="316" spans="1:7" x14ac:dyDescent="0.2">
      <c r="A316" t="s">
        <v>357</v>
      </c>
      <c r="B316" s="4">
        <v>1.0108310101684101E-15</v>
      </c>
      <c r="C316">
        <v>0.89718396534703004</v>
      </c>
      <c r="D316">
        <v>0.16700000000000001</v>
      </c>
      <c r="E316">
        <v>1.0999999999999999E-2</v>
      </c>
      <c r="F316" s="4">
        <v>2.21139500094542E-11</v>
      </c>
      <c r="G316" t="s">
        <v>132</v>
      </c>
    </row>
    <row r="317" spans="1:7" x14ac:dyDescent="0.2">
      <c r="A317" t="s">
        <v>358</v>
      </c>
      <c r="B317" s="4">
        <v>8.30768984241164E-14</v>
      </c>
      <c r="C317">
        <v>0.94411712085050203</v>
      </c>
      <c r="D317">
        <v>0.16700000000000001</v>
      </c>
      <c r="E317">
        <v>1.2999999999999999E-2</v>
      </c>
      <c r="F317" s="4">
        <v>1.8174733068244001E-9</v>
      </c>
      <c r="G317" t="s">
        <v>132</v>
      </c>
    </row>
    <row r="318" spans="1:7" x14ac:dyDescent="0.2">
      <c r="A318" t="s">
        <v>359</v>
      </c>
      <c r="B318" s="4">
        <v>5.7461561710971999E-12</v>
      </c>
      <c r="C318">
        <v>1.1146312155962601</v>
      </c>
      <c r="D318">
        <v>0.44400000000000001</v>
      </c>
      <c r="E318">
        <v>0.10199999999999999</v>
      </c>
      <c r="F318" s="4">
        <v>1.2570865855509299E-7</v>
      </c>
      <c r="G318" t="s">
        <v>132</v>
      </c>
    </row>
    <row r="319" spans="1:7" x14ac:dyDescent="0.2">
      <c r="A319" t="s">
        <v>360</v>
      </c>
      <c r="B319" s="4">
        <v>9.1587634322324892E-12</v>
      </c>
      <c r="C319">
        <v>1.1505050262169101</v>
      </c>
      <c r="D319">
        <v>0.55600000000000005</v>
      </c>
      <c r="E319">
        <v>0.157</v>
      </c>
      <c r="F319" s="4">
        <v>2.0036626760695001E-7</v>
      </c>
      <c r="G319" t="s">
        <v>132</v>
      </c>
    </row>
    <row r="320" spans="1:7" x14ac:dyDescent="0.2">
      <c r="A320" t="s">
        <v>313</v>
      </c>
      <c r="B320" s="4">
        <v>5.22842110087281E-11</v>
      </c>
      <c r="C320">
        <v>1.0534791820364799</v>
      </c>
      <c r="D320">
        <v>0.41699999999999998</v>
      </c>
      <c r="E320">
        <v>9.5000000000000001E-2</v>
      </c>
      <c r="F320" s="4">
        <v>1.1438216842379401E-6</v>
      </c>
      <c r="G320" t="s">
        <v>132</v>
      </c>
    </row>
    <row r="321" spans="1:7" x14ac:dyDescent="0.2">
      <c r="A321" t="s">
        <v>290</v>
      </c>
      <c r="B321" s="4">
        <v>1.1649266230243701E-10</v>
      </c>
      <c r="C321">
        <v>0.79140140867101105</v>
      </c>
      <c r="D321">
        <v>0.222</v>
      </c>
      <c r="E321">
        <v>0.03</v>
      </c>
      <c r="F321" s="4">
        <v>2.5485099731904099E-6</v>
      </c>
      <c r="G321" t="s">
        <v>132</v>
      </c>
    </row>
    <row r="322" spans="1:7" x14ac:dyDescent="0.2">
      <c r="A322" t="s">
        <v>119</v>
      </c>
      <c r="B322" s="4">
        <v>1.6243058029658199E-10</v>
      </c>
      <c r="C322">
        <v>0.85909891920890002</v>
      </c>
      <c r="D322">
        <v>0.30599999999999999</v>
      </c>
      <c r="E322">
        <v>5.5E-2</v>
      </c>
      <c r="F322" s="4">
        <v>3.5534938051483199E-6</v>
      </c>
      <c r="G322" t="s">
        <v>132</v>
      </c>
    </row>
    <row r="323" spans="1:7" x14ac:dyDescent="0.2">
      <c r="A323" t="s">
        <v>361</v>
      </c>
      <c r="B323" s="4">
        <v>3.5887060093006002E-10</v>
      </c>
      <c r="C323">
        <v>1.2017919149659</v>
      </c>
      <c r="D323">
        <v>0.75</v>
      </c>
      <c r="E323">
        <v>0.34</v>
      </c>
      <c r="F323" s="4">
        <v>7.8510121365469197E-6</v>
      </c>
      <c r="G323" t="s">
        <v>132</v>
      </c>
    </row>
    <row r="324" spans="1:7" x14ac:dyDescent="0.2">
      <c r="A324" t="s">
        <v>140</v>
      </c>
      <c r="B324" s="4">
        <v>1.85342655807452E-9</v>
      </c>
      <c r="C324">
        <v>1.2413824887306799</v>
      </c>
      <c r="D324">
        <v>0.36099999999999999</v>
      </c>
      <c r="E324">
        <v>8.4000000000000005E-2</v>
      </c>
      <c r="F324" s="4">
        <v>4.05474128109963E-5</v>
      </c>
      <c r="G324" t="s">
        <v>132</v>
      </c>
    </row>
    <row r="325" spans="1:7" x14ac:dyDescent="0.2">
      <c r="A325" t="s">
        <v>362</v>
      </c>
      <c r="B325" s="4">
        <v>6.0618262719074401E-9</v>
      </c>
      <c r="C325">
        <v>0.92921371633636096</v>
      </c>
      <c r="D325">
        <v>0.27800000000000002</v>
      </c>
      <c r="E325">
        <v>5.3999999999999999E-2</v>
      </c>
      <c r="F325">
        <v>1.32614573350519E-4</v>
      </c>
      <c r="G325" t="s">
        <v>132</v>
      </c>
    </row>
    <row r="326" spans="1:7" x14ac:dyDescent="0.2">
      <c r="A326" t="s">
        <v>265</v>
      </c>
      <c r="B326" s="4">
        <v>8.4339192965475404E-9</v>
      </c>
      <c r="C326">
        <v>0.87389918464424998</v>
      </c>
      <c r="D326">
        <v>0.25</v>
      </c>
      <c r="E326">
        <v>4.5999999999999999E-2</v>
      </c>
      <c r="F326">
        <v>1.8450885245057099E-4</v>
      </c>
      <c r="G326" t="s">
        <v>132</v>
      </c>
    </row>
    <row r="327" spans="1:7" x14ac:dyDescent="0.2">
      <c r="A327" t="s">
        <v>123</v>
      </c>
      <c r="B327" s="4">
        <v>1.60947955115847E-8</v>
      </c>
      <c r="C327">
        <v>0.83646390276895799</v>
      </c>
      <c r="D327">
        <v>0.61099999999999999</v>
      </c>
      <c r="E327">
        <v>0.217</v>
      </c>
      <c r="F327">
        <v>3.5210584140693899E-4</v>
      </c>
      <c r="G327" t="s">
        <v>132</v>
      </c>
    </row>
    <row r="328" spans="1:7" x14ac:dyDescent="0.2">
      <c r="A328" t="s">
        <v>224</v>
      </c>
      <c r="B328" s="4">
        <v>6.1317640630725003E-8</v>
      </c>
      <c r="C328">
        <v>1.0558944077246499</v>
      </c>
      <c r="D328">
        <v>0.55600000000000005</v>
      </c>
      <c r="E328">
        <v>0.224</v>
      </c>
      <c r="F328">
        <v>1.34144602407837E-3</v>
      </c>
      <c r="G328" t="s">
        <v>132</v>
      </c>
    </row>
    <row r="329" spans="1:7" x14ac:dyDescent="0.2">
      <c r="A329" t="s">
        <v>363</v>
      </c>
      <c r="B329" s="4">
        <v>1.03790912507202E-7</v>
      </c>
      <c r="C329">
        <v>0.81032131653703099</v>
      </c>
      <c r="D329">
        <v>0.44400000000000001</v>
      </c>
      <c r="E329">
        <v>0.13800000000000001</v>
      </c>
      <c r="F329">
        <v>2.2706337929200501E-3</v>
      </c>
      <c r="G329" t="s">
        <v>132</v>
      </c>
    </row>
    <row r="330" spans="1:7" x14ac:dyDescent="0.2">
      <c r="A330" t="s">
        <v>114</v>
      </c>
      <c r="B330" s="4">
        <v>2.5218443172378299E-7</v>
      </c>
      <c r="C330">
        <v>1.29943677754467</v>
      </c>
      <c r="D330">
        <v>0.38900000000000001</v>
      </c>
      <c r="E330">
        <v>0.115</v>
      </c>
      <c r="F330">
        <v>5.5170388128212003E-3</v>
      </c>
      <c r="G330" t="s">
        <v>132</v>
      </c>
    </row>
    <row r="331" spans="1:7" x14ac:dyDescent="0.2">
      <c r="A331" t="s">
        <v>364</v>
      </c>
      <c r="B331" s="4">
        <v>2.8394908599025099E-7</v>
      </c>
      <c r="C331">
        <v>0.93409227500294501</v>
      </c>
      <c r="D331">
        <v>0.5</v>
      </c>
      <c r="E331">
        <v>0.186</v>
      </c>
      <c r="F331">
        <v>6.2119541542087096E-3</v>
      </c>
      <c r="G331" t="s">
        <v>132</v>
      </c>
    </row>
    <row r="332" spans="1:7" x14ac:dyDescent="0.2">
      <c r="A332" t="s">
        <v>365</v>
      </c>
      <c r="B332" s="4">
        <v>3.3372789844425799E-7</v>
      </c>
      <c r="C332">
        <v>0.89503127898210899</v>
      </c>
      <c r="D332">
        <v>0.77800000000000002</v>
      </c>
      <c r="E332">
        <v>0.48699999999999999</v>
      </c>
      <c r="F332">
        <v>7.3009652342650297E-3</v>
      </c>
      <c r="G332" t="s">
        <v>132</v>
      </c>
    </row>
    <row r="333" spans="1:7" x14ac:dyDescent="0.2">
      <c r="A333" t="s">
        <v>289</v>
      </c>
      <c r="B333" s="4">
        <v>1.71403250155317E-6</v>
      </c>
      <c r="C333">
        <v>0.92963223196494604</v>
      </c>
      <c r="D333">
        <v>0.66700000000000004</v>
      </c>
      <c r="E333">
        <v>0.38600000000000001</v>
      </c>
      <c r="F333">
        <v>3.7497889036478597E-2</v>
      </c>
      <c r="G333" t="s">
        <v>132</v>
      </c>
    </row>
    <row r="334" spans="1:7" x14ac:dyDescent="0.2">
      <c r="A334" t="s">
        <v>366</v>
      </c>
      <c r="B334" s="4">
        <v>1.98721153899303E-6</v>
      </c>
      <c r="C334">
        <v>0.84936557475835095</v>
      </c>
      <c r="D334">
        <v>0.58299999999999996</v>
      </c>
      <c r="E334">
        <v>0.27300000000000002</v>
      </c>
      <c r="F334">
        <v>4.3474226838550602E-2</v>
      </c>
      <c r="G334" t="s">
        <v>132</v>
      </c>
    </row>
    <row r="335" spans="1:7" x14ac:dyDescent="0.2">
      <c r="A335" t="s">
        <v>367</v>
      </c>
      <c r="B335" s="4">
        <v>2.4442138928421098E-6</v>
      </c>
      <c r="C335">
        <v>0.85173402403027898</v>
      </c>
      <c r="D335">
        <v>0.44400000000000001</v>
      </c>
      <c r="E335">
        <v>0.161</v>
      </c>
      <c r="F335">
        <v>5.3472067333706901E-2</v>
      </c>
      <c r="G335" t="s">
        <v>132</v>
      </c>
    </row>
    <row r="336" spans="1:7" x14ac:dyDescent="0.2">
      <c r="A336" t="s">
        <v>248</v>
      </c>
      <c r="B336" s="4">
        <v>6.7401910676879197E-6</v>
      </c>
      <c r="C336">
        <v>0.78613330058291997</v>
      </c>
      <c r="D336">
        <v>0.72199999999999998</v>
      </c>
      <c r="E336">
        <v>0.376</v>
      </c>
      <c r="F336">
        <v>0.147455159987809</v>
      </c>
      <c r="G336" t="s">
        <v>132</v>
      </c>
    </row>
    <row r="337" spans="1:7" x14ac:dyDescent="0.2">
      <c r="A337" t="s">
        <v>244</v>
      </c>
      <c r="B337" s="4">
        <v>8.0382083318106904E-6</v>
      </c>
      <c r="C337">
        <v>0.92031811063551405</v>
      </c>
      <c r="D337">
        <v>0.27800000000000002</v>
      </c>
      <c r="E337">
        <v>7.5999999999999998E-2</v>
      </c>
      <c r="F337">
        <v>0.175851883675022</v>
      </c>
      <c r="G337" t="s">
        <v>132</v>
      </c>
    </row>
    <row r="338" spans="1:7" x14ac:dyDescent="0.2">
      <c r="A338" t="s">
        <v>368</v>
      </c>
      <c r="B338" s="4">
        <v>9.3734286878787199E-6</v>
      </c>
      <c r="C338">
        <v>0.85325255115382703</v>
      </c>
      <c r="D338">
        <v>0.47199999999999998</v>
      </c>
      <c r="E338">
        <v>0.19900000000000001</v>
      </c>
      <c r="F338">
        <v>0.20506249940472299</v>
      </c>
      <c r="G338" t="s">
        <v>132</v>
      </c>
    </row>
    <row r="339" spans="1:7" x14ac:dyDescent="0.2">
      <c r="A339" t="s">
        <v>369</v>
      </c>
      <c r="B339" s="4">
        <v>1.42079964221448E-5</v>
      </c>
      <c r="C339">
        <v>0.80550349500413998</v>
      </c>
      <c r="D339">
        <v>0.47199999999999998</v>
      </c>
      <c r="E339">
        <v>0.20200000000000001</v>
      </c>
      <c r="F339">
        <v>0.31082833772726098</v>
      </c>
      <c r="G339" t="s">
        <v>132</v>
      </c>
    </row>
    <row r="340" spans="1:7" x14ac:dyDescent="0.2">
      <c r="A340" t="s">
        <v>370</v>
      </c>
      <c r="B340" s="4">
        <v>1.42890857966765E-5</v>
      </c>
      <c r="C340">
        <v>0.84994867867943702</v>
      </c>
      <c r="D340">
        <v>0.72199999999999998</v>
      </c>
      <c r="E340">
        <v>0.434</v>
      </c>
      <c r="F340">
        <v>0.31260232997389198</v>
      </c>
      <c r="G340" t="s">
        <v>132</v>
      </c>
    </row>
    <row r="341" spans="1:7" x14ac:dyDescent="0.2">
      <c r="A341" t="s">
        <v>221</v>
      </c>
      <c r="B341" s="4">
        <v>1.5550283814337E-5</v>
      </c>
      <c r="C341">
        <v>0.90925294667222001</v>
      </c>
      <c r="D341">
        <v>0.5</v>
      </c>
      <c r="E341">
        <v>0.224</v>
      </c>
      <c r="F341">
        <v>0.34019355900625098</v>
      </c>
      <c r="G341" t="s">
        <v>132</v>
      </c>
    </row>
    <row r="342" spans="1:7" x14ac:dyDescent="0.2">
      <c r="A342" t="s">
        <v>371</v>
      </c>
      <c r="B342" s="4">
        <v>2.8372212210076401E-5</v>
      </c>
      <c r="C342">
        <v>0.82700582602032502</v>
      </c>
      <c r="D342">
        <v>0.52800000000000002</v>
      </c>
      <c r="E342">
        <v>0.26200000000000001</v>
      </c>
      <c r="F342">
        <v>0.62069888651984095</v>
      </c>
      <c r="G342" t="s">
        <v>132</v>
      </c>
    </row>
    <row r="343" spans="1:7" x14ac:dyDescent="0.2">
      <c r="A343" t="s">
        <v>372</v>
      </c>
      <c r="B343" s="4">
        <v>2.94667517876493E-5</v>
      </c>
      <c r="C343">
        <v>0.857282703686846</v>
      </c>
      <c r="D343">
        <v>0.222</v>
      </c>
      <c r="E343">
        <v>5.8999999999999997E-2</v>
      </c>
      <c r="F343">
        <v>0.64464412885840305</v>
      </c>
      <c r="G343" t="s">
        <v>132</v>
      </c>
    </row>
    <row r="344" spans="1:7" x14ac:dyDescent="0.2">
      <c r="A344" t="s">
        <v>13</v>
      </c>
      <c r="B344" s="4">
        <v>3.8945204737592101E-5</v>
      </c>
      <c r="C344">
        <v>0.80444023777142404</v>
      </c>
      <c r="D344">
        <v>0.36099999999999999</v>
      </c>
      <c r="E344">
        <v>0.13700000000000001</v>
      </c>
      <c r="F344">
        <v>0.85200424404430197</v>
      </c>
      <c r="G344" t="s">
        <v>132</v>
      </c>
    </row>
    <row r="345" spans="1:7" x14ac:dyDescent="0.2">
      <c r="A345" t="s">
        <v>373</v>
      </c>
      <c r="B345" s="4">
        <v>5.4226038727988602E-5</v>
      </c>
      <c r="C345">
        <v>0.82456195859039205</v>
      </c>
      <c r="D345">
        <v>0.58299999999999996</v>
      </c>
      <c r="E345">
        <v>0.33</v>
      </c>
      <c r="F345">
        <v>1</v>
      </c>
      <c r="G345" t="s">
        <v>132</v>
      </c>
    </row>
    <row r="346" spans="1:7" x14ac:dyDescent="0.2">
      <c r="A346" t="s">
        <v>374</v>
      </c>
      <c r="B346" s="4">
        <v>6.1224406378935503E-5</v>
      </c>
      <c r="C346">
        <v>0.87010454346676602</v>
      </c>
      <c r="D346">
        <v>0.25</v>
      </c>
      <c r="E346">
        <v>7.6999999999999999E-2</v>
      </c>
      <c r="F346">
        <v>1</v>
      </c>
      <c r="G346" t="s">
        <v>132</v>
      </c>
    </row>
    <row r="347" spans="1:7" x14ac:dyDescent="0.2">
      <c r="A347" t="s">
        <v>375</v>
      </c>
      <c r="B347">
        <v>1.27829892036749E-4</v>
      </c>
      <c r="C347">
        <v>0.83465614764664797</v>
      </c>
      <c r="D347">
        <v>0.19400000000000001</v>
      </c>
      <c r="E347">
        <v>5.2999999999999999E-2</v>
      </c>
      <c r="F347">
        <v>1</v>
      </c>
      <c r="G347" t="s">
        <v>132</v>
      </c>
    </row>
    <row r="348" spans="1:7" x14ac:dyDescent="0.2">
      <c r="A348" t="s">
        <v>376</v>
      </c>
      <c r="B348">
        <v>1.7791666809600001E-4</v>
      </c>
      <c r="C348">
        <v>0.79610119944192603</v>
      </c>
      <c r="D348">
        <v>0.47199999999999998</v>
      </c>
      <c r="E348">
        <v>0.23400000000000001</v>
      </c>
      <c r="F348">
        <v>1</v>
      </c>
      <c r="G348" t="s">
        <v>132</v>
      </c>
    </row>
    <row r="349" spans="1:7" x14ac:dyDescent="0.2">
      <c r="A349" t="s">
        <v>377</v>
      </c>
      <c r="B349">
        <v>1.1347109336383499E-3</v>
      </c>
      <c r="C349">
        <v>0.82654743647918005</v>
      </c>
      <c r="D349">
        <v>0.19400000000000001</v>
      </c>
      <c r="E349">
        <v>6.3E-2</v>
      </c>
      <c r="F349">
        <v>1</v>
      </c>
      <c r="G349" t="s">
        <v>132</v>
      </c>
    </row>
    <row r="350" spans="1:7" x14ac:dyDescent="0.2">
      <c r="A350" t="s">
        <v>273</v>
      </c>
      <c r="B350">
        <v>1.5143696669203299E-3</v>
      </c>
      <c r="C350">
        <v>0.78445494865241205</v>
      </c>
      <c r="D350">
        <v>0.25</v>
      </c>
      <c r="E350">
        <v>9.8000000000000004E-2</v>
      </c>
      <c r="F350">
        <v>1</v>
      </c>
      <c r="G350" t="s">
        <v>132</v>
      </c>
    </row>
    <row r="351" spans="1:7" x14ac:dyDescent="0.2">
      <c r="A351" t="s">
        <v>378</v>
      </c>
      <c r="B351">
        <v>9.8603280372625193E-3</v>
      </c>
      <c r="C351">
        <v>0.826783197076978</v>
      </c>
      <c r="D351">
        <v>0.27800000000000002</v>
      </c>
      <c r="E351">
        <v>0.14000000000000001</v>
      </c>
      <c r="F351">
        <v>1</v>
      </c>
      <c r="G351" t="s">
        <v>132</v>
      </c>
    </row>
    <row r="352" spans="1:7" x14ac:dyDescent="0.2">
      <c r="A352" t="s">
        <v>141</v>
      </c>
      <c r="B352" s="4">
        <v>3.45936558528296E-186</v>
      </c>
      <c r="C352">
        <v>2.86110002638181</v>
      </c>
      <c r="D352">
        <v>0.59099999999999997</v>
      </c>
      <c r="E352">
        <v>4.3999999999999997E-2</v>
      </c>
      <c r="F352" s="4">
        <v>7.5680540909235397E-182</v>
      </c>
      <c r="G352" t="s">
        <v>142</v>
      </c>
    </row>
    <row r="353" spans="1:7" x14ac:dyDescent="0.2">
      <c r="A353" t="s">
        <v>64</v>
      </c>
      <c r="B353" s="4">
        <v>5.4156641086731001E-145</v>
      </c>
      <c r="C353">
        <v>1.7696663921165201</v>
      </c>
      <c r="D353">
        <v>0.99399999999999999</v>
      </c>
      <c r="E353">
        <v>0.53500000000000003</v>
      </c>
      <c r="F353" s="4">
        <v>1.18478483705441E-140</v>
      </c>
      <c r="G353" t="s">
        <v>142</v>
      </c>
    </row>
    <row r="354" spans="1:7" x14ac:dyDescent="0.2">
      <c r="A354" t="s">
        <v>143</v>
      </c>
      <c r="B354" s="4">
        <v>5.4353207477927798E-126</v>
      </c>
      <c r="C354">
        <v>1.58291672866961</v>
      </c>
      <c r="D354">
        <v>0.99399999999999999</v>
      </c>
      <c r="E354">
        <v>0.74</v>
      </c>
      <c r="F354" s="4">
        <v>1.1890851199946299E-121</v>
      </c>
      <c r="G354" t="s">
        <v>142</v>
      </c>
    </row>
    <row r="355" spans="1:7" x14ac:dyDescent="0.2">
      <c r="A355" t="s">
        <v>144</v>
      </c>
      <c r="B355" s="4">
        <v>4.4931324363303597E-123</v>
      </c>
      <c r="C355">
        <v>1.95698585764091</v>
      </c>
      <c r="D355">
        <v>0.60099999999999998</v>
      </c>
      <c r="E355">
        <v>9.9000000000000005E-2</v>
      </c>
      <c r="F355" s="4">
        <v>9.8296258309599295E-119</v>
      </c>
      <c r="G355" t="s">
        <v>142</v>
      </c>
    </row>
    <row r="356" spans="1:7" x14ac:dyDescent="0.2">
      <c r="A356" t="s">
        <v>145</v>
      </c>
      <c r="B356" s="4">
        <v>4.8474667647507698E-123</v>
      </c>
      <c r="C356">
        <v>1.70297688550724</v>
      </c>
      <c r="D356">
        <v>0.96299999999999997</v>
      </c>
      <c r="E356">
        <v>0.44500000000000001</v>
      </c>
      <c r="F356" s="4">
        <v>1.0604803041245299E-118</v>
      </c>
      <c r="G356" t="s">
        <v>142</v>
      </c>
    </row>
    <row r="357" spans="1:7" x14ac:dyDescent="0.2">
      <c r="A357" t="s">
        <v>146</v>
      </c>
      <c r="B357" s="4">
        <v>1.7957566612545701E-102</v>
      </c>
      <c r="C357">
        <v>1.52074134189133</v>
      </c>
      <c r="D357">
        <v>0.60399999999999998</v>
      </c>
      <c r="E357">
        <v>0.124</v>
      </c>
      <c r="F357" s="4">
        <v>3.9285768478266201E-98</v>
      </c>
      <c r="G357" t="s">
        <v>142</v>
      </c>
    </row>
    <row r="358" spans="1:7" x14ac:dyDescent="0.2">
      <c r="A358" t="s">
        <v>379</v>
      </c>
      <c r="B358" s="4">
        <v>6.90023117273422E-100</v>
      </c>
      <c r="C358">
        <v>1.50725419306728</v>
      </c>
      <c r="D358">
        <v>0.93500000000000005</v>
      </c>
      <c r="E358">
        <v>0.62</v>
      </c>
      <c r="F358" s="4">
        <v>1.5095635736590698E-95</v>
      </c>
      <c r="G358" t="s">
        <v>142</v>
      </c>
    </row>
    <row r="359" spans="1:7" x14ac:dyDescent="0.2">
      <c r="A359" t="s">
        <v>380</v>
      </c>
      <c r="B359" s="4">
        <v>9.5595532843821095E-99</v>
      </c>
      <c r="C359">
        <v>1.0777224555078999</v>
      </c>
      <c r="D359">
        <v>0.99099999999999999</v>
      </c>
      <c r="E359">
        <v>0.92600000000000005</v>
      </c>
      <c r="F359" s="4">
        <v>2.09134347202427E-94</v>
      </c>
      <c r="G359" t="s">
        <v>142</v>
      </c>
    </row>
    <row r="360" spans="1:7" x14ac:dyDescent="0.2">
      <c r="A360" t="s">
        <v>147</v>
      </c>
      <c r="B360" s="4">
        <v>9.3399387408240994E-96</v>
      </c>
      <c r="C360">
        <v>1.55046524228142</v>
      </c>
      <c r="D360">
        <v>0.35299999999999998</v>
      </c>
      <c r="E360">
        <v>3.1E-2</v>
      </c>
      <c r="F360" s="4">
        <v>2.04329839833009E-91</v>
      </c>
      <c r="G360" t="s">
        <v>142</v>
      </c>
    </row>
    <row r="361" spans="1:7" x14ac:dyDescent="0.2">
      <c r="A361" t="s">
        <v>148</v>
      </c>
      <c r="B361" s="4">
        <v>2.12965739482651E-93</v>
      </c>
      <c r="C361">
        <v>1.52582553813792</v>
      </c>
      <c r="D361">
        <v>0.84499999999999997</v>
      </c>
      <c r="E361">
        <v>0.39800000000000002</v>
      </c>
      <c r="F361" s="4">
        <v>4.6590514826619698E-89</v>
      </c>
      <c r="G361" t="s">
        <v>142</v>
      </c>
    </row>
    <row r="362" spans="1:7" x14ac:dyDescent="0.2">
      <c r="A362" t="s">
        <v>149</v>
      </c>
      <c r="B362" s="4">
        <v>9.4256020398825504E-93</v>
      </c>
      <c r="C362">
        <v>1.81361366851748</v>
      </c>
      <c r="D362">
        <v>0.55400000000000005</v>
      </c>
      <c r="E362">
        <v>0.113</v>
      </c>
      <c r="F362" s="4">
        <v>2.0620389582651E-88</v>
      </c>
      <c r="G362" t="s">
        <v>142</v>
      </c>
    </row>
    <row r="363" spans="1:7" x14ac:dyDescent="0.2">
      <c r="A363" t="s">
        <v>381</v>
      </c>
      <c r="B363" s="4">
        <v>4.7413577218125204E-90</v>
      </c>
      <c r="C363">
        <v>1.47977985296151</v>
      </c>
      <c r="D363">
        <v>0.70599999999999996</v>
      </c>
      <c r="E363">
        <v>0.23499999999999999</v>
      </c>
      <c r="F363" s="4">
        <v>1.0372668288009301E-85</v>
      </c>
      <c r="G363" t="s">
        <v>142</v>
      </c>
    </row>
    <row r="364" spans="1:7" x14ac:dyDescent="0.2">
      <c r="A364" t="s">
        <v>382</v>
      </c>
      <c r="B364" s="4">
        <v>4.9975296078838197E-84</v>
      </c>
      <c r="C364">
        <v>1.24136201753803</v>
      </c>
      <c r="D364">
        <v>0.40200000000000002</v>
      </c>
      <c r="E364">
        <v>5.5E-2</v>
      </c>
      <c r="F364" s="4">
        <v>1.09330955231674E-79</v>
      </c>
      <c r="G364" t="s">
        <v>142</v>
      </c>
    </row>
    <row r="365" spans="1:7" x14ac:dyDescent="0.2">
      <c r="A365" t="s">
        <v>150</v>
      </c>
      <c r="B365" s="4">
        <v>8.2550056069113602E-66</v>
      </c>
      <c r="C365">
        <v>1.5334275946542699</v>
      </c>
      <c r="D365">
        <v>0.48299999999999998</v>
      </c>
      <c r="E365">
        <v>0.122</v>
      </c>
      <c r="F365" s="4">
        <v>1.8059475766239999E-61</v>
      </c>
      <c r="G365" t="s">
        <v>142</v>
      </c>
    </row>
    <row r="366" spans="1:7" x14ac:dyDescent="0.2">
      <c r="A366" t="s">
        <v>383</v>
      </c>
      <c r="B366" s="4">
        <v>1.09319853172403E-65</v>
      </c>
      <c r="C366">
        <v>0.91751750664181597</v>
      </c>
      <c r="D366">
        <v>0.95399999999999996</v>
      </c>
      <c r="E366">
        <v>0.80900000000000005</v>
      </c>
      <c r="F366" s="4">
        <v>2.3915904278526601E-61</v>
      </c>
      <c r="G366" t="s">
        <v>142</v>
      </c>
    </row>
    <row r="367" spans="1:7" x14ac:dyDescent="0.2">
      <c r="A367" t="s">
        <v>384</v>
      </c>
      <c r="B367" s="4">
        <v>3.43655411081247E-59</v>
      </c>
      <c r="C367">
        <v>0.93448822608238002</v>
      </c>
      <c r="D367">
        <v>0.94399999999999995</v>
      </c>
      <c r="E367">
        <v>0.67300000000000004</v>
      </c>
      <c r="F367" s="4">
        <v>7.5181494282244495E-55</v>
      </c>
      <c r="G367" t="s">
        <v>142</v>
      </c>
    </row>
    <row r="368" spans="1:7" x14ac:dyDescent="0.2">
      <c r="A368" t="s">
        <v>385</v>
      </c>
      <c r="B368" s="4">
        <v>9.7074057150539207E-56</v>
      </c>
      <c r="C368">
        <v>1.2811582201820699</v>
      </c>
      <c r="D368">
        <v>0.55100000000000005</v>
      </c>
      <c r="E368">
        <v>0.17399999999999999</v>
      </c>
      <c r="F368" s="4">
        <v>2.1236891482823499E-51</v>
      </c>
      <c r="G368" t="s">
        <v>142</v>
      </c>
    </row>
    <row r="369" spans="1:7" x14ac:dyDescent="0.2">
      <c r="A369" t="s">
        <v>386</v>
      </c>
      <c r="B369" s="4">
        <v>2.9005695394393501E-55</v>
      </c>
      <c r="C369">
        <v>1.03324696157024</v>
      </c>
      <c r="D369">
        <v>0.60699999999999998</v>
      </c>
      <c r="E369">
        <v>0.216</v>
      </c>
      <c r="F369" s="4">
        <v>6.3455759814314701E-51</v>
      </c>
      <c r="G369" t="s">
        <v>142</v>
      </c>
    </row>
    <row r="370" spans="1:7" x14ac:dyDescent="0.2">
      <c r="A370" t="s">
        <v>387</v>
      </c>
      <c r="B370" s="4">
        <v>1.4612164208168799E-48</v>
      </c>
      <c r="C370">
        <v>0.80115010189940095</v>
      </c>
      <c r="D370">
        <v>0.93500000000000005</v>
      </c>
      <c r="E370">
        <v>0.82699999999999996</v>
      </c>
      <c r="F370" s="4">
        <v>3.1967031638210799E-44</v>
      </c>
      <c r="G370" t="s">
        <v>142</v>
      </c>
    </row>
    <row r="371" spans="1:7" x14ac:dyDescent="0.2">
      <c r="A371" t="s">
        <v>388</v>
      </c>
      <c r="B371" s="4">
        <v>1.9580902163160898E-46</v>
      </c>
      <c r="C371">
        <v>0.94105535512320704</v>
      </c>
      <c r="D371">
        <v>0.87</v>
      </c>
      <c r="E371">
        <v>0.71499999999999997</v>
      </c>
      <c r="F371" s="4">
        <v>4.2837139662347101E-42</v>
      </c>
      <c r="G371" t="s">
        <v>142</v>
      </c>
    </row>
    <row r="372" spans="1:7" x14ac:dyDescent="0.2">
      <c r="A372" t="s">
        <v>389</v>
      </c>
      <c r="B372" s="4">
        <v>8.6639957762469596E-44</v>
      </c>
      <c r="C372">
        <v>0.99543142989490097</v>
      </c>
      <c r="D372">
        <v>0.56999999999999995</v>
      </c>
      <c r="E372">
        <v>0.221</v>
      </c>
      <c r="F372" s="4">
        <v>1.8954223559695501E-39</v>
      </c>
      <c r="G372" t="s">
        <v>142</v>
      </c>
    </row>
    <row r="373" spans="1:7" x14ac:dyDescent="0.2">
      <c r="A373" t="s">
        <v>390</v>
      </c>
      <c r="B373" s="4">
        <v>4.6040171874657198E-43</v>
      </c>
      <c r="C373">
        <v>0.91122422567516403</v>
      </c>
      <c r="D373">
        <v>0.64100000000000001</v>
      </c>
      <c r="E373">
        <v>0.27500000000000002</v>
      </c>
      <c r="F373" s="4">
        <v>1.00722084010188E-38</v>
      </c>
      <c r="G373" t="s">
        <v>142</v>
      </c>
    </row>
    <row r="374" spans="1:7" x14ac:dyDescent="0.2">
      <c r="A374" t="s">
        <v>391</v>
      </c>
      <c r="B374" s="4">
        <v>2.68106822442769E-42</v>
      </c>
      <c r="C374">
        <v>0.58153470670381902</v>
      </c>
      <c r="D374">
        <v>0.248</v>
      </c>
      <c r="E374">
        <v>0.04</v>
      </c>
      <c r="F374" s="4">
        <v>5.8653729545804604E-38</v>
      </c>
      <c r="G374" t="s">
        <v>142</v>
      </c>
    </row>
    <row r="375" spans="1:7" x14ac:dyDescent="0.2">
      <c r="A375" t="s">
        <v>392</v>
      </c>
      <c r="B375" s="4">
        <v>2.5663040778905599E-41</v>
      </c>
      <c r="C375">
        <v>0.88445619851369595</v>
      </c>
      <c r="D375">
        <v>0.35599999999999998</v>
      </c>
      <c r="E375">
        <v>9.0999999999999998E-2</v>
      </c>
      <c r="F375" s="4">
        <v>5.6143034312011901E-37</v>
      </c>
      <c r="G375" t="s">
        <v>142</v>
      </c>
    </row>
    <row r="376" spans="1:7" x14ac:dyDescent="0.2">
      <c r="A376" t="s">
        <v>393</v>
      </c>
      <c r="B376" s="4">
        <v>2.51507655952442E-40</v>
      </c>
      <c r="C376">
        <v>0.80492945288714202</v>
      </c>
      <c r="D376">
        <v>0.91</v>
      </c>
      <c r="E376">
        <v>0.83299999999999996</v>
      </c>
      <c r="F376" s="4">
        <v>5.5022329892715799E-36</v>
      </c>
      <c r="G376" t="s">
        <v>142</v>
      </c>
    </row>
    <row r="377" spans="1:7" x14ac:dyDescent="0.2">
      <c r="A377" t="s">
        <v>394</v>
      </c>
      <c r="B377" s="4">
        <v>3.4467957486240799E-40</v>
      </c>
      <c r="C377">
        <v>0.81507659691082901</v>
      </c>
      <c r="D377">
        <v>0.88900000000000001</v>
      </c>
      <c r="E377">
        <v>0.71399999999999997</v>
      </c>
      <c r="F377" s="4">
        <v>7.5405550592648997E-36</v>
      </c>
      <c r="G377" t="s">
        <v>142</v>
      </c>
    </row>
    <row r="378" spans="1:7" x14ac:dyDescent="0.2">
      <c r="A378" t="s">
        <v>395</v>
      </c>
      <c r="B378" s="4">
        <v>8.9258096845200495E-39</v>
      </c>
      <c r="C378">
        <v>0.63823788982146001</v>
      </c>
      <c r="D378">
        <v>0.78300000000000003</v>
      </c>
      <c r="E378">
        <v>0.42</v>
      </c>
      <c r="F378" s="4">
        <v>1.9526993846824501E-34</v>
      </c>
      <c r="G378" t="s">
        <v>142</v>
      </c>
    </row>
    <row r="379" spans="1:7" x14ac:dyDescent="0.2">
      <c r="A379" t="s">
        <v>396</v>
      </c>
      <c r="B379" s="4">
        <v>2.8287166046615502E-32</v>
      </c>
      <c r="C379">
        <v>1.01306468366706</v>
      </c>
      <c r="D379">
        <v>0.44</v>
      </c>
      <c r="E379">
        <v>0.16600000000000001</v>
      </c>
      <c r="F379" s="4">
        <v>6.1883833160180704E-28</v>
      </c>
      <c r="G379" t="s">
        <v>142</v>
      </c>
    </row>
    <row r="380" spans="1:7" x14ac:dyDescent="0.2">
      <c r="A380" t="s">
        <v>397</v>
      </c>
      <c r="B380" s="4">
        <v>3.4521368569309201E-31</v>
      </c>
      <c r="C380">
        <v>0.76848640847030203</v>
      </c>
      <c r="D380">
        <v>0.84799999999999998</v>
      </c>
      <c r="E380">
        <v>0.57899999999999996</v>
      </c>
      <c r="F380" s="4">
        <v>7.5522398019077798E-27</v>
      </c>
      <c r="G380" t="s">
        <v>142</v>
      </c>
    </row>
    <row r="381" spans="1:7" x14ac:dyDescent="0.2">
      <c r="A381" t="s">
        <v>398</v>
      </c>
      <c r="B381" s="4">
        <v>1.59086766020879E-27</v>
      </c>
      <c r="C381">
        <v>0.67739764877243303</v>
      </c>
      <c r="D381">
        <v>0.26</v>
      </c>
      <c r="E381">
        <v>6.8000000000000005E-2</v>
      </c>
      <c r="F381" s="4">
        <v>3.4803411802387601E-23</v>
      </c>
      <c r="G381" t="s">
        <v>142</v>
      </c>
    </row>
    <row r="382" spans="1:7" x14ac:dyDescent="0.2">
      <c r="A382" t="s">
        <v>399</v>
      </c>
      <c r="B382" s="4">
        <v>2.2761164750103501E-27</v>
      </c>
      <c r="C382">
        <v>0.80356263636462</v>
      </c>
      <c r="D382">
        <v>0.78300000000000003</v>
      </c>
      <c r="E382">
        <v>0.501</v>
      </c>
      <c r="F382" s="4">
        <v>4.9794600123801301E-23</v>
      </c>
      <c r="G382" t="s">
        <v>142</v>
      </c>
    </row>
    <row r="383" spans="1:7" x14ac:dyDescent="0.2">
      <c r="A383" t="s">
        <v>400</v>
      </c>
      <c r="B383" s="4">
        <v>1.2257753143959199E-24</v>
      </c>
      <c r="C383">
        <v>0.90181351161926304</v>
      </c>
      <c r="D383">
        <v>0.29399999999999998</v>
      </c>
      <c r="E383">
        <v>9.6000000000000002E-2</v>
      </c>
      <c r="F383" s="4">
        <v>2.6816286553039499E-20</v>
      </c>
      <c r="G383" t="s">
        <v>142</v>
      </c>
    </row>
    <row r="384" spans="1:7" x14ac:dyDescent="0.2">
      <c r="A384" t="s">
        <v>401</v>
      </c>
      <c r="B384" s="4">
        <v>7.06259430742002E-24</v>
      </c>
      <c r="C384">
        <v>0.69139748454570804</v>
      </c>
      <c r="D384">
        <v>0.495</v>
      </c>
      <c r="E384">
        <v>0.23799999999999999</v>
      </c>
      <c r="F384" s="4">
        <v>1.5450837566342801E-19</v>
      </c>
      <c r="G384" t="s">
        <v>142</v>
      </c>
    </row>
    <row r="385" spans="1:7" x14ac:dyDescent="0.2">
      <c r="A385" t="s">
        <v>402</v>
      </c>
      <c r="B385" s="4">
        <v>4.3370435582147297E-23</v>
      </c>
      <c r="C385">
        <v>0.61399778961402296</v>
      </c>
      <c r="D385">
        <v>0.502</v>
      </c>
      <c r="E385">
        <v>0.23799999999999999</v>
      </c>
      <c r="F385" s="4">
        <v>9.4881501923063708E-19</v>
      </c>
      <c r="G385" t="s">
        <v>142</v>
      </c>
    </row>
    <row r="386" spans="1:7" x14ac:dyDescent="0.2">
      <c r="A386" t="s">
        <v>403</v>
      </c>
      <c r="B386" s="4">
        <v>6.1632078052957198E-23</v>
      </c>
      <c r="C386">
        <v>0.67541767871633995</v>
      </c>
      <c r="D386">
        <v>0.65</v>
      </c>
      <c r="E386">
        <v>0.375</v>
      </c>
      <c r="F386" s="4">
        <v>1.34832497156454E-18</v>
      </c>
      <c r="G386" t="s">
        <v>142</v>
      </c>
    </row>
    <row r="387" spans="1:7" x14ac:dyDescent="0.2">
      <c r="A387" t="s">
        <v>404</v>
      </c>
      <c r="B387" s="4">
        <v>4.2833475155287196E-22</v>
      </c>
      <c r="C387">
        <v>0.60806486003278903</v>
      </c>
      <c r="D387">
        <v>0.214</v>
      </c>
      <c r="E387">
        <v>5.8000000000000003E-2</v>
      </c>
      <c r="F387" s="4">
        <v>9.3706793597221906E-18</v>
      </c>
      <c r="G387" t="s">
        <v>142</v>
      </c>
    </row>
    <row r="388" spans="1:7" x14ac:dyDescent="0.2">
      <c r="A388" t="s">
        <v>405</v>
      </c>
      <c r="B388" s="4">
        <v>8.0709802199140399E-22</v>
      </c>
      <c r="C388">
        <v>0.76920249384974004</v>
      </c>
      <c r="D388">
        <v>0.68400000000000005</v>
      </c>
      <c r="E388">
        <v>0.44600000000000001</v>
      </c>
      <c r="F388" s="4">
        <v>1.7656883427105901E-17</v>
      </c>
      <c r="G388" t="s">
        <v>142</v>
      </c>
    </row>
    <row r="389" spans="1:7" x14ac:dyDescent="0.2">
      <c r="A389" t="s">
        <v>406</v>
      </c>
      <c r="B389" s="4">
        <v>9.0889557810081696E-21</v>
      </c>
      <c r="C389">
        <v>0.56236489310218696</v>
      </c>
      <c r="D389">
        <v>0.70899999999999996</v>
      </c>
      <c r="E389">
        <v>0.45100000000000001</v>
      </c>
      <c r="F389" s="4">
        <v>1.98839085621116E-16</v>
      </c>
      <c r="G389" t="s">
        <v>142</v>
      </c>
    </row>
    <row r="390" spans="1:7" x14ac:dyDescent="0.2">
      <c r="A390" t="s">
        <v>407</v>
      </c>
      <c r="B390" s="4">
        <v>2.9219410525904999E-20</v>
      </c>
      <c r="C390">
        <v>0.62386571185982298</v>
      </c>
      <c r="D390">
        <v>0.48599999999999999</v>
      </c>
      <c r="E390">
        <v>0.247</v>
      </c>
      <c r="F390" s="4">
        <v>6.3923304407522298E-16</v>
      </c>
      <c r="G390" t="s">
        <v>142</v>
      </c>
    </row>
    <row r="391" spans="1:7" x14ac:dyDescent="0.2">
      <c r="A391" t="s">
        <v>408</v>
      </c>
      <c r="B391" s="4">
        <v>1.06630204492911E-19</v>
      </c>
      <c r="C391">
        <v>0.70160122873873199</v>
      </c>
      <c r="D391">
        <v>0.32200000000000001</v>
      </c>
      <c r="E391">
        <v>0.13100000000000001</v>
      </c>
      <c r="F391" s="4">
        <v>2.33274898369141E-15</v>
      </c>
      <c r="G391" t="s">
        <v>142</v>
      </c>
    </row>
    <row r="392" spans="1:7" x14ac:dyDescent="0.2">
      <c r="A392" t="s">
        <v>409</v>
      </c>
      <c r="B392" s="4">
        <v>4.2966533444118698E-19</v>
      </c>
      <c r="C392">
        <v>0.62214607357051899</v>
      </c>
      <c r="D392">
        <v>0.53600000000000003</v>
      </c>
      <c r="E392">
        <v>0.30099999999999999</v>
      </c>
      <c r="F392" s="4">
        <v>9.3997885215698394E-15</v>
      </c>
      <c r="G392" t="s">
        <v>142</v>
      </c>
    </row>
    <row r="393" spans="1:7" x14ac:dyDescent="0.2">
      <c r="A393" t="s">
        <v>309</v>
      </c>
      <c r="B393" s="4">
        <v>2.7546453979761E-18</v>
      </c>
      <c r="C393">
        <v>0.60445863854214099</v>
      </c>
      <c r="D393">
        <v>0.76500000000000001</v>
      </c>
      <c r="E393">
        <v>0.53200000000000003</v>
      </c>
      <c r="F393" s="4">
        <v>6.0263377371523198E-14</v>
      </c>
      <c r="G393" t="s">
        <v>142</v>
      </c>
    </row>
    <row r="394" spans="1:7" x14ac:dyDescent="0.2">
      <c r="A394" t="s">
        <v>410</v>
      </c>
      <c r="B394" s="4">
        <v>1.0666890309125101E-17</v>
      </c>
      <c r="C394">
        <v>0.55726933252649602</v>
      </c>
      <c r="D394">
        <v>0.498</v>
      </c>
      <c r="E394">
        <v>0.26100000000000001</v>
      </c>
      <c r="F394" s="4">
        <v>2.3335955929272999E-13</v>
      </c>
      <c r="G394" t="s">
        <v>142</v>
      </c>
    </row>
    <row r="395" spans="1:7" x14ac:dyDescent="0.2">
      <c r="A395" t="s">
        <v>411</v>
      </c>
      <c r="B395" s="4">
        <v>1.4882827413947602E-17</v>
      </c>
      <c r="C395">
        <v>1.0854480733540799</v>
      </c>
      <c r="D395">
        <v>0.27600000000000002</v>
      </c>
      <c r="E395">
        <v>0.113</v>
      </c>
      <c r="F395" s="4">
        <v>3.2559161533493199E-13</v>
      </c>
      <c r="G395" t="s">
        <v>142</v>
      </c>
    </row>
    <row r="396" spans="1:7" x14ac:dyDescent="0.2">
      <c r="A396" t="s">
        <v>412</v>
      </c>
      <c r="B396" s="4">
        <v>1.02173087323386E-16</v>
      </c>
      <c r="C396">
        <v>0.73335290281403398</v>
      </c>
      <c r="D396">
        <v>0.38700000000000001</v>
      </c>
      <c r="E396">
        <v>0.187</v>
      </c>
      <c r="F396" s="4">
        <v>2.2352406313737102E-12</v>
      </c>
      <c r="G396" t="s">
        <v>142</v>
      </c>
    </row>
    <row r="397" spans="1:7" x14ac:dyDescent="0.2">
      <c r="A397" t="s">
        <v>413</v>
      </c>
      <c r="B397" s="4">
        <v>1.8246356541994999E-16</v>
      </c>
      <c r="C397">
        <v>0.63478874134347896</v>
      </c>
      <c r="D397">
        <v>0.43</v>
      </c>
      <c r="E397">
        <v>0.217</v>
      </c>
      <c r="F397" s="4">
        <v>3.9917554206922398E-12</v>
      </c>
      <c r="G397" t="s">
        <v>142</v>
      </c>
    </row>
    <row r="398" spans="1:7" x14ac:dyDescent="0.2">
      <c r="A398" t="s">
        <v>414</v>
      </c>
      <c r="B398" s="4">
        <v>1.0997262242815899E-13</v>
      </c>
      <c r="C398">
        <v>0.85589318979700402</v>
      </c>
      <c r="D398">
        <v>0.52600000000000002</v>
      </c>
      <c r="E398">
        <v>0.33</v>
      </c>
      <c r="F398" s="4">
        <v>2.4058710608608401E-9</v>
      </c>
      <c r="G398" t="s">
        <v>142</v>
      </c>
    </row>
    <row r="399" spans="1:7" x14ac:dyDescent="0.2">
      <c r="A399" t="s">
        <v>415</v>
      </c>
      <c r="B399" s="4">
        <v>1.9419743608620799E-11</v>
      </c>
      <c r="C399">
        <v>0.67756746333717099</v>
      </c>
      <c r="D399">
        <v>0.24099999999999999</v>
      </c>
      <c r="E399">
        <v>0.109</v>
      </c>
      <c r="F399" s="4">
        <v>4.2484573092579798E-7</v>
      </c>
      <c r="G399" t="s">
        <v>142</v>
      </c>
    </row>
    <row r="400" spans="1:7" x14ac:dyDescent="0.2">
      <c r="A400" t="s">
        <v>87</v>
      </c>
      <c r="B400" s="4">
        <v>1.2358742089778799E-9</v>
      </c>
      <c r="C400">
        <v>0.610572480110676</v>
      </c>
      <c r="D400">
        <v>0.316</v>
      </c>
      <c r="E400">
        <v>0.17199999999999999</v>
      </c>
      <c r="F400" s="4">
        <v>2.7037220069809E-5</v>
      </c>
      <c r="G400" t="s">
        <v>142</v>
      </c>
    </row>
    <row r="401" spans="1:7" x14ac:dyDescent="0.2">
      <c r="A401" t="s">
        <v>416</v>
      </c>
      <c r="B401" s="4">
        <v>9.9166826452083303E-8</v>
      </c>
      <c r="C401">
        <v>0.73202698479617501</v>
      </c>
      <c r="D401">
        <v>0.189</v>
      </c>
      <c r="E401">
        <v>9.2999999999999999E-2</v>
      </c>
      <c r="F401">
        <v>2.1694726622922302E-3</v>
      </c>
      <c r="G40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562DE-F2BA-4E4D-BF6E-FE6C6C67BFB4}">
  <dimension ref="A1:G70"/>
  <sheetViews>
    <sheetView tabSelected="1" workbookViewId="0">
      <selection activeCell="F13" sqref="F13"/>
    </sheetView>
  </sheetViews>
  <sheetFormatPr baseColWidth="10" defaultRowHeight="16" x14ac:dyDescent="0.2"/>
  <sheetData>
    <row r="1" spans="1:7" x14ac:dyDescent="0.2">
      <c r="A1" t="s">
        <v>74</v>
      </c>
      <c r="B1" t="s">
        <v>430</v>
      </c>
      <c r="C1" t="s">
        <v>75</v>
      </c>
      <c r="D1" t="s">
        <v>76</v>
      </c>
      <c r="E1" t="s">
        <v>77</v>
      </c>
      <c r="F1" t="s">
        <v>431</v>
      </c>
      <c r="G1" t="s">
        <v>78</v>
      </c>
    </row>
    <row r="2" spans="1:7" x14ac:dyDescent="0.2">
      <c r="A2" t="s">
        <v>79</v>
      </c>
      <c r="B2" s="4">
        <v>6.9517507588062206E-27</v>
      </c>
      <c r="C2">
        <v>1.4948464127685499</v>
      </c>
      <c r="D2">
        <v>0.45200000000000001</v>
      </c>
      <c r="E2">
        <v>0.05</v>
      </c>
      <c r="F2" s="4">
        <v>1.5208345135040401E-22</v>
      </c>
      <c r="G2" t="s">
        <v>417</v>
      </c>
    </row>
    <row r="3" spans="1:7" x14ac:dyDescent="0.2">
      <c r="A3" t="s">
        <v>86</v>
      </c>
      <c r="B3" s="4">
        <v>2.5681357787480098E-25</v>
      </c>
      <c r="C3">
        <v>1.3064700167051699</v>
      </c>
      <c r="D3">
        <v>0.56799999999999995</v>
      </c>
      <c r="E3">
        <v>0.127</v>
      </c>
      <c r="F3" s="4">
        <v>5.6183106431670203E-21</v>
      </c>
      <c r="G3" t="s">
        <v>417</v>
      </c>
    </row>
    <row r="4" spans="1:7" x14ac:dyDescent="0.2">
      <c r="A4" t="s">
        <v>344</v>
      </c>
      <c r="B4" s="4">
        <v>6.19761449809961E-25</v>
      </c>
      <c r="C4">
        <v>1.3024195073623701</v>
      </c>
      <c r="D4">
        <v>0.63700000000000001</v>
      </c>
      <c r="E4">
        <v>0.186</v>
      </c>
      <c r="F4" s="4">
        <v>1.3558521237492499E-20</v>
      </c>
      <c r="G4" t="s">
        <v>417</v>
      </c>
    </row>
    <row r="5" spans="1:7" x14ac:dyDescent="0.2">
      <c r="A5" t="s">
        <v>173</v>
      </c>
      <c r="B5" s="4">
        <v>6.74229164070417E-21</v>
      </c>
      <c r="C5">
        <v>1.2941948353326</v>
      </c>
      <c r="D5">
        <v>0.40400000000000003</v>
      </c>
      <c r="E5">
        <v>6.2E-2</v>
      </c>
      <c r="F5" s="4">
        <v>1.4750111422368499E-16</v>
      </c>
      <c r="G5" t="s">
        <v>417</v>
      </c>
    </row>
    <row r="6" spans="1:7" x14ac:dyDescent="0.2">
      <c r="A6" t="s">
        <v>418</v>
      </c>
      <c r="B6" s="4">
        <v>2.7718003586607701E-19</v>
      </c>
      <c r="C6">
        <v>0.89325629344799495</v>
      </c>
      <c r="D6">
        <v>0.77400000000000002</v>
      </c>
      <c r="E6">
        <v>0.378</v>
      </c>
      <c r="F6" s="4">
        <v>6.0638676446421602E-15</v>
      </c>
      <c r="G6" t="s">
        <v>417</v>
      </c>
    </row>
    <row r="7" spans="1:7" x14ac:dyDescent="0.2">
      <c r="A7" t="s">
        <v>83</v>
      </c>
      <c r="B7" s="4">
        <v>5.0941793173000004E-19</v>
      </c>
      <c r="C7">
        <v>1.01469580586383</v>
      </c>
      <c r="D7">
        <v>0.65800000000000003</v>
      </c>
      <c r="E7">
        <v>0.26</v>
      </c>
      <c r="F7" s="4">
        <v>1.11445360924572E-14</v>
      </c>
      <c r="G7" t="s">
        <v>417</v>
      </c>
    </row>
    <row r="8" spans="1:7" x14ac:dyDescent="0.2">
      <c r="A8" t="s">
        <v>84</v>
      </c>
      <c r="B8" s="4">
        <v>6.5363884158851197E-16</v>
      </c>
      <c r="C8">
        <v>0.67282144874887495</v>
      </c>
      <c r="D8">
        <v>0.90400000000000003</v>
      </c>
      <c r="E8">
        <v>0.72799999999999998</v>
      </c>
      <c r="F8" s="4">
        <v>1.4299656937431899E-11</v>
      </c>
      <c r="G8" t="s">
        <v>417</v>
      </c>
    </row>
    <row r="9" spans="1:7" x14ac:dyDescent="0.2">
      <c r="A9" t="s">
        <v>81</v>
      </c>
      <c r="B9" s="4">
        <v>2.0817976726017099E-15</v>
      </c>
      <c r="C9">
        <v>1.08081881305365</v>
      </c>
      <c r="D9">
        <v>0.26700000000000002</v>
      </c>
      <c r="E9">
        <v>2.8000000000000001E-2</v>
      </c>
      <c r="F9" s="4">
        <v>4.5543487683507698E-11</v>
      </c>
      <c r="G9" t="s">
        <v>417</v>
      </c>
    </row>
    <row r="10" spans="1:7" x14ac:dyDescent="0.2">
      <c r="A10" t="s">
        <v>152</v>
      </c>
      <c r="B10" s="4">
        <v>5.9872892456301402E-15</v>
      </c>
      <c r="C10">
        <v>0.77149292930367697</v>
      </c>
      <c r="D10">
        <v>0.84899999999999998</v>
      </c>
      <c r="E10">
        <v>0.58199999999999996</v>
      </c>
      <c r="F10" s="4">
        <v>1.3098392682665101E-10</v>
      </c>
      <c r="G10" t="s">
        <v>417</v>
      </c>
    </row>
    <row r="11" spans="1:7" x14ac:dyDescent="0.2">
      <c r="A11" t="s">
        <v>163</v>
      </c>
      <c r="B11" s="4">
        <v>1.9812277329682201E-14</v>
      </c>
      <c r="C11">
        <v>0.67207091625576498</v>
      </c>
      <c r="D11">
        <v>0.83599999999999997</v>
      </c>
      <c r="E11">
        <v>0.56699999999999995</v>
      </c>
      <c r="F11" s="4">
        <v>4.3343319114145798E-10</v>
      </c>
      <c r="G11" t="s">
        <v>417</v>
      </c>
    </row>
    <row r="12" spans="1:7" x14ac:dyDescent="0.2">
      <c r="A12" t="s">
        <v>85</v>
      </c>
      <c r="B12" s="4">
        <v>4.1439228486555498E-13</v>
      </c>
      <c r="C12">
        <v>1.00746393158834</v>
      </c>
      <c r="D12">
        <v>0.54100000000000004</v>
      </c>
      <c r="E12">
        <v>0.23499999999999999</v>
      </c>
      <c r="F12" s="4">
        <v>9.0656600160037502E-9</v>
      </c>
      <c r="G12" t="s">
        <v>417</v>
      </c>
    </row>
    <row r="13" spans="1:7" x14ac:dyDescent="0.2">
      <c r="A13" t="s">
        <v>160</v>
      </c>
      <c r="B13" s="4">
        <v>6.7404807733697904E-13</v>
      </c>
      <c r="C13">
        <v>0.98271691244611903</v>
      </c>
      <c r="D13">
        <v>0.34200000000000003</v>
      </c>
      <c r="E13">
        <v>8.4000000000000005E-2</v>
      </c>
      <c r="F13" s="4">
        <v>1.47461497879011E-8</v>
      </c>
      <c r="G13" t="s">
        <v>417</v>
      </c>
    </row>
    <row r="14" spans="1:7" x14ac:dyDescent="0.2">
      <c r="A14" t="s">
        <v>87</v>
      </c>
      <c r="B14" s="4">
        <v>9.3348090710799298E-13</v>
      </c>
      <c r="C14">
        <v>1.04854216917537</v>
      </c>
      <c r="D14">
        <v>0.47899999999999998</v>
      </c>
      <c r="E14">
        <v>0.183</v>
      </c>
      <c r="F14" s="4">
        <v>2.0421761804801601E-8</v>
      </c>
      <c r="G14" t="s">
        <v>417</v>
      </c>
    </row>
    <row r="15" spans="1:7" x14ac:dyDescent="0.2">
      <c r="A15" t="s">
        <v>82</v>
      </c>
      <c r="B15" s="4">
        <v>6.7087670061858903E-12</v>
      </c>
      <c r="C15">
        <v>0.98542157672687103</v>
      </c>
      <c r="D15">
        <v>0.27400000000000002</v>
      </c>
      <c r="E15">
        <v>5.2999999999999999E-2</v>
      </c>
      <c r="F15" s="4">
        <v>1.4676769579432901E-7</v>
      </c>
      <c r="G15" t="s">
        <v>417</v>
      </c>
    </row>
    <row r="16" spans="1:7" x14ac:dyDescent="0.2">
      <c r="A16" t="s">
        <v>123</v>
      </c>
      <c r="B16" s="4">
        <v>1.0858251834551001E-11</v>
      </c>
      <c r="C16">
        <v>0.72106312464045197</v>
      </c>
      <c r="D16">
        <v>0.54100000000000004</v>
      </c>
      <c r="E16">
        <v>0.217</v>
      </c>
      <c r="F16" s="4">
        <v>2.3754597538447301E-7</v>
      </c>
      <c r="G16" t="s">
        <v>417</v>
      </c>
    </row>
    <row r="17" spans="1:7" x14ac:dyDescent="0.2">
      <c r="A17" t="s">
        <v>179</v>
      </c>
      <c r="B17" s="4">
        <v>3.0606646587497599E-11</v>
      </c>
      <c r="C17">
        <v>1.2213104901069201</v>
      </c>
      <c r="D17">
        <v>0.253</v>
      </c>
      <c r="E17">
        <v>4.5999999999999999E-2</v>
      </c>
      <c r="F17" s="4">
        <v>6.6958160739468495E-7</v>
      </c>
      <c r="G17" t="s">
        <v>417</v>
      </c>
    </row>
    <row r="18" spans="1:7" x14ac:dyDescent="0.2">
      <c r="A18" t="s">
        <v>165</v>
      </c>
      <c r="B18" s="4">
        <v>4.2646603965106297E-11</v>
      </c>
      <c r="C18">
        <v>0.90581735492521198</v>
      </c>
      <c r="D18">
        <v>0.56799999999999995</v>
      </c>
      <c r="E18">
        <v>0.30299999999999999</v>
      </c>
      <c r="F18" s="4">
        <v>9.3297975494463003E-7</v>
      </c>
      <c r="G18" t="s">
        <v>417</v>
      </c>
    </row>
    <row r="19" spans="1:7" x14ac:dyDescent="0.2">
      <c r="A19" t="s">
        <v>419</v>
      </c>
      <c r="B19" s="4">
        <v>4.6336277588474403E-11</v>
      </c>
      <c r="C19">
        <v>0.79441987669165304</v>
      </c>
      <c r="D19">
        <v>0.47899999999999998</v>
      </c>
      <c r="E19">
        <v>0.20399999999999999</v>
      </c>
      <c r="F19" s="4">
        <v>1.0136987448030599E-6</v>
      </c>
      <c r="G19" t="s">
        <v>417</v>
      </c>
    </row>
    <row r="20" spans="1:7" x14ac:dyDescent="0.2">
      <c r="A20" t="s">
        <v>119</v>
      </c>
      <c r="B20" s="4">
        <v>4.8029045029678703E-11</v>
      </c>
      <c r="C20">
        <v>0.88121897055556098</v>
      </c>
      <c r="D20">
        <v>0.192</v>
      </c>
      <c r="E20">
        <v>2.1999999999999999E-2</v>
      </c>
      <c r="F20" s="4">
        <v>1.05073141811428E-6</v>
      </c>
      <c r="G20" t="s">
        <v>417</v>
      </c>
    </row>
    <row r="21" spans="1:7" x14ac:dyDescent="0.2">
      <c r="A21" t="s">
        <v>250</v>
      </c>
      <c r="B21" s="4">
        <v>5.6725819418067503E-11</v>
      </c>
      <c r="C21">
        <v>0.86159283668685405</v>
      </c>
      <c r="D21">
        <v>0.40400000000000003</v>
      </c>
      <c r="E21">
        <v>0.13600000000000001</v>
      </c>
      <c r="F21" s="4">
        <v>1.24099075140906E-6</v>
      </c>
      <c r="G21" t="s">
        <v>417</v>
      </c>
    </row>
    <row r="22" spans="1:7" x14ac:dyDescent="0.2">
      <c r="A22" t="s">
        <v>5</v>
      </c>
      <c r="B22" s="4">
        <v>6.7476141326534702E-11</v>
      </c>
      <c r="C22">
        <v>0.729763452239093</v>
      </c>
      <c r="D22">
        <v>0.34899999999999998</v>
      </c>
      <c r="E22">
        <v>9.9000000000000005E-2</v>
      </c>
      <c r="F22" s="4">
        <v>1.4761755438005999E-6</v>
      </c>
      <c r="G22" t="s">
        <v>417</v>
      </c>
    </row>
    <row r="23" spans="1:7" x14ac:dyDescent="0.2">
      <c r="A23" t="s">
        <v>376</v>
      </c>
      <c r="B23" s="4">
        <v>7.9699752567265606E-11</v>
      </c>
      <c r="C23">
        <v>0.78919829979547296</v>
      </c>
      <c r="D23">
        <v>0.32200000000000001</v>
      </c>
      <c r="E23">
        <v>8.6999999999999994E-2</v>
      </c>
      <c r="F23" s="4">
        <v>1.74359148691407E-6</v>
      </c>
      <c r="G23" t="s">
        <v>417</v>
      </c>
    </row>
    <row r="24" spans="1:7" x14ac:dyDescent="0.2">
      <c r="A24" t="s">
        <v>168</v>
      </c>
      <c r="B24" s="4">
        <v>5.0381754635461904E-10</v>
      </c>
      <c r="C24">
        <v>0.66300150803590896</v>
      </c>
      <c r="D24">
        <v>0.74</v>
      </c>
      <c r="E24">
        <v>0.48</v>
      </c>
      <c r="F24" s="4">
        <v>1.1022016461599999E-5</v>
      </c>
      <c r="G24" t="s">
        <v>417</v>
      </c>
    </row>
    <row r="25" spans="1:7" x14ac:dyDescent="0.2">
      <c r="A25" t="s">
        <v>169</v>
      </c>
      <c r="B25" s="4">
        <v>1.0496171821400701E-9</v>
      </c>
      <c r="C25">
        <v>0.66108017594726698</v>
      </c>
      <c r="D25">
        <v>0.65100000000000002</v>
      </c>
      <c r="E25">
        <v>0.40200000000000002</v>
      </c>
      <c r="F25" s="4">
        <v>2.2962475093678199E-5</v>
      </c>
      <c r="G25" t="s">
        <v>417</v>
      </c>
    </row>
    <row r="26" spans="1:7" x14ac:dyDescent="0.2">
      <c r="A26" t="s">
        <v>176</v>
      </c>
      <c r="B26" s="4">
        <v>1.40317933765512E-9</v>
      </c>
      <c r="C26">
        <v>0.84400972681808395</v>
      </c>
      <c r="D26">
        <v>0.32200000000000001</v>
      </c>
      <c r="E26">
        <v>0.105</v>
      </c>
      <c r="F26" s="4">
        <v>3.0697354369881103E-5</v>
      </c>
      <c r="G26" t="s">
        <v>417</v>
      </c>
    </row>
    <row r="27" spans="1:7" x14ac:dyDescent="0.2">
      <c r="A27" t="s">
        <v>159</v>
      </c>
      <c r="B27" s="4">
        <v>1.6628525008859E-9</v>
      </c>
      <c r="C27">
        <v>0.85633798802587902</v>
      </c>
      <c r="D27">
        <v>0.24</v>
      </c>
      <c r="E27">
        <v>5.6000000000000001E-2</v>
      </c>
      <c r="F27" s="4">
        <v>3.6378224161880901E-5</v>
      </c>
      <c r="G27" t="s">
        <v>417</v>
      </c>
    </row>
    <row r="28" spans="1:7" x14ac:dyDescent="0.2">
      <c r="A28" t="s">
        <v>164</v>
      </c>
      <c r="B28" s="4">
        <v>1.67881283815635E-9</v>
      </c>
      <c r="C28">
        <v>0.88000135960372206</v>
      </c>
      <c r="D28">
        <v>0.253</v>
      </c>
      <c r="E28">
        <v>6.2E-2</v>
      </c>
      <c r="F28" s="4">
        <v>3.67273884603465E-5</v>
      </c>
      <c r="G28" t="s">
        <v>417</v>
      </c>
    </row>
    <row r="29" spans="1:7" x14ac:dyDescent="0.2">
      <c r="A29" t="s">
        <v>32</v>
      </c>
      <c r="B29" s="4">
        <v>1.75620050607885E-9</v>
      </c>
      <c r="C29">
        <v>0.92645875944843203</v>
      </c>
      <c r="D29">
        <v>0.20499999999999999</v>
      </c>
      <c r="E29">
        <v>3.6999999999999998E-2</v>
      </c>
      <c r="F29" s="4">
        <v>3.8420398471486901E-5</v>
      </c>
      <c r="G29" t="s">
        <v>417</v>
      </c>
    </row>
    <row r="30" spans="1:7" x14ac:dyDescent="0.2">
      <c r="A30" t="s">
        <v>420</v>
      </c>
      <c r="B30" s="4">
        <v>2.4844290406128301E-9</v>
      </c>
      <c r="C30">
        <v>0.91259017367625195</v>
      </c>
      <c r="D30">
        <v>0.377</v>
      </c>
      <c r="E30">
        <v>0.14899999999999999</v>
      </c>
      <c r="F30" s="4">
        <v>5.4351854121486999E-5</v>
      </c>
      <c r="G30" t="s">
        <v>417</v>
      </c>
    </row>
    <row r="31" spans="1:7" x14ac:dyDescent="0.2">
      <c r="A31" t="s">
        <v>62</v>
      </c>
      <c r="B31" s="4">
        <v>3.3032684203218298E-9</v>
      </c>
      <c r="C31">
        <v>1.0943127865389499</v>
      </c>
      <c r="D31">
        <v>0.13700000000000001</v>
      </c>
      <c r="E31">
        <v>8.9999999999999993E-3</v>
      </c>
      <c r="F31" s="4">
        <v>7.2265603231380795E-5</v>
      </c>
      <c r="G31" t="s">
        <v>417</v>
      </c>
    </row>
    <row r="32" spans="1:7" x14ac:dyDescent="0.2">
      <c r="A32" t="s">
        <v>30</v>
      </c>
      <c r="B32" s="4">
        <v>1.4635958495330001E-8</v>
      </c>
      <c r="C32">
        <v>0.80444898695195899</v>
      </c>
      <c r="D32">
        <v>0.315</v>
      </c>
      <c r="E32">
        <v>0.108</v>
      </c>
      <c r="F32">
        <v>3.2019086400233402E-4</v>
      </c>
      <c r="G32" t="s">
        <v>417</v>
      </c>
    </row>
    <row r="33" spans="1:7" x14ac:dyDescent="0.2">
      <c r="A33" t="s">
        <v>421</v>
      </c>
      <c r="B33" s="4">
        <v>1.69186998465277E-8</v>
      </c>
      <c r="C33">
        <v>0.74529322592006497</v>
      </c>
      <c r="D33">
        <v>0.253</v>
      </c>
      <c r="E33">
        <v>7.0999999999999994E-2</v>
      </c>
      <c r="F33">
        <v>3.7013039654248698E-4</v>
      </c>
      <c r="G33" t="s">
        <v>417</v>
      </c>
    </row>
    <row r="34" spans="1:7" x14ac:dyDescent="0.2">
      <c r="A34" t="s">
        <v>19</v>
      </c>
      <c r="B34" s="4">
        <v>2.2389452565312001E-8</v>
      </c>
      <c r="C34">
        <v>0.81515851434809705</v>
      </c>
      <c r="D34">
        <v>0.34200000000000003</v>
      </c>
      <c r="E34">
        <v>0.13</v>
      </c>
      <c r="F34">
        <v>4.8981405377133004E-4</v>
      </c>
      <c r="G34" t="s">
        <v>417</v>
      </c>
    </row>
    <row r="35" spans="1:7" x14ac:dyDescent="0.2">
      <c r="A35" t="s">
        <v>158</v>
      </c>
      <c r="B35" s="4">
        <v>2.5044765422766599E-8</v>
      </c>
      <c r="C35">
        <v>0.77130382469161696</v>
      </c>
      <c r="D35">
        <v>0.22600000000000001</v>
      </c>
      <c r="E35">
        <v>5.6000000000000001E-2</v>
      </c>
      <c r="F35">
        <v>5.4790433315386495E-4</v>
      </c>
      <c r="G35" t="s">
        <v>417</v>
      </c>
    </row>
    <row r="36" spans="1:7" x14ac:dyDescent="0.2">
      <c r="A36" t="s">
        <v>89</v>
      </c>
      <c r="B36" s="4">
        <v>2.51513498563834E-8</v>
      </c>
      <c r="C36">
        <v>1.0467659250108801</v>
      </c>
      <c r="D36">
        <v>0.17799999999999999</v>
      </c>
      <c r="E36">
        <v>3.1E-2</v>
      </c>
      <c r="F36">
        <v>5.5023608080809899E-4</v>
      </c>
      <c r="G36" t="s">
        <v>417</v>
      </c>
    </row>
    <row r="37" spans="1:7" x14ac:dyDescent="0.2">
      <c r="A37" t="s">
        <v>175</v>
      </c>
      <c r="B37" s="4">
        <v>5.1799223964398403E-8</v>
      </c>
      <c r="C37">
        <v>0.93262068362943795</v>
      </c>
      <c r="D37">
        <v>0.21199999999999999</v>
      </c>
      <c r="E37">
        <v>5.2999999999999999E-2</v>
      </c>
      <c r="F37">
        <v>1.1332116226691401E-3</v>
      </c>
      <c r="G37" t="s">
        <v>417</v>
      </c>
    </row>
    <row r="38" spans="1:7" x14ac:dyDescent="0.2">
      <c r="A38" t="s">
        <v>422</v>
      </c>
      <c r="B38" s="4">
        <v>5.24803279496251E-8</v>
      </c>
      <c r="C38">
        <v>0.66505659097842695</v>
      </c>
      <c r="D38">
        <v>0.13700000000000001</v>
      </c>
      <c r="E38">
        <v>1.4999999999999999E-2</v>
      </c>
      <c r="F38">
        <v>1.14811213455395E-3</v>
      </c>
      <c r="G38" t="s">
        <v>417</v>
      </c>
    </row>
    <row r="39" spans="1:7" x14ac:dyDescent="0.2">
      <c r="A39" t="s">
        <v>33</v>
      </c>
      <c r="B39" s="4">
        <v>7.9989519879267295E-8</v>
      </c>
      <c r="C39">
        <v>0.76144663055418704</v>
      </c>
      <c r="D39">
        <v>0.27400000000000002</v>
      </c>
      <c r="E39">
        <v>8.6999999999999994E-2</v>
      </c>
      <c r="F39">
        <v>1.74993072639873E-3</v>
      </c>
      <c r="G39" t="s">
        <v>417</v>
      </c>
    </row>
    <row r="40" spans="1:7" x14ac:dyDescent="0.2">
      <c r="A40" t="s">
        <v>156</v>
      </c>
      <c r="B40" s="4">
        <v>1.6506801252418999E-7</v>
      </c>
      <c r="C40">
        <v>0.74853809184506204</v>
      </c>
      <c r="D40">
        <v>0.14399999999999999</v>
      </c>
      <c r="E40">
        <v>2.1999999999999999E-2</v>
      </c>
      <c r="F40">
        <v>3.6111929099917101E-3</v>
      </c>
      <c r="G40" t="s">
        <v>417</v>
      </c>
    </row>
    <row r="41" spans="1:7" x14ac:dyDescent="0.2">
      <c r="A41" t="s">
        <v>155</v>
      </c>
      <c r="B41" s="4">
        <v>1.6648122864370899E-7</v>
      </c>
      <c r="C41">
        <v>0.69670060962997105</v>
      </c>
      <c r="D41">
        <v>0.17799999999999999</v>
      </c>
      <c r="E41">
        <v>3.6999999999999998E-2</v>
      </c>
      <c r="F41">
        <v>3.6421098390384101E-3</v>
      </c>
      <c r="G41" t="s">
        <v>417</v>
      </c>
    </row>
    <row r="42" spans="1:7" x14ac:dyDescent="0.2">
      <c r="A42" t="s">
        <v>157</v>
      </c>
      <c r="B42" s="4">
        <v>2.2063603673121201E-7</v>
      </c>
      <c r="C42">
        <v>0.69757797391835596</v>
      </c>
      <c r="D42">
        <v>0.10299999999999999</v>
      </c>
      <c r="E42">
        <v>6.0000000000000001E-3</v>
      </c>
      <c r="F42">
        <v>4.8268545755687196E-3</v>
      </c>
      <c r="G42" t="s">
        <v>417</v>
      </c>
    </row>
    <row r="43" spans="1:7" x14ac:dyDescent="0.2">
      <c r="A43" t="s">
        <v>48</v>
      </c>
      <c r="B43" s="4">
        <v>3.3608456349055099E-7</v>
      </c>
      <c r="C43">
        <v>0.73860957492247603</v>
      </c>
      <c r="D43">
        <v>0.49299999999999999</v>
      </c>
      <c r="E43">
        <v>0.29399999999999998</v>
      </c>
      <c r="F43">
        <v>7.3525219954827803E-3</v>
      </c>
      <c r="G43" t="s">
        <v>417</v>
      </c>
    </row>
    <row r="44" spans="1:7" x14ac:dyDescent="0.2">
      <c r="A44" t="s">
        <v>31</v>
      </c>
      <c r="B44" s="4">
        <v>4.4015532865071499E-7</v>
      </c>
      <c r="C44">
        <v>0.67478731415848803</v>
      </c>
      <c r="D44">
        <v>0.36299999999999999</v>
      </c>
      <c r="E44">
        <v>0.16400000000000001</v>
      </c>
      <c r="F44">
        <v>9.6292781248916905E-3</v>
      </c>
      <c r="G44" t="s">
        <v>417</v>
      </c>
    </row>
    <row r="45" spans="1:7" x14ac:dyDescent="0.2">
      <c r="A45" t="s">
        <v>182</v>
      </c>
      <c r="B45" s="4">
        <v>2.2783577019845701E-34</v>
      </c>
      <c r="C45">
        <v>1.78837613809459</v>
      </c>
      <c r="D45">
        <v>0.876</v>
      </c>
      <c r="E45">
        <v>0.39</v>
      </c>
      <c r="F45" s="4">
        <v>4.9843631446316401E-30</v>
      </c>
      <c r="G45" t="s">
        <v>423</v>
      </c>
    </row>
    <row r="46" spans="1:7" x14ac:dyDescent="0.2">
      <c r="A46" t="s">
        <v>92</v>
      </c>
      <c r="B46" s="4">
        <v>2.82423950561061E-30</v>
      </c>
      <c r="C46">
        <v>1.78009166214369</v>
      </c>
      <c r="D46">
        <v>0.81699999999999995</v>
      </c>
      <c r="E46">
        <v>0.34899999999999998</v>
      </c>
      <c r="F46" s="4">
        <v>6.1785887664243397E-26</v>
      </c>
      <c r="G46" t="s">
        <v>423</v>
      </c>
    </row>
    <row r="47" spans="1:7" x14ac:dyDescent="0.2">
      <c r="A47" t="s">
        <v>186</v>
      </c>
      <c r="B47" s="4">
        <v>2.5322464647992999E-26</v>
      </c>
      <c r="C47">
        <v>1.5504832296501401</v>
      </c>
      <c r="D47">
        <v>0.91600000000000004</v>
      </c>
      <c r="E47">
        <v>0.69199999999999995</v>
      </c>
      <c r="F47" s="4">
        <v>5.5397955910414199E-22</v>
      </c>
      <c r="G47" t="s">
        <v>423</v>
      </c>
    </row>
    <row r="48" spans="1:7" x14ac:dyDescent="0.2">
      <c r="A48" t="s">
        <v>205</v>
      </c>
      <c r="B48" s="4">
        <v>1.2352626416889499E-17</v>
      </c>
      <c r="C48">
        <v>1.23077768935226</v>
      </c>
      <c r="D48">
        <v>0.75900000000000001</v>
      </c>
      <c r="E48">
        <v>0.34899999999999998</v>
      </c>
      <c r="F48" s="4">
        <v>2.7023840812229101E-13</v>
      </c>
      <c r="G48" t="s">
        <v>423</v>
      </c>
    </row>
    <row r="49" spans="1:7" x14ac:dyDescent="0.2">
      <c r="A49" t="s">
        <v>403</v>
      </c>
      <c r="B49" s="4">
        <v>4.3841040239345199E-15</v>
      </c>
      <c r="C49">
        <v>1.47318096205947</v>
      </c>
      <c r="D49">
        <v>0.50800000000000001</v>
      </c>
      <c r="E49">
        <v>0.14399999999999999</v>
      </c>
      <c r="F49" s="4">
        <v>9.5911043731615502E-11</v>
      </c>
      <c r="G49" t="s">
        <v>423</v>
      </c>
    </row>
    <row r="50" spans="1:7" x14ac:dyDescent="0.2">
      <c r="A50" t="s">
        <v>317</v>
      </c>
      <c r="B50" s="4">
        <v>7.8339991395705402E-15</v>
      </c>
      <c r="C50">
        <v>1.3581782583091899</v>
      </c>
      <c r="D50">
        <v>0.61899999999999999</v>
      </c>
      <c r="E50">
        <v>0.27400000000000002</v>
      </c>
      <c r="F50" s="4">
        <v>1.7138439917638499E-10</v>
      </c>
      <c r="G50" t="s">
        <v>423</v>
      </c>
    </row>
    <row r="51" spans="1:7" x14ac:dyDescent="0.2">
      <c r="A51" t="s">
        <v>220</v>
      </c>
      <c r="B51" s="4">
        <v>6.8723755858140402E-13</v>
      </c>
      <c r="C51">
        <v>0.78902222881073303</v>
      </c>
      <c r="D51">
        <v>0.85799999999999998</v>
      </c>
      <c r="E51">
        <v>0.66400000000000003</v>
      </c>
      <c r="F51" s="4">
        <v>1.5034696069085401E-8</v>
      </c>
      <c r="G51" t="s">
        <v>423</v>
      </c>
    </row>
    <row r="52" spans="1:7" x14ac:dyDescent="0.2">
      <c r="A52" t="s">
        <v>309</v>
      </c>
      <c r="B52" s="4">
        <v>1.8606585797871598E-12</v>
      </c>
      <c r="C52">
        <v>0.82370696947173305</v>
      </c>
      <c r="D52">
        <v>0.72399999999999998</v>
      </c>
      <c r="E52">
        <v>0.40400000000000003</v>
      </c>
      <c r="F52" s="4">
        <v>4.0705627750003799E-8</v>
      </c>
      <c r="G52" t="s">
        <v>423</v>
      </c>
    </row>
    <row r="53" spans="1:7" x14ac:dyDescent="0.2">
      <c r="A53" t="s">
        <v>145</v>
      </c>
      <c r="B53" s="4">
        <v>1.39368652642763E-11</v>
      </c>
      <c r="C53">
        <v>1.17508665336028</v>
      </c>
      <c r="D53">
        <v>0.64400000000000002</v>
      </c>
      <c r="E53">
        <v>0.37</v>
      </c>
      <c r="F53" s="4">
        <v>3.0489680138657199E-7</v>
      </c>
      <c r="G53" t="s">
        <v>423</v>
      </c>
    </row>
    <row r="54" spans="1:7" x14ac:dyDescent="0.2">
      <c r="A54" t="s">
        <v>397</v>
      </c>
      <c r="B54" s="4">
        <v>1.7628099947969101E-10</v>
      </c>
      <c r="C54">
        <v>0.70340665869720898</v>
      </c>
      <c r="D54">
        <v>0.746</v>
      </c>
      <c r="E54">
        <v>0.48599999999999999</v>
      </c>
      <c r="F54" s="4">
        <v>3.8564994256172102E-6</v>
      </c>
      <c r="G54" t="s">
        <v>423</v>
      </c>
    </row>
    <row r="55" spans="1:7" x14ac:dyDescent="0.2">
      <c r="A55" t="s">
        <v>424</v>
      </c>
      <c r="B55" s="4">
        <v>2.1314231783696501E-10</v>
      </c>
      <c r="C55">
        <v>0.76881527692562601</v>
      </c>
      <c r="D55">
        <v>0.78900000000000003</v>
      </c>
      <c r="E55">
        <v>0.60299999999999998</v>
      </c>
      <c r="F55" s="4">
        <v>4.6629144873192802E-6</v>
      </c>
      <c r="G55" t="s">
        <v>423</v>
      </c>
    </row>
    <row r="56" spans="1:7" x14ac:dyDescent="0.2">
      <c r="A56" t="s">
        <v>195</v>
      </c>
      <c r="B56" s="4">
        <v>4.3605248330087601E-10</v>
      </c>
      <c r="C56">
        <v>0.90236923741128605</v>
      </c>
      <c r="D56">
        <v>0.47699999999999998</v>
      </c>
      <c r="E56">
        <v>0.17799999999999999</v>
      </c>
      <c r="F56" s="4">
        <v>9.5395201771732806E-6</v>
      </c>
      <c r="G56" t="s">
        <v>423</v>
      </c>
    </row>
    <row r="57" spans="1:7" x14ac:dyDescent="0.2">
      <c r="A57" t="s">
        <v>394</v>
      </c>
      <c r="B57" s="4">
        <v>7.80682319220945E-10</v>
      </c>
      <c r="C57">
        <v>0.60755345908071501</v>
      </c>
      <c r="D57">
        <v>0.84199999999999997</v>
      </c>
      <c r="E57">
        <v>0.68500000000000005</v>
      </c>
      <c r="F57" s="4">
        <v>1.7078987097596601E-5</v>
      </c>
      <c r="G57" t="s">
        <v>423</v>
      </c>
    </row>
    <row r="58" spans="1:7" x14ac:dyDescent="0.2">
      <c r="A58" t="s">
        <v>384</v>
      </c>
      <c r="B58" s="4">
        <v>2.6927167342934701E-9</v>
      </c>
      <c r="C58">
        <v>0.72026271749163795</v>
      </c>
      <c r="D58">
        <v>0.7</v>
      </c>
      <c r="E58">
        <v>0.48599999999999999</v>
      </c>
      <c r="F58" s="4">
        <v>5.8908563996138203E-5</v>
      </c>
      <c r="G58" t="s">
        <v>423</v>
      </c>
    </row>
    <row r="59" spans="1:7" x14ac:dyDescent="0.2">
      <c r="A59" t="s">
        <v>425</v>
      </c>
      <c r="B59" s="4">
        <v>1.05432158318285E-8</v>
      </c>
      <c r="C59">
        <v>0.647285215789416</v>
      </c>
      <c r="D59">
        <v>0.83899999999999997</v>
      </c>
      <c r="E59">
        <v>0.67800000000000005</v>
      </c>
      <c r="F59">
        <v>2.3065393275291301E-4</v>
      </c>
      <c r="G59" t="s">
        <v>423</v>
      </c>
    </row>
    <row r="60" spans="1:7" x14ac:dyDescent="0.2">
      <c r="A60" t="s">
        <v>191</v>
      </c>
      <c r="B60" s="4">
        <v>3.36537438137308E-8</v>
      </c>
      <c r="C60">
        <v>0.62457213994938399</v>
      </c>
      <c r="D60">
        <v>0.79300000000000004</v>
      </c>
      <c r="E60">
        <v>0.63</v>
      </c>
      <c r="F60">
        <v>7.3624295341298898E-4</v>
      </c>
      <c r="G60" t="s">
        <v>423</v>
      </c>
    </row>
    <row r="61" spans="1:7" x14ac:dyDescent="0.2">
      <c r="A61" t="s">
        <v>426</v>
      </c>
      <c r="B61" s="4">
        <v>5.5345600305517501E-8</v>
      </c>
      <c r="C61">
        <v>0.88803283612665496</v>
      </c>
      <c r="D61">
        <v>0.46700000000000003</v>
      </c>
      <c r="E61">
        <v>0.22600000000000001</v>
      </c>
      <c r="F61">
        <v>1.21079569788381E-3</v>
      </c>
      <c r="G61" t="s">
        <v>423</v>
      </c>
    </row>
    <row r="62" spans="1:7" x14ac:dyDescent="0.2">
      <c r="A62" t="s">
        <v>211</v>
      </c>
      <c r="B62" s="4">
        <v>6.8170857664424694E-8</v>
      </c>
      <c r="C62">
        <v>0.97692281711277495</v>
      </c>
      <c r="D62">
        <v>0.41499999999999998</v>
      </c>
      <c r="E62">
        <v>0.17100000000000001</v>
      </c>
      <c r="F62">
        <v>1.49137385312462E-3</v>
      </c>
      <c r="G62" t="s">
        <v>423</v>
      </c>
    </row>
    <row r="63" spans="1:7" x14ac:dyDescent="0.2">
      <c r="A63" t="s">
        <v>61</v>
      </c>
      <c r="B63" s="4">
        <v>1.21537193030254E-7</v>
      </c>
      <c r="C63">
        <v>0.60716005802184203</v>
      </c>
      <c r="D63">
        <v>0.78600000000000003</v>
      </c>
      <c r="E63">
        <v>0.65800000000000003</v>
      </c>
      <c r="F63">
        <v>2.6588691719228699E-3</v>
      </c>
      <c r="G63" t="s">
        <v>423</v>
      </c>
    </row>
    <row r="64" spans="1:7" x14ac:dyDescent="0.2">
      <c r="A64" t="s">
        <v>427</v>
      </c>
      <c r="B64" s="4">
        <v>4.2064473414137102E-7</v>
      </c>
      <c r="C64">
        <v>0.61843106238161705</v>
      </c>
      <c r="D64">
        <v>0.80800000000000005</v>
      </c>
      <c r="E64">
        <v>0.69199999999999995</v>
      </c>
      <c r="F64">
        <v>9.2024448488107792E-3</v>
      </c>
      <c r="G64" t="s">
        <v>423</v>
      </c>
    </row>
    <row r="65" spans="1:7" x14ac:dyDescent="0.2">
      <c r="A65" t="s">
        <v>209</v>
      </c>
      <c r="B65" s="4">
        <v>6.6894300842494098E-7</v>
      </c>
      <c r="C65">
        <v>0.829915798824857</v>
      </c>
      <c r="D65">
        <v>0.16700000000000001</v>
      </c>
      <c r="E65">
        <v>7.0000000000000001E-3</v>
      </c>
      <c r="F65">
        <v>1.46344661953124E-2</v>
      </c>
      <c r="G65" t="s">
        <v>423</v>
      </c>
    </row>
    <row r="66" spans="1:7" x14ac:dyDescent="0.2">
      <c r="A66" t="s">
        <v>428</v>
      </c>
      <c r="B66" s="4">
        <v>8.1729183195396504E-7</v>
      </c>
      <c r="C66">
        <v>0.71351407822951196</v>
      </c>
      <c r="D66">
        <v>0.54200000000000004</v>
      </c>
      <c r="E66">
        <v>0.315</v>
      </c>
      <c r="F66">
        <v>1.7879893407656899E-2</v>
      </c>
      <c r="G66" t="s">
        <v>423</v>
      </c>
    </row>
    <row r="67" spans="1:7" x14ac:dyDescent="0.2">
      <c r="A67" t="s">
        <v>124</v>
      </c>
      <c r="B67" s="4">
        <v>1.1460384362065001E-6</v>
      </c>
      <c r="C67">
        <v>1.1706348167039999</v>
      </c>
      <c r="D67">
        <v>0.33700000000000002</v>
      </c>
      <c r="E67">
        <v>0.13</v>
      </c>
      <c r="F67">
        <v>2.50718828688897E-2</v>
      </c>
      <c r="G67" t="s">
        <v>423</v>
      </c>
    </row>
    <row r="68" spans="1:7" x14ac:dyDescent="0.2">
      <c r="A68" t="s">
        <v>429</v>
      </c>
      <c r="B68" s="4">
        <v>1.2254678500070501E-6</v>
      </c>
      <c r="C68">
        <v>0.61512169505846204</v>
      </c>
      <c r="D68">
        <v>0.88500000000000001</v>
      </c>
      <c r="E68">
        <v>0.84199999999999997</v>
      </c>
      <c r="F68">
        <v>2.6809560154604301E-2</v>
      </c>
      <c r="G68" t="s">
        <v>423</v>
      </c>
    </row>
    <row r="69" spans="1:7" x14ac:dyDescent="0.2">
      <c r="A69" t="s">
        <v>308</v>
      </c>
      <c r="B69" s="4">
        <v>1.2620253312448599E-6</v>
      </c>
      <c r="C69">
        <v>0.77866518535813001</v>
      </c>
      <c r="D69">
        <v>0.33100000000000002</v>
      </c>
      <c r="E69">
        <v>0.123</v>
      </c>
      <c r="F69">
        <v>2.7609328171643899E-2</v>
      </c>
      <c r="G69" t="s">
        <v>423</v>
      </c>
    </row>
    <row r="70" spans="1:7" x14ac:dyDescent="0.2">
      <c r="A70" t="s">
        <v>315</v>
      </c>
      <c r="B70" s="4">
        <v>1.8488906164219601E-6</v>
      </c>
      <c r="C70">
        <v>0.91316347936097297</v>
      </c>
      <c r="D70">
        <v>0.31900000000000001</v>
      </c>
      <c r="E70">
        <v>0.11600000000000001</v>
      </c>
      <c r="F70">
        <v>4.0448180015463298E-2</v>
      </c>
      <c r="G70" t="s">
        <v>423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CD4</vt:lpstr>
      <vt:lpstr>CD4 subtype markers</vt:lpstr>
      <vt:lpstr>CD8</vt:lpstr>
      <vt:lpstr>Top50_Tcell_markers</vt:lpstr>
      <vt:lpstr>CD4_DEG</vt:lpstr>
      <vt:lpstr>'CD4 subtype markers'!CD4_subtype_markers_1</vt:lpstr>
      <vt:lpstr>Top50_Tcell_markers!Tcell_dge_markers_byID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2020-08-28T00:08:59Z</dcterms:created>
  <dcterms:modified xsi:type="dcterms:W3CDTF">2021-07-15T19:15:04Z</dcterms:modified>
</cp:coreProperties>
</file>